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9C2789B2-B2AE-45C2-A404-AAD594553304}" xr6:coauthVersionLast="47" xr6:coauthVersionMax="47" xr10:uidLastSave="{00000000-0000-0000-0000-000000000000}"/>
  <bookViews>
    <workbookView xWindow="-108" yWindow="-108" windowWidth="23256" windowHeight="12456" xr2:uid="{00000000-000D-0000-FFFF-FFFF00000000}"/>
  </bookViews>
  <sheets>
    <sheet name="U.S. Voters Pivot" sheetId="1" r:id="rId1"/>
    <sheet name="San Fancisco Salaries Pivot" sheetId="2" r:id="rId2"/>
    <sheet name="Shark Attack Pivot" sheetId="3" r:id="rId3"/>
    <sheet name="Stock Market Data Pivot" sheetId="4" r:id="rId4"/>
  </sheets>
  <definedNames>
    <definedName name="_xlnm._FilterDatabase" localSheetId="1" hidden="1">'San Fancisco Salaries Pivot'!$A$24:$E$22623</definedName>
  </definedNames>
  <calcPr calcId="191029"/>
  <pivotCaches>
    <pivotCache cacheId="0" r:id="rId5"/>
    <pivotCache cacheId="1" r:id="rId6"/>
    <pivotCache cacheId="2" r:id="rId7"/>
    <pivotCache cacheId="3"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2" l="1"/>
  <c r="F29" i="1"/>
  <c r="E1034" i="2" l="1"/>
  <c r="E2634" i="2"/>
  <c r="E28" i="2"/>
  <c r="E154" i="2"/>
  <c r="E1016" i="2"/>
  <c r="E1662" i="2"/>
  <c r="E439" i="2"/>
  <c r="E71" i="2"/>
  <c r="E773" i="2"/>
  <c r="E120" i="2"/>
  <c r="E519" i="2"/>
  <c r="E2035" i="2"/>
  <c r="E607" i="2"/>
  <c r="E301" i="2"/>
  <c r="E2893" i="2"/>
  <c r="E3286" i="2"/>
  <c r="E835" i="2"/>
  <c r="E1440" i="2"/>
  <c r="E267" i="2"/>
  <c r="E150" i="2"/>
  <c r="E818" i="2"/>
  <c r="E563" i="2"/>
  <c r="E132" i="2"/>
  <c r="E1705" i="2"/>
  <c r="E220" i="2"/>
  <c r="E1827" i="2"/>
  <c r="E339" i="2"/>
  <c r="E1083" i="2"/>
  <c r="E83" i="2"/>
  <c r="E1612" i="2"/>
  <c r="E1983" i="2"/>
  <c r="E2282" i="2"/>
  <c r="E544" i="2"/>
  <c r="E334" i="2"/>
  <c r="E1140" i="2"/>
  <c r="E762" i="2"/>
  <c r="E966" i="2"/>
  <c r="E542" i="2"/>
  <c r="E672" i="2"/>
  <c r="E2287" i="2"/>
  <c r="E1142" i="2"/>
  <c r="E1210" i="2"/>
  <c r="E743" i="2"/>
  <c r="E3989" i="2"/>
  <c r="E800" i="2"/>
  <c r="E3190" i="2"/>
  <c r="E1902" i="2"/>
  <c r="E1008" i="2"/>
  <c r="E2679" i="2"/>
  <c r="E3414" i="2"/>
  <c r="E3491" i="2"/>
  <c r="E309" i="2"/>
  <c r="E520" i="2"/>
  <c r="E2223" i="2"/>
  <c r="E136" i="2"/>
  <c r="E598" i="2"/>
  <c r="E1864" i="2"/>
  <c r="E1602" i="2"/>
  <c r="E1495" i="2"/>
  <c r="E85" i="2"/>
  <c r="E2114" i="2"/>
  <c r="E1734" i="2"/>
  <c r="E4417" i="2"/>
  <c r="E2977" i="2"/>
  <c r="E728" i="2"/>
  <c r="E340" i="2"/>
  <c r="E188" i="2"/>
  <c r="E759" i="2"/>
  <c r="E611" i="2"/>
  <c r="E1318" i="2"/>
  <c r="E713" i="2"/>
  <c r="E448" i="2"/>
  <c r="E938" i="2"/>
  <c r="E733" i="2"/>
  <c r="E2691" i="2"/>
  <c r="E2166" i="2"/>
  <c r="E1376" i="2"/>
  <c r="E1477" i="2"/>
  <c r="E1249" i="2"/>
  <c r="E2474" i="2"/>
  <c r="E1361" i="2"/>
  <c r="E819" i="2"/>
  <c r="E1691" i="2"/>
  <c r="E581" i="2"/>
  <c r="E1830" i="2"/>
  <c r="E2022" i="2"/>
  <c r="E2554" i="2"/>
  <c r="E1876" i="2"/>
  <c r="E2686" i="2"/>
  <c r="E974" i="2"/>
  <c r="E1163" i="2"/>
  <c r="E2499" i="2"/>
  <c r="E2198" i="2"/>
  <c r="E2608" i="2"/>
  <c r="E2920" i="2"/>
  <c r="E904" i="2"/>
  <c r="E114" i="2"/>
  <c r="E971" i="2"/>
  <c r="E735" i="2"/>
  <c r="E184" i="2"/>
  <c r="E374" i="2"/>
  <c r="E478" i="2"/>
  <c r="E1627" i="2"/>
  <c r="E764" i="2"/>
  <c r="E2591" i="2"/>
  <c r="E1814" i="2"/>
  <c r="E884" i="2"/>
  <c r="E392" i="2"/>
  <c r="E1615" i="2"/>
  <c r="E1751" i="2"/>
  <c r="E1579" i="2"/>
  <c r="E1203" i="2"/>
  <c r="E4078" i="2"/>
  <c r="E2566" i="2"/>
  <c r="E3275" i="2"/>
  <c r="E1565" i="2"/>
  <c r="E1968" i="2"/>
  <c r="E1421" i="2"/>
  <c r="E2738" i="2"/>
  <c r="E1007" i="2"/>
  <c r="E1880" i="2"/>
  <c r="E1416" i="2"/>
  <c r="E206" i="2"/>
  <c r="E781" i="2"/>
  <c r="E1646" i="2"/>
  <c r="E618" i="2"/>
  <c r="E1432" i="2"/>
  <c r="E1244" i="2"/>
  <c r="E2165" i="2"/>
  <c r="E457" i="2"/>
  <c r="E1308" i="2"/>
  <c r="E34" i="2"/>
  <c r="E1606" i="2"/>
  <c r="E767" i="2"/>
  <c r="E442" i="2"/>
  <c r="E536" i="2"/>
  <c r="E171" i="2"/>
  <c r="E715" i="2"/>
  <c r="E319" i="2"/>
  <c r="E103" i="2"/>
  <c r="E982" i="2"/>
  <c r="E297" i="2"/>
  <c r="E983" i="2"/>
  <c r="E1672" i="2"/>
  <c r="E1911" i="2"/>
  <c r="E885" i="2"/>
  <c r="E2570" i="2"/>
  <c r="E917" i="2"/>
  <c r="E604" i="2"/>
  <c r="E548" i="2"/>
  <c r="E211" i="2"/>
  <c r="E789" i="2"/>
  <c r="E534" i="2"/>
  <c r="E66" i="2"/>
  <c r="E305" i="2"/>
  <c r="E839" i="2"/>
  <c r="E1526" i="2"/>
  <c r="E2058" i="2"/>
  <c r="E1204" i="2"/>
  <c r="E865" i="2"/>
  <c r="E1449" i="2"/>
  <c r="E1994" i="2"/>
  <c r="E1131" i="2"/>
  <c r="E837" i="2"/>
  <c r="E1793" i="2"/>
  <c r="E1170" i="2"/>
  <c r="E2083" i="2"/>
  <c r="E1676" i="2"/>
  <c r="E706" i="2"/>
  <c r="E2663" i="2"/>
  <c r="E3397" i="2"/>
  <c r="E1882" i="2"/>
  <c r="E486" i="2"/>
  <c r="E891" i="2"/>
  <c r="E1881" i="2"/>
  <c r="E2252" i="2"/>
  <c r="E1543" i="2"/>
  <c r="E3440" i="2"/>
  <c r="E1042" i="2"/>
  <c r="E1945" i="2"/>
  <c r="E2501" i="2"/>
  <c r="E4552" i="2"/>
  <c r="E3394" i="2"/>
  <c r="E710" i="2"/>
  <c r="E739" i="2"/>
  <c r="E863" i="2"/>
  <c r="E1003" i="2"/>
  <c r="E693" i="2"/>
  <c r="E2043" i="2"/>
  <c r="E1403" i="2"/>
  <c r="E390" i="2"/>
  <c r="E1215" i="2"/>
  <c r="E81" i="2"/>
  <c r="E714" i="2"/>
  <c r="E1736" i="2"/>
  <c r="E605" i="2"/>
  <c r="E1021" i="2"/>
  <c r="E1209" i="2"/>
  <c r="E159" i="2"/>
  <c r="E1792" i="2"/>
  <c r="E116" i="2"/>
  <c r="E398" i="2"/>
  <c r="E1312" i="2"/>
  <c r="E3555" i="2"/>
  <c r="E2899" i="2"/>
  <c r="E2736" i="2"/>
  <c r="E900" i="2"/>
  <c r="E3662" i="2"/>
  <c r="E2050" i="2"/>
  <c r="E2911" i="2"/>
  <c r="E1530" i="2"/>
  <c r="E1932" i="2"/>
  <c r="E2222" i="2"/>
  <c r="E786" i="2"/>
  <c r="E2013" i="2"/>
  <c r="E953" i="2"/>
  <c r="E1982" i="2"/>
  <c r="E916" i="2"/>
  <c r="E1127" i="2"/>
  <c r="E1088" i="2"/>
  <c r="E641" i="2"/>
  <c r="E511" i="2"/>
  <c r="E1763" i="2"/>
  <c r="E2725" i="2"/>
  <c r="E3387" i="2"/>
  <c r="E1420" i="2"/>
  <c r="E577" i="2"/>
  <c r="E1808" i="2"/>
  <c r="E1481" i="2"/>
  <c r="E2362" i="2"/>
  <c r="E278" i="2"/>
  <c r="E2248" i="2"/>
  <c r="E3093" i="2"/>
  <c r="E879" i="2"/>
  <c r="E3235" i="2"/>
  <c r="E429" i="2"/>
  <c r="E850" i="2"/>
  <c r="E3025" i="2"/>
  <c r="E2825" i="2"/>
  <c r="E4279" i="2"/>
  <c r="E3686" i="2"/>
  <c r="E4923" i="2"/>
  <c r="E3122" i="2"/>
  <c r="E5557" i="2"/>
  <c r="E3973" i="2"/>
  <c r="E6013" i="2"/>
  <c r="E533" i="2"/>
  <c r="E419" i="2"/>
  <c r="E79" i="2"/>
  <c r="E1595" i="2"/>
  <c r="E924" i="2"/>
  <c r="E2392" i="2"/>
  <c r="E615" i="2"/>
  <c r="E775" i="2"/>
  <c r="E456" i="2"/>
  <c r="E1686" i="2"/>
  <c r="E207" i="2"/>
  <c r="E933" i="2"/>
  <c r="E231" i="2"/>
  <c r="E164" i="2"/>
  <c r="E380" i="2"/>
  <c r="E1116" i="2"/>
  <c r="E435" i="2"/>
  <c r="E1534" i="2"/>
  <c r="E241" i="2"/>
  <c r="E320" i="2"/>
  <c r="E144" i="2"/>
  <c r="E1726" i="2"/>
  <c r="E541" i="2"/>
  <c r="E2567" i="2"/>
  <c r="E777" i="2"/>
  <c r="E1188" i="2"/>
  <c r="E444" i="2"/>
  <c r="E555" i="2"/>
  <c r="E54" i="2"/>
  <c r="E676" i="2"/>
  <c r="E1057" i="2"/>
  <c r="E1548" i="2"/>
  <c r="E213" i="2"/>
  <c r="E935" i="2"/>
  <c r="E545" i="2"/>
  <c r="E1069" i="2"/>
  <c r="E1446" i="2"/>
  <c r="E829" i="2"/>
  <c r="E1997" i="2"/>
  <c r="E161" i="2"/>
  <c r="E248" i="2"/>
  <c r="E314" i="2"/>
  <c r="E948" i="2"/>
  <c r="E1919" i="2"/>
  <c r="E970" i="2"/>
  <c r="E476" i="2"/>
  <c r="E425" i="2"/>
  <c r="E788" i="2"/>
  <c r="E1197" i="2"/>
  <c r="E291" i="2"/>
  <c r="E712" i="2"/>
  <c r="E1883" i="2"/>
  <c r="E3104" i="2"/>
  <c r="E2743" i="2"/>
  <c r="E3688" i="2"/>
  <c r="E730" i="2"/>
  <c r="E1619" i="2"/>
  <c r="E3469" i="2"/>
  <c r="E2526" i="2"/>
  <c r="E2883" i="2"/>
  <c r="E3105" i="2"/>
  <c r="E1322" i="2"/>
  <c r="E3151" i="2"/>
  <c r="E2467" i="2"/>
  <c r="E1024" i="2"/>
  <c r="E33" i="2"/>
  <c r="E284" i="2"/>
  <c r="E1404" i="2"/>
  <c r="E628" i="2"/>
  <c r="E37" i="2"/>
  <c r="E44" i="2"/>
  <c r="E584" i="2"/>
  <c r="E910" i="2"/>
  <c r="E179" i="2"/>
  <c r="E1120" i="2"/>
  <c r="E2530" i="2"/>
  <c r="E2442" i="2"/>
  <c r="E1425" i="2"/>
  <c r="E299" i="2"/>
  <c r="E1094" i="2"/>
  <c r="E2599" i="2"/>
  <c r="E2208" i="2"/>
  <c r="E1509" i="2"/>
  <c r="E1269" i="2"/>
  <c r="E57" i="2"/>
  <c r="E2204" i="2"/>
  <c r="E1671" i="2"/>
  <c r="E3019" i="2"/>
  <c r="E2215" i="2"/>
  <c r="E1423" i="2"/>
  <c r="E2735" i="2"/>
  <c r="E2426" i="2"/>
  <c r="E2327" i="2"/>
  <c r="E2914" i="2"/>
  <c r="E2023" i="2"/>
  <c r="E3127" i="2"/>
  <c r="E562" i="2"/>
  <c r="E1502" i="2"/>
  <c r="E1255" i="2"/>
  <c r="E1093" i="2"/>
  <c r="E841" i="2"/>
  <c r="E300" i="2"/>
  <c r="E51" i="2"/>
  <c r="E871" i="2"/>
  <c r="E399" i="2"/>
  <c r="E1583" i="2"/>
  <c r="E612" i="2"/>
  <c r="E143" i="2"/>
  <c r="E493" i="2"/>
  <c r="E1781" i="2"/>
  <c r="E1764" i="2"/>
  <c r="E1973" i="2"/>
  <c r="E1806" i="2"/>
  <c r="E1492" i="2"/>
  <c r="E2578" i="2"/>
  <c r="E338" i="2"/>
  <c r="E1357" i="2"/>
  <c r="E2009" i="2"/>
  <c r="E3733" i="2"/>
  <c r="E616" i="2"/>
  <c r="E2711" i="2"/>
  <c r="E843" i="2"/>
  <c r="E397" i="2"/>
  <c r="E766" i="2"/>
  <c r="E1323" i="2"/>
  <c r="E656" i="2"/>
  <c r="E1728" i="2"/>
  <c r="E744" i="2"/>
  <c r="E224" i="2"/>
  <c r="E1013" i="2"/>
  <c r="E1109" i="2"/>
  <c r="E827" i="2"/>
  <c r="E344" i="2"/>
  <c r="E2041" i="2"/>
  <c r="E2354" i="2"/>
  <c r="E135" i="2"/>
  <c r="E1283" i="2"/>
  <c r="E811" i="2"/>
  <c r="E1650" i="2"/>
  <c r="E1566" i="2"/>
  <c r="E576" i="2"/>
  <c r="E1002" i="2"/>
  <c r="E272" i="2"/>
  <c r="E1245" i="2"/>
  <c r="E234" i="2"/>
  <c r="E351" i="2"/>
  <c r="E477" i="2"/>
  <c r="E526" i="2"/>
  <c r="E1479" i="2"/>
  <c r="E623" i="2"/>
  <c r="E1250" i="2"/>
  <c r="E632" i="2"/>
  <c r="E1173" i="2"/>
  <c r="E243" i="2"/>
  <c r="E2247" i="2"/>
  <c r="E963" i="2"/>
  <c r="E480" i="2"/>
  <c r="E487" i="2"/>
  <c r="E1351" i="2"/>
  <c r="E1784" i="2"/>
  <c r="E306" i="2"/>
  <c r="E2250" i="2"/>
  <c r="E516" i="2"/>
  <c r="E2096" i="2"/>
  <c r="E405" i="2"/>
  <c r="E2576" i="2"/>
  <c r="E2079" i="2"/>
  <c r="E1026" i="2"/>
  <c r="E1400" i="2"/>
  <c r="E1801" i="2"/>
  <c r="E1436" i="2"/>
  <c r="E1928" i="2"/>
  <c r="E2408" i="2"/>
  <c r="E1539" i="2"/>
  <c r="E141" i="2"/>
  <c r="E2799" i="2"/>
  <c r="E281" i="2"/>
  <c r="E1804" i="2"/>
  <c r="E2064" i="2"/>
  <c r="E2224" i="2"/>
  <c r="E1981" i="2"/>
  <c r="E3121" i="2"/>
  <c r="E5004" i="2"/>
  <c r="E1183" i="2"/>
  <c r="E175" i="2"/>
  <c r="E838" i="2"/>
  <c r="E402" i="2"/>
  <c r="E1242" i="2"/>
  <c r="E1898" i="2"/>
  <c r="E639" i="2"/>
  <c r="E303" i="2"/>
  <c r="E936" i="2"/>
  <c r="E717" i="2"/>
  <c r="E2311" i="2"/>
  <c r="E2024" i="2"/>
  <c r="E1059" i="2"/>
  <c r="E1499" i="2"/>
  <c r="E1611" i="2"/>
  <c r="E1976" i="2"/>
  <c r="E443" i="2"/>
  <c r="E1015" i="2"/>
  <c r="E189" i="2"/>
  <c r="E2393" i="2"/>
  <c r="E2857" i="2"/>
  <c r="E3553" i="2"/>
  <c r="E3568" i="2"/>
  <c r="E965" i="2"/>
  <c r="E210" i="2"/>
  <c r="E2960" i="2"/>
  <c r="E3088" i="2"/>
  <c r="E2533" i="2"/>
  <c r="E3842" i="2"/>
  <c r="E4106" i="2"/>
  <c r="E3089" i="2"/>
  <c r="E4717" i="2"/>
  <c r="E975" i="2"/>
  <c r="E1504" i="2"/>
  <c r="E657" i="2"/>
  <c r="E1370" i="2"/>
  <c r="E1437" i="2"/>
  <c r="E1115" i="2"/>
  <c r="E815" i="2"/>
  <c r="E1191" i="2"/>
  <c r="E31" i="2"/>
  <c r="E1699" i="2"/>
  <c r="E2666" i="2"/>
  <c r="E2923" i="2"/>
  <c r="E1282" i="2"/>
  <c r="E3307" i="2"/>
  <c r="E3640" i="2"/>
  <c r="E996" i="2"/>
  <c r="E3078" i="2"/>
  <c r="E4906" i="2"/>
  <c r="E2987" i="2"/>
  <c r="E3022" i="2"/>
  <c r="E2661" i="2"/>
  <c r="E4264" i="2"/>
  <c r="E3283" i="2"/>
  <c r="E2080" i="2"/>
  <c r="E2727" i="2"/>
  <c r="E2880" i="2"/>
  <c r="E4733" i="2"/>
  <c r="E4016" i="2"/>
  <c r="E1229" i="2"/>
  <c r="E4162" i="2"/>
  <c r="E6663" i="2"/>
  <c r="E1600" i="2"/>
  <c r="E151" i="2"/>
  <c r="E422" i="2"/>
  <c r="E1049" i="2"/>
  <c r="E1768" i="2"/>
  <c r="E928" i="2"/>
  <c r="E1177" i="2"/>
  <c r="E993" i="2"/>
  <c r="E1135" i="2"/>
  <c r="E905" i="2"/>
  <c r="E117" i="2"/>
  <c r="E215" i="2"/>
  <c r="E1087" i="2"/>
  <c r="E1915" i="2"/>
  <c r="E903" i="2"/>
  <c r="E2245" i="2"/>
  <c r="E1181" i="2"/>
  <c r="E87" i="2"/>
  <c r="E484" i="2"/>
  <c r="E1156" i="2"/>
  <c r="E1072" i="2"/>
  <c r="E1472" i="2"/>
  <c r="E2150" i="2"/>
  <c r="E1838" i="2"/>
  <c r="E2506" i="2"/>
  <c r="E2336" i="2"/>
  <c r="E2486" i="2"/>
  <c r="E3227" i="2"/>
  <c r="E1187" i="2"/>
  <c r="E3403" i="2"/>
  <c r="E3672" i="2"/>
  <c r="E4673" i="2"/>
  <c r="E1383" i="2"/>
  <c r="E327" i="2"/>
  <c r="E1151" i="2"/>
  <c r="E557" i="2"/>
  <c r="E2277" i="2"/>
  <c r="E1380" i="2"/>
  <c r="E3115" i="2"/>
  <c r="E59" i="2"/>
  <c r="E702" i="2"/>
  <c r="E1189" i="2"/>
  <c r="E888" i="2"/>
  <c r="E1408" i="2"/>
  <c r="E1225" i="2"/>
  <c r="E492" i="2"/>
  <c r="E1226" i="2"/>
  <c r="E2430" i="2"/>
  <c r="E72" i="2"/>
  <c r="E1750" i="2"/>
  <c r="E988" i="2"/>
  <c r="E47" i="2"/>
  <c r="E3824" i="2"/>
  <c r="E2155" i="2"/>
  <c r="E129" i="2"/>
  <c r="E3266" i="2"/>
  <c r="E1366" i="2"/>
  <c r="E1232" i="2"/>
  <c r="E955" i="2"/>
  <c r="E3537" i="2"/>
  <c r="E5016" i="2"/>
  <c r="E5098" i="2"/>
  <c r="E4309" i="2"/>
  <c r="E7383" i="2"/>
  <c r="E4344" i="2"/>
  <c r="E4944" i="2"/>
  <c r="E3720" i="2"/>
  <c r="E571" i="2"/>
  <c r="E1427" i="2"/>
  <c r="E1668" i="2"/>
  <c r="E3785" i="2"/>
  <c r="E3784" i="2"/>
  <c r="E3589" i="2"/>
  <c r="E2835" i="2"/>
  <c r="E6218" i="2"/>
  <c r="E5253" i="2"/>
  <c r="E2473" i="2"/>
  <c r="E3046" i="2"/>
  <c r="E7339" i="2"/>
  <c r="E3744" i="2"/>
  <c r="E6471" i="2"/>
  <c r="E4112" i="2"/>
  <c r="E9106" i="2"/>
  <c r="E1498" i="2"/>
  <c r="E2930" i="2"/>
  <c r="E5570" i="2"/>
  <c r="E3930" i="2"/>
  <c r="E3182" i="2"/>
  <c r="E6535" i="2"/>
  <c r="E3153" i="2"/>
  <c r="E5348" i="2"/>
  <c r="E3820" i="2"/>
  <c r="E3757" i="2"/>
  <c r="E4843" i="2"/>
  <c r="E8424" i="2"/>
  <c r="E2577" i="2"/>
  <c r="E4046" i="2"/>
  <c r="E4637" i="2"/>
  <c r="E1040" i="2"/>
  <c r="E52" i="2"/>
  <c r="E1870" i="2"/>
  <c r="E400" i="2"/>
  <c r="E1233" i="2"/>
  <c r="E636" i="2"/>
  <c r="E530" i="2"/>
  <c r="E384" i="2"/>
  <c r="E992" i="2"/>
  <c r="E1294" i="2"/>
  <c r="E705" i="2"/>
  <c r="E517" i="2"/>
  <c r="E2891" i="2"/>
  <c r="E1513" i="2"/>
  <c r="E889" i="2"/>
  <c r="E3661" i="2"/>
  <c r="E1519" i="2"/>
  <c r="E1180" i="2"/>
  <c r="E1860" i="2"/>
  <c r="E1670" i="2"/>
  <c r="E561" i="2"/>
  <c r="E123" i="2"/>
  <c r="E3646" i="2"/>
  <c r="E3934" i="2"/>
  <c r="E2696" i="2"/>
  <c r="E1965" i="2"/>
  <c r="E5283" i="2"/>
  <c r="E4266" i="2"/>
  <c r="E7338" i="2"/>
  <c r="E240" i="2"/>
  <c r="E939" i="2"/>
  <c r="E2099" i="2"/>
  <c r="E441" i="2"/>
  <c r="E665" i="2"/>
  <c r="E454" i="2"/>
  <c r="E1205" i="2"/>
  <c r="E1506" i="2"/>
  <c r="E720" i="2"/>
  <c r="E1196" i="2"/>
  <c r="E703" i="2"/>
  <c r="E878" i="2"/>
  <c r="E1262" i="2"/>
  <c r="E360" i="2"/>
  <c r="E252" i="2"/>
  <c r="E2290" i="2"/>
  <c r="E1392" i="2"/>
  <c r="E2147" i="2"/>
  <c r="E256" i="2"/>
  <c r="E658" i="2"/>
  <c r="E1536" i="2"/>
  <c r="E675" i="2"/>
  <c r="E1223" i="2"/>
  <c r="E1258" i="2"/>
  <c r="E648" i="2"/>
  <c r="E1033" i="2"/>
  <c r="E1478" i="2"/>
  <c r="E353" i="2"/>
  <c r="E485" i="2"/>
  <c r="E831" i="2"/>
  <c r="E1459" i="2"/>
  <c r="E2935" i="2"/>
  <c r="E497" i="2"/>
  <c r="E523" i="2"/>
  <c r="E673" i="2"/>
  <c r="E208" i="2"/>
  <c r="E1438" i="2"/>
  <c r="E253" i="2"/>
  <c r="E1996" i="2"/>
  <c r="E1639" i="2"/>
  <c r="E2367" i="2"/>
  <c r="E373" i="2"/>
  <c r="E431" i="2"/>
  <c r="E1325" i="2"/>
  <c r="E61" i="2"/>
  <c r="E1833" i="2"/>
  <c r="E2605" i="2"/>
  <c r="E6144" i="2"/>
  <c r="E504" i="2"/>
  <c r="E414" i="2"/>
  <c r="E2314" i="2"/>
  <c r="E56" i="2"/>
  <c r="E1617" i="2"/>
  <c r="E780" i="2"/>
  <c r="E124" i="2"/>
  <c r="E411" i="2"/>
  <c r="E1017" i="2"/>
  <c r="E3262" i="2"/>
  <c r="E289" i="2"/>
  <c r="E3348" i="2"/>
  <c r="E3849" i="2"/>
  <c r="E3061" i="2"/>
  <c r="E2854" i="2"/>
  <c r="E4461" i="2"/>
  <c r="E3532" i="2"/>
  <c r="E5162" i="2"/>
  <c r="E2106" i="2"/>
  <c r="E2990" i="2"/>
  <c r="E4728" i="2"/>
  <c r="E1374" i="2"/>
  <c r="E5382" i="2"/>
  <c r="E3349" i="2"/>
  <c r="E3325" i="2"/>
  <c r="E3717" i="2"/>
  <c r="E5829" i="2"/>
  <c r="E1886" i="2"/>
  <c r="E2853" i="2"/>
  <c r="E2334" i="2"/>
  <c r="E5676" i="2"/>
  <c r="E4483" i="2"/>
  <c r="E4390" i="2"/>
  <c r="E5115" i="2"/>
  <c r="E2375" i="2"/>
  <c r="E2643" i="2"/>
  <c r="E2034" i="2"/>
  <c r="E5513" i="2"/>
  <c r="E2723" i="2"/>
  <c r="E4307" i="2"/>
  <c r="E4902" i="2"/>
  <c r="E4629" i="2"/>
  <c r="E1721" i="2"/>
  <c r="E4666" i="2"/>
  <c r="E5893" i="2"/>
  <c r="E3655" i="2"/>
  <c r="E1891" i="2"/>
  <c r="E5005" i="2"/>
  <c r="E1663" i="2"/>
  <c r="E5952" i="2"/>
  <c r="E2136" i="2"/>
  <c r="E1349" i="2"/>
  <c r="E1608" i="2"/>
  <c r="E1854" i="2"/>
  <c r="E259" i="2"/>
  <c r="E683" i="2"/>
  <c r="E420" i="2"/>
  <c r="E1738" i="2"/>
  <c r="E1290" i="2"/>
  <c r="E109" i="2"/>
  <c r="E1473" i="2"/>
  <c r="E225" i="2"/>
  <c r="E2471" i="2"/>
  <c r="E2402" i="2"/>
  <c r="E2120" i="2"/>
  <c r="E2301" i="2"/>
  <c r="E3533" i="2"/>
  <c r="E2137" i="2"/>
  <c r="E1105" i="2"/>
  <c r="E3621" i="2"/>
  <c r="E298" i="2"/>
  <c r="E1819" i="2"/>
  <c r="E2684" i="2"/>
  <c r="E4132" i="2"/>
  <c r="E5752" i="2"/>
  <c r="E3181" i="2"/>
  <c r="E2517" i="2"/>
  <c r="E4347" i="2"/>
  <c r="E4428" i="2"/>
  <c r="E937" i="2"/>
  <c r="E3579" i="2"/>
  <c r="E2335" i="2"/>
  <c r="E4753" i="2"/>
  <c r="E2715" i="2"/>
  <c r="E1931" i="2"/>
  <c r="E4664" i="2"/>
  <c r="E3958" i="2"/>
  <c r="E3604" i="2"/>
  <c r="E3432" i="2"/>
  <c r="E3366" i="2"/>
  <c r="E4145" i="2"/>
  <c r="E3267" i="2"/>
  <c r="E6328" i="2"/>
  <c r="E3260" i="2"/>
  <c r="E5790" i="2"/>
  <c r="E1772" i="2"/>
  <c r="E3647" i="2"/>
  <c r="E2560" i="2"/>
  <c r="E2818" i="2"/>
  <c r="E3052" i="2"/>
  <c r="E6392" i="2"/>
  <c r="E3214" i="2"/>
  <c r="E1171" i="2"/>
  <c r="E854" i="2"/>
  <c r="E1252" i="2"/>
  <c r="E1023" i="2"/>
  <c r="E1110" i="2"/>
  <c r="E1581" i="2"/>
  <c r="E458" i="2"/>
  <c r="E510" i="2"/>
  <c r="E1803" i="2"/>
  <c r="E333" i="2"/>
  <c r="E529" i="2"/>
  <c r="E697" i="2"/>
  <c r="E288" i="2"/>
  <c r="E1518" i="2"/>
  <c r="E266" i="2"/>
  <c r="E2008" i="2"/>
  <c r="E1480" i="2"/>
  <c r="E1054" i="2"/>
  <c r="E513" i="2"/>
  <c r="E909" i="2"/>
  <c r="E354" i="2"/>
  <c r="E209" i="2"/>
  <c r="E2316" i="2"/>
  <c r="E2874" i="2"/>
  <c r="E3760" i="2"/>
  <c r="E386" i="2"/>
  <c r="E592" i="2"/>
  <c r="E792" i="2"/>
  <c r="E1335" i="2"/>
  <c r="E2048" i="2"/>
  <c r="E1655" i="2"/>
  <c r="E2234" i="2"/>
  <c r="E5616" i="2"/>
  <c r="E2325" i="2"/>
  <c r="E250" i="2"/>
  <c r="E3371" i="2"/>
  <c r="E342" i="2"/>
  <c r="E998" i="2"/>
  <c r="E2431" i="2"/>
  <c r="E1673" i="2"/>
  <c r="E1111" i="2"/>
  <c r="E1554" i="2"/>
  <c r="E2118" i="2"/>
  <c r="E3379" i="2"/>
  <c r="E2480" i="2"/>
  <c r="E688" i="2"/>
  <c r="E2040" i="2"/>
  <c r="E1578" i="2"/>
  <c r="E5691" i="2"/>
  <c r="E49" i="2"/>
  <c r="E2015" i="2"/>
  <c r="E222" i="2"/>
  <c r="E849" i="2"/>
  <c r="E482" i="2"/>
  <c r="E1098" i="2"/>
  <c r="E1963" i="2"/>
  <c r="E2360" i="2"/>
  <c r="E2183" i="2"/>
  <c r="E2783" i="2"/>
  <c r="E1903" i="2"/>
  <c r="E2962" i="2"/>
  <c r="E4869" i="2"/>
  <c r="E4778" i="2"/>
  <c r="E3464" i="2"/>
  <c r="E3658" i="2"/>
  <c r="E5298" i="2"/>
  <c r="E4987" i="2"/>
  <c r="E5289" i="2"/>
  <c r="E4938" i="2"/>
  <c r="E3187" i="2"/>
  <c r="E2508" i="2"/>
  <c r="E3434" i="2"/>
  <c r="E3137" i="2"/>
  <c r="E2950" i="2"/>
  <c r="E5314" i="2"/>
  <c r="E4321" i="2"/>
  <c r="E2436" i="2"/>
  <c r="E3812" i="2"/>
  <c r="E2030" i="2"/>
  <c r="E6066" i="2"/>
  <c r="E3278" i="2"/>
  <c r="E6968" i="2"/>
  <c r="E4085" i="2"/>
  <c r="E2479" i="2"/>
  <c r="E1953" i="2"/>
  <c r="E4090" i="2"/>
  <c r="E3912" i="2"/>
  <c r="E358" i="2"/>
  <c r="E4592" i="2"/>
  <c r="E7032" i="2"/>
  <c r="E3110" i="2"/>
  <c r="E3155" i="2"/>
  <c r="E2045" i="2"/>
  <c r="E3218" i="2"/>
  <c r="E4507" i="2"/>
  <c r="E923" i="2"/>
  <c r="E5509" i="2"/>
  <c r="E4381" i="2"/>
  <c r="E4317" i="2"/>
  <c r="E1341" i="2"/>
  <c r="E389" i="2"/>
  <c r="E687" i="2"/>
  <c r="E1779" i="2"/>
  <c r="E633" i="2"/>
  <c r="E1159" i="2"/>
  <c r="E860" i="2"/>
  <c r="E1169" i="2"/>
  <c r="E410" i="2"/>
  <c r="E1389" i="2"/>
  <c r="E496" i="2"/>
  <c r="E554" i="2"/>
  <c r="E2258" i="2"/>
  <c r="E1789" i="2"/>
  <c r="E1144" i="2"/>
  <c r="E3643" i="2"/>
  <c r="E4394" i="2"/>
  <c r="E2126" i="2"/>
  <c r="E4125" i="2"/>
  <c r="E4235" i="2"/>
  <c r="E549" i="2"/>
  <c r="E1077" i="2"/>
  <c r="E3451" i="2"/>
  <c r="E2973" i="2"/>
  <c r="E6871" i="2"/>
  <c r="E940" i="2"/>
  <c r="E4545" i="2"/>
  <c r="E630" i="2"/>
  <c r="E4755" i="2"/>
  <c r="E1328" i="2"/>
  <c r="E1346" i="2"/>
  <c r="E2851" i="2"/>
  <c r="E76" i="2"/>
  <c r="E166" i="2"/>
  <c r="E1364" i="2"/>
  <c r="E670" i="2"/>
  <c r="E1937" i="2"/>
  <c r="E436" i="2"/>
  <c r="E42" i="2"/>
  <c r="E1494" i="2"/>
  <c r="E664" i="2"/>
  <c r="E512" i="2"/>
  <c r="E1920" i="2"/>
  <c r="E2411" i="2"/>
  <c r="E2882" i="2"/>
  <c r="E1591" i="2"/>
  <c r="E591" i="2"/>
  <c r="E2455" i="2"/>
  <c r="E725" i="2"/>
  <c r="E451" i="2"/>
  <c r="E575" i="2"/>
  <c r="E1675" i="2"/>
  <c r="E830" i="2"/>
  <c r="E1050" i="2"/>
  <c r="E1817" i="2"/>
  <c r="E1580" i="2"/>
  <c r="E185" i="2"/>
  <c r="E686" i="2"/>
  <c r="E258" i="2"/>
  <c r="E1950" i="2"/>
  <c r="E6504" i="2"/>
  <c r="E1260" i="2"/>
  <c r="E521" i="2"/>
  <c r="E488" i="2"/>
  <c r="E848" i="2"/>
  <c r="E779" i="2"/>
  <c r="E1234" i="2"/>
  <c r="E947" i="2"/>
  <c r="E3179" i="2"/>
  <c r="E3013" i="2"/>
  <c r="E2068" i="2"/>
  <c r="E1075" i="2"/>
  <c r="E2376" i="2"/>
  <c r="E236" i="2"/>
  <c r="E2422" i="2"/>
  <c r="E2269" i="2"/>
  <c r="E4720" i="2"/>
  <c r="E347" i="2"/>
  <c r="E200" i="2"/>
  <c r="E691" i="2"/>
  <c r="E1411" i="2"/>
  <c r="E97" i="2"/>
  <c r="E1812" i="2"/>
  <c r="E2293" i="2"/>
  <c r="E2323" i="2"/>
  <c r="E2303" i="2"/>
  <c r="E4010" i="2"/>
  <c r="E4698" i="2"/>
  <c r="E2956" i="2"/>
  <c r="E1101" i="2"/>
  <c r="E4731" i="2"/>
  <c r="E3564" i="2"/>
  <c r="E1136" i="2"/>
  <c r="E5885" i="2"/>
  <c r="E3392" i="2"/>
  <c r="E3587" i="2"/>
  <c r="E3445" i="2"/>
  <c r="E2961" i="2"/>
  <c r="E5269" i="2"/>
  <c r="E894" i="2"/>
  <c r="E4293" i="2"/>
  <c r="E5582" i="2"/>
  <c r="E4845" i="2"/>
  <c r="E901" i="2"/>
  <c r="E4014" i="2"/>
  <c r="E6274" i="2"/>
  <c r="E4582" i="2"/>
  <c r="E887" i="2"/>
  <c r="E2326" i="2"/>
  <c r="E403" i="2"/>
  <c r="E6015" i="2"/>
  <c r="E3272" i="2"/>
  <c r="E2929" i="2"/>
  <c r="E6338" i="2"/>
  <c r="E4378" i="2"/>
  <c r="E4786" i="2"/>
  <c r="E5268" i="2"/>
  <c r="E5896" i="2"/>
  <c r="E6847" i="2"/>
  <c r="E3237" i="2"/>
  <c r="E5147" i="2"/>
  <c r="E4351" i="2"/>
  <c r="E6378" i="2"/>
  <c r="E4280" i="2"/>
  <c r="E6359" i="2"/>
  <c r="E5886" i="2"/>
  <c r="E7722" i="2"/>
  <c r="E1800" i="2"/>
  <c r="E973" i="2"/>
  <c r="E473" i="2"/>
  <c r="E1079" i="2"/>
  <c r="E619" i="2"/>
  <c r="E108" i="2"/>
  <c r="E2680" i="2"/>
  <c r="E1271" i="2"/>
  <c r="E1601" i="2"/>
  <c r="E1568" i="2"/>
  <c r="E226" i="2"/>
  <c r="E2352" i="2"/>
  <c r="E3304" i="2"/>
  <c r="E2465" i="2"/>
  <c r="E3419" i="2"/>
  <c r="E2730" i="2"/>
  <c r="E308" i="2"/>
  <c r="E845" i="2"/>
  <c r="E1905" i="2"/>
  <c r="E2762" i="2"/>
  <c r="E1913" i="2"/>
  <c r="E3789" i="2"/>
  <c r="E3871" i="2"/>
  <c r="E1846" i="2"/>
  <c r="E3431" i="2"/>
  <c r="E3164" i="2"/>
  <c r="E4442" i="2"/>
  <c r="E5679" i="2"/>
  <c r="E5432" i="2"/>
  <c r="E4427" i="2"/>
  <c r="E4816" i="2"/>
  <c r="E4685" i="2"/>
  <c r="E1584" i="2"/>
  <c r="E3651" i="2"/>
  <c r="E4721" i="2"/>
  <c r="E3846" i="2"/>
  <c r="E2778" i="2"/>
  <c r="E2278" i="2"/>
  <c r="E5155" i="2"/>
  <c r="E3634" i="2"/>
  <c r="E4496" i="2"/>
  <c r="E2095" i="2"/>
  <c r="E5301" i="2"/>
  <c r="E7170" i="2"/>
  <c r="E2464" i="2"/>
  <c r="E2620" i="2"/>
  <c r="E5661" i="2"/>
  <c r="E1989" i="2"/>
  <c r="E4314" i="2"/>
  <c r="E6407" i="2"/>
  <c r="E8151" i="2"/>
  <c r="E4313" i="2"/>
  <c r="E4667" i="2"/>
  <c r="E677" i="2"/>
  <c r="E569" i="2"/>
  <c r="E315" i="2"/>
  <c r="E1134" i="2"/>
  <c r="E749" i="2"/>
  <c r="E565" i="2"/>
  <c r="E726" i="2"/>
  <c r="E1164" i="2"/>
  <c r="E1324" i="2"/>
  <c r="E255" i="2"/>
  <c r="E365" i="2"/>
  <c r="E2076" i="2"/>
  <c r="E833" i="2"/>
  <c r="E3456" i="2"/>
  <c r="E3131" i="2"/>
  <c r="E3698" i="2"/>
  <c r="E907" i="2"/>
  <c r="E729" i="2"/>
  <c r="E2719" i="2"/>
  <c r="E1186" i="2"/>
  <c r="E1394" i="2"/>
  <c r="E2395" i="2"/>
  <c r="E3288" i="2"/>
  <c r="E3669" i="2"/>
  <c r="E857" i="2"/>
  <c r="E246" i="2"/>
  <c r="E1533" i="2"/>
  <c r="E2609" i="2"/>
  <c r="E1190" i="2"/>
  <c r="E805" i="2"/>
  <c r="E3101" i="2"/>
  <c r="E3719" i="2"/>
  <c r="E4354" i="2"/>
  <c r="E3572" i="2"/>
  <c r="E4089" i="2"/>
  <c r="E1464" i="2"/>
  <c r="E4048" i="2"/>
  <c r="E3726" i="2"/>
  <c r="E4453" i="2"/>
  <c r="E4504" i="2"/>
  <c r="E4449" i="2"/>
  <c r="E4560" i="2"/>
  <c r="E6553" i="2"/>
  <c r="E5250" i="2"/>
  <c r="E8663" i="2"/>
  <c r="E2739" i="2"/>
  <c r="E3268" i="2"/>
  <c r="E1065" i="2"/>
  <c r="E6074" i="2"/>
  <c r="E599" i="2"/>
  <c r="E1276" i="2"/>
  <c r="E273" i="2"/>
  <c r="E1960" i="2"/>
  <c r="E1618" i="2"/>
  <c r="E2861" i="2"/>
  <c r="E668" i="2"/>
  <c r="E3888" i="2"/>
  <c r="E1743" i="2"/>
  <c r="E212" i="2"/>
  <c r="E1463" i="2"/>
  <c r="E3216" i="2"/>
  <c r="E7210" i="2"/>
  <c r="E5454" i="2"/>
  <c r="E3703" i="2"/>
  <c r="E1305" i="2"/>
  <c r="E4610" i="2"/>
  <c r="E2341" i="2"/>
  <c r="E3461" i="2"/>
  <c r="E4384" i="2"/>
  <c r="E2721" i="2"/>
  <c r="E4170" i="2"/>
  <c r="E4826" i="2"/>
  <c r="E3933" i="2"/>
  <c r="E4693" i="2"/>
  <c r="E3193" i="2"/>
  <c r="E2622" i="2"/>
  <c r="E5989" i="2"/>
  <c r="E7160" i="2"/>
  <c r="E3528" i="2"/>
  <c r="E2606" i="2"/>
  <c r="E3015" i="2"/>
  <c r="E2925" i="2"/>
  <c r="E2951" i="2"/>
  <c r="E3103" i="2"/>
  <c r="E5584" i="2"/>
  <c r="E3390" i="2"/>
  <c r="E3763" i="2"/>
  <c r="E3902" i="2"/>
  <c r="E6330" i="2"/>
  <c r="E3925" i="2"/>
  <c r="E3508" i="2"/>
  <c r="E6256" i="2"/>
  <c r="E7698" i="2"/>
  <c r="E1302" i="2"/>
  <c r="E828" i="2"/>
  <c r="E1398" i="2"/>
  <c r="E498" i="2"/>
  <c r="E742" i="2"/>
  <c r="E959" i="2"/>
  <c r="E897" i="2"/>
  <c r="E1901" i="2"/>
  <c r="E1310" i="2"/>
  <c r="E964" i="2"/>
  <c r="E1527" i="2"/>
  <c r="E1218" i="2"/>
  <c r="E2432" i="2"/>
  <c r="E3269" i="2"/>
  <c r="E1185" i="2"/>
  <c r="E217" i="2"/>
  <c r="E242" i="2"/>
  <c r="E4762" i="2"/>
  <c r="E3244" i="2"/>
  <c r="E3336" i="2"/>
  <c r="E1624" i="2"/>
  <c r="E2837" i="2"/>
  <c r="E2315" i="2"/>
  <c r="E2573" i="2"/>
  <c r="E1712" i="2"/>
  <c r="E1906" i="2"/>
  <c r="E3086" i="2"/>
  <c r="E1837" i="2"/>
  <c r="E3602" i="2"/>
  <c r="E4802" i="2"/>
  <c r="E2409" i="2"/>
  <c r="E4525" i="2"/>
  <c r="E6648" i="2"/>
  <c r="E4632" i="2"/>
  <c r="E3482" i="2"/>
  <c r="E5058" i="2"/>
  <c r="E3613" i="2"/>
  <c r="E4653" i="2"/>
  <c r="E7077" i="2"/>
  <c r="E1745" i="2"/>
  <c r="E3706" i="2"/>
  <c r="E8991" i="2"/>
  <c r="E2428" i="2"/>
  <c r="E7682" i="2"/>
  <c r="E5780" i="2"/>
  <c r="E2787" i="2"/>
  <c r="E2087" i="2"/>
  <c r="E7480" i="2"/>
  <c r="E4133" i="2"/>
  <c r="E5169" i="2"/>
  <c r="E7066" i="2"/>
  <c r="E7375" i="2"/>
  <c r="E1921" i="2"/>
  <c r="E2558" i="2"/>
  <c r="E4827" i="2"/>
  <c r="E7772" i="2"/>
  <c r="E3459" i="2"/>
  <c r="E6462" i="2"/>
  <c r="E1248" i="2"/>
  <c r="E5585" i="2"/>
  <c r="E7119" i="2"/>
  <c r="E6286" i="2"/>
  <c r="E6749" i="2"/>
  <c r="E5409" i="2"/>
  <c r="E8823" i="2"/>
  <c r="E8746" i="2"/>
  <c r="E4985" i="2"/>
  <c r="E4030" i="2"/>
  <c r="E5531" i="2"/>
  <c r="E6815" i="2"/>
  <c r="E8431" i="2"/>
  <c r="E508" i="2"/>
  <c r="E608" i="2"/>
  <c r="E187" i="2"/>
  <c r="E495" i="2"/>
  <c r="E296" i="2"/>
  <c r="E637" i="2"/>
  <c r="E1247" i="2"/>
  <c r="E427" i="2"/>
  <c r="E223" i="2"/>
  <c r="E927" i="2"/>
  <c r="E2284" i="2"/>
  <c r="E757" i="2"/>
  <c r="E1737" i="2"/>
  <c r="E3952" i="2"/>
  <c r="E4152" i="2"/>
  <c r="E3560" i="2"/>
  <c r="E99" i="2"/>
  <c r="E1236" i="2"/>
  <c r="E771" i="2"/>
  <c r="E1100" i="2"/>
  <c r="E426" i="2"/>
  <c r="E3682" i="2"/>
  <c r="E1896" i="2"/>
  <c r="E872" i="2"/>
  <c r="E2103" i="2"/>
  <c r="E952" i="2"/>
  <c r="E1172" i="2"/>
  <c r="E572" i="2"/>
  <c r="E2966" i="2"/>
  <c r="E1419" i="2"/>
  <c r="E515" i="2"/>
  <c r="E3807" i="2"/>
  <c r="E5368" i="2"/>
  <c r="E1342" i="2"/>
  <c r="E4643" i="2"/>
  <c r="E2737" i="2"/>
  <c r="E5461" i="2"/>
  <c r="E2243" i="2"/>
  <c r="E4067" i="2"/>
  <c r="E2291" i="2"/>
  <c r="E6807" i="2"/>
  <c r="E4518" i="2"/>
  <c r="E6346" i="2"/>
  <c r="E5066" i="2"/>
  <c r="E2953" i="2"/>
  <c r="E1706" i="2"/>
  <c r="E5566" i="2"/>
  <c r="E4736" i="2"/>
  <c r="E7349" i="2"/>
  <c r="E92" i="2"/>
  <c r="E1199" i="2"/>
  <c r="E401" i="2"/>
  <c r="E631" i="2"/>
  <c r="E58" i="2"/>
  <c r="E1274" i="2"/>
  <c r="E1790" i="2"/>
  <c r="E2811" i="2"/>
  <c r="E2146" i="2"/>
  <c r="E167" i="2"/>
  <c r="E3084" i="2"/>
  <c r="E2496" i="2"/>
  <c r="E1082" i="2"/>
  <c r="E4349" i="2"/>
  <c r="E2202" i="2"/>
  <c r="E4648" i="2"/>
  <c r="E3168" i="2"/>
  <c r="E1333" i="2"/>
  <c r="E3853" i="2"/>
  <c r="E4210" i="2"/>
  <c r="E2539" i="2"/>
  <c r="E1201" i="2"/>
  <c r="E2067" i="2"/>
  <c r="E3374" i="2"/>
  <c r="E5767" i="2"/>
  <c r="E5211" i="2"/>
  <c r="E2972" i="2"/>
  <c r="E5183" i="2"/>
  <c r="E4508" i="2"/>
  <c r="E1588" i="2"/>
  <c r="E5895" i="2"/>
  <c r="E6143" i="2"/>
  <c r="E1642" i="2"/>
  <c r="E5051" i="2"/>
  <c r="E4258" i="2"/>
  <c r="E6837" i="2"/>
  <c r="E4506" i="2"/>
  <c r="E4300" i="2"/>
  <c r="E2660" i="2"/>
  <c r="E7605" i="2"/>
  <c r="E3138" i="2"/>
  <c r="E6146" i="2"/>
  <c r="E4955" i="2"/>
  <c r="E4966" i="2"/>
  <c r="E1769" i="2"/>
  <c r="E505" i="2"/>
  <c r="E142" i="2"/>
  <c r="E1447" i="2"/>
  <c r="E459" i="2"/>
  <c r="E237" i="2"/>
  <c r="E559" i="2"/>
  <c r="E760" i="2"/>
  <c r="E1859" i="2"/>
  <c r="E866" i="2"/>
  <c r="E1975" i="2"/>
  <c r="E1038" i="2"/>
  <c r="E362" i="2"/>
  <c r="E701" i="2"/>
  <c r="E2286" i="2"/>
  <c r="E731" i="2"/>
  <c r="E1067" i="2"/>
  <c r="E1597" i="2"/>
  <c r="E2863" i="2"/>
  <c r="E3754" i="2"/>
  <c r="E4840" i="2"/>
  <c r="E962" i="2"/>
  <c r="E4744" i="2"/>
  <c r="E4994" i="2"/>
  <c r="E1545" i="2"/>
  <c r="E4211" i="2"/>
  <c r="E5077" i="2"/>
  <c r="E4864" i="2"/>
  <c r="E7615" i="2"/>
  <c r="E4542" i="2"/>
  <c r="E3257" i="2"/>
  <c r="E2313" i="2"/>
  <c r="E6007" i="2"/>
  <c r="E5059" i="2"/>
  <c r="E5688" i="2"/>
  <c r="E6650" i="2"/>
  <c r="E3458" i="2"/>
  <c r="E5832" i="2"/>
  <c r="E6094" i="2"/>
  <c r="E1451" i="2"/>
  <c r="E5867" i="2"/>
  <c r="E2792" i="2"/>
  <c r="E3502" i="2"/>
  <c r="E8287" i="2"/>
  <c r="E6935" i="2"/>
  <c r="E3840" i="2"/>
  <c r="E9311" i="2"/>
  <c r="E6992" i="2"/>
  <c r="E3410" i="2"/>
  <c r="E2379" i="2"/>
  <c r="E5973" i="2"/>
  <c r="E6492" i="2"/>
  <c r="E6751" i="2"/>
  <c r="E3783" i="2"/>
  <c r="E7223" i="2"/>
  <c r="E6920" i="2"/>
  <c r="E2675" i="2"/>
  <c r="E7242" i="2"/>
  <c r="E4421" i="2"/>
  <c r="E9234" i="2"/>
  <c r="E1839" i="2"/>
  <c r="E4855" i="2"/>
  <c r="E6744" i="2"/>
  <c r="E5280" i="2"/>
  <c r="E8272" i="2"/>
  <c r="E7228" i="2"/>
  <c r="E9863" i="2"/>
  <c r="E5738" i="2"/>
  <c r="E4775" i="2"/>
  <c r="E5367" i="2"/>
  <c r="E8448" i="2"/>
  <c r="E2528" i="2"/>
  <c r="E537" i="2"/>
  <c r="E2823" i="2"/>
  <c r="E352" i="2"/>
  <c r="E1654" i="2"/>
  <c r="E2535" i="2"/>
  <c r="E343" i="2"/>
  <c r="E1944" i="2"/>
  <c r="E2373" i="2"/>
  <c r="E1587" i="2"/>
  <c r="E140" i="2"/>
  <c r="E417" i="2"/>
  <c r="E1043" i="2"/>
  <c r="E1740" i="2"/>
  <c r="E3217" i="2"/>
  <c r="E1746" i="2"/>
  <c r="E4696" i="2"/>
  <c r="E324" i="2"/>
  <c r="E696" i="2"/>
  <c r="E2052" i="2"/>
  <c r="E1529" i="2"/>
  <c r="E1977" i="2"/>
  <c r="E753" i="2"/>
  <c r="E593" i="2"/>
  <c r="E3968" i="2"/>
  <c r="E63" i="2"/>
  <c r="E434" i="2"/>
  <c r="E2655" i="2"/>
  <c r="E1384" i="2"/>
  <c r="E881" i="2"/>
  <c r="E3070" i="2"/>
  <c r="E3021" i="2"/>
  <c r="E3825" i="2"/>
  <c r="E5634" i="2"/>
  <c r="E1078" i="2"/>
  <c r="E3972" i="2"/>
  <c r="E2769" i="2"/>
  <c r="E1638" i="2"/>
  <c r="E2127" i="2"/>
  <c r="E8015" i="2"/>
  <c r="E2718" i="2"/>
  <c r="E6432" i="2"/>
  <c r="E2997" i="2"/>
  <c r="E2443" i="2"/>
  <c r="E3510" i="2"/>
  <c r="E2635" i="2"/>
  <c r="E4184" i="2"/>
  <c r="E2946" i="2"/>
  <c r="E3381" i="2"/>
  <c r="E3191" i="2"/>
  <c r="E75" i="2"/>
  <c r="E229" i="2"/>
  <c r="E1475" i="2"/>
  <c r="E579" i="2"/>
  <c r="E666" i="2"/>
  <c r="E2389" i="2"/>
  <c r="E2819" i="2"/>
  <c r="E3799" i="2"/>
  <c r="E4288" i="2"/>
  <c r="E950" i="2"/>
  <c r="E219" i="2"/>
  <c r="E4256" i="2"/>
  <c r="E2640" i="2"/>
  <c r="E6151" i="2"/>
  <c r="E1254" i="2"/>
  <c r="E1777" i="2"/>
  <c r="E3766" i="2"/>
  <c r="E3893" i="2"/>
  <c r="E4656" i="2"/>
  <c r="E2582" i="2"/>
  <c r="E820" i="2"/>
  <c r="E5130" i="2"/>
  <c r="E4403" i="2"/>
  <c r="E3566" i="2"/>
  <c r="E6077" i="2"/>
  <c r="E5733" i="2"/>
  <c r="E2869" i="2"/>
  <c r="E4273" i="2"/>
  <c r="E4991" i="2"/>
  <c r="E6122" i="2"/>
  <c r="E6269" i="2"/>
  <c r="E4415" i="2"/>
  <c r="E4928" i="2"/>
  <c r="E6213" i="2"/>
  <c r="E6727" i="2"/>
  <c r="E5455" i="2"/>
  <c r="E4773" i="2"/>
  <c r="E5402" i="2"/>
  <c r="E546" i="2"/>
  <c r="E5236" i="2"/>
  <c r="E5638" i="2"/>
  <c r="E4221" i="2"/>
  <c r="E4387" i="2"/>
  <c r="E423" i="2"/>
  <c r="E2152" i="2"/>
  <c r="E2175" i="2"/>
  <c r="E662" i="2"/>
  <c r="E404" i="2"/>
  <c r="E867" i="2"/>
  <c r="E2213" i="2"/>
  <c r="E2831" i="2"/>
  <c r="E461" i="2"/>
  <c r="E1137" i="2"/>
  <c r="E1521" i="2"/>
  <c r="E1531" i="2"/>
  <c r="E2210" i="2"/>
  <c r="E810" i="2"/>
  <c r="E3347" i="2"/>
  <c r="E3149" i="2"/>
  <c r="E3563" i="2"/>
  <c r="E1377" i="2"/>
  <c r="E2390" i="2"/>
  <c r="E3123" i="2"/>
  <c r="E5050" i="2"/>
  <c r="E3343" i="2"/>
  <c r="E1549" i="2"/>
  <c r="E1822" i="2"/>
  <c r="E4701" i="2"/>
  <c r="E3309" i="2"/>
  <c r="E3780" i="2"/>
  <c r="E2756" i="2"/>
  <c r="E1434" i="2"/>
  <c r="E6722" i="2"/>
  <c r="E2947" i="2"/>
  <c r="E3425" i="2"/>
  <c r="E3755" i="2"/>
  <c r="E6767" i="2"/>
  <c r="E3344" i="2"/>
  <c r="E3940" i="2"/>
  <c r="E7282" i="2"/>
  <c r="E3065" i="2"/>
  <c r="E6434" i="2"/>
  <c r="E6737" i="2"/>
  <c r="E3772" i="2"/>
  <c r="E3954" i="2"/>
  <c r="E6347" i="2"/>
  <c r="E4227" i="2"/>
  <c r="E3276" i="2"/>
  <c r="E6090" i="2"/>
  <c r="E3156" i="2"/>
  <c r="E3677" i="2"/>
  <c r="E5897" i="2"/>
  <c r="E6010" i="2"/>
  <c r="E8552" i="2"/>
  <c r="E5944" i="2"/>
  <c r="E5425" i="2"/>
  <c r="E2780" i="2"/>
  <c r="E7178" i="2"/>
  <c r="E4922" i="2"/>
  <c r="E5936" i="2"/>
  <c r="E6698" i="2"/>
  <c r="E4469" i="2"/>
  <c r="E3771" i="2"/>
  <c r="E7561" i="2"/>
  <c r="E3622" i="2"/>
  <c r="E4260" i="2"/>
  <c r="E6234" i="2"/>
  <c r="E7149" i="2"/>
  <c r="E7766" i="2"/>
  <c r="E8149" i="2"/>
  <c r="E7080" i="2"/>
  <c r="E8040" i="2"/>
  <c r="E9257" i="2"/>
  <c r="E8622" i="2"/>
  <c r="E4801" i="2"/>
  <c r="E3633" i="2"/>
  <c r="E10144" i="2"/>
  <c r="E7058" i="2"/>
  <c r="E4333" i="2"/>
  <c r="E6497" i="2"/>
  <c r="E7532" i="2"/>
  <c r="E8303" i="2"/>
  <c r="E5816" i="2"/>
  <c r="E7736" i="2"/>
  <c r="E6382" i="2"/>
  <c r="E1754" i="2"/>
  <c r="E6585" i="2"/>
  <c r="E4306" i="2"/>
  <c r="E5190" i="2"/>
  <c r="E5494" i="2"/>
  <c r="E5438" i="2"/>
  <c r="E4589" i="2"/>
  <c r="E6383" i="2"/>
  <c r="E6809" i="2"/>
  <c r="E6774" i="2"/>
  <c r="E7787" i="2"/>
  <c r="E622" i="2"/>
  <c r="E646" i="2"/>
  <c r="E1343" i="2"/>
  <c r="E1070" i="2"/>
  <c r="E1124" i="2"/>
  <c r="E1157" i="2"/>
  <c r="E106" i="2"/>
  <c r="E3312" i="2"/>
  <c r="E438" i="2"/>
  <c r="E995" i="2"/>
  <c r="E383" i="2"/>
  <c r="E2154" i="2"/>
  <c r="E1862" i="2"/>
  <c r="E1426" i="2"/>
  <c r="E2029" i="2"/>
  <c r="E1727" i="2"/>
  <c r="E331" i="2"/>
  <c r="E585" i="2"/>
  <c r="E1577" i="2"/>
  <c r="E1167" i="2"/>
  <c r="E1056" i="2"/>
  <c r="E174" i="2"/>
  <c r="E1866" i="2"/>
  <c r="E1329" i="2"/>
  <c r="E747" i="2"/>
  <c r="E214" i="2"/>
  <c r="E413" i="2"/>
  <c r="E1212" i="2"/>
  <c r="E4800" i="2"/>
  <c r="E4005" i="2"/>
  <c r="E2209" i="2"/>
  <c r="E6264" i="2"/>
  <c r="E5285" i="2"/>
  <c r="E2256" i="2"/>
  <c r="E3199" i="2"/>
  <c r="E2957" i="2"/>
  <c r="E3313" i="2"/>
  <c r="E1722" i="2"/>
  <c r="E7213" i="2"/>
  <c r="E3011" i="2"/>
  <c r="E5627" i="2"/>
  <c r="E4779" i="2"/>
  <c r="E4380" i="2"/>
  <c r="E6634" i="2"/>
  <c r="E2760" i="2"/>
  <c r="E5628" i="2"/>
  <c r="E7431" i="2"/>
  <c r="E3008" i="2"/>
  <c r="E5031" i="2"/>
  <c r="E2163" i="2"/>
  <c r="E1009" i="2"/>
  <c r="E277" i="2"/>
  <c r="E375" i="2"/>
  <c r="E525" i="2"/>
  <c r="E1563" i="2"/>
  <c r="E433" i="2"/>
  <c r="E816" i="2"/>
  <c r="E2461" i="2"/>
  <c r="E3507" i="2"/>
  <c r="E1555" i="2"/>
  <c r="E3448" i="2"/>
  <c r="E1959" i="2"/>
  <c r="E2398" i="2"/>
  <c r="E613" i="2"/>
  <c r="E2279" i="2"/>
  <c r="E5290" i="2"/>
  <c r="E1711" i="2"/>
  <c r="E3701" i="2"/>
  <c r="E6205" i="2"/>
  <c r="E2940" i="2"/>
  <c r="E4899" i="2"/>
  <c r="E5003" i="2"/>
  <c r="E3702" i="2"/>
  <c r="E3966" i="2"/>
  <c r="E5237" i="2"/>
  <c r="E3171" i="2"/>
  <c r="E3767" i="2"/>
  <c r="E4455" i="2"/>
  <c r="E3526" i="2"/>
  <c r="E4231" i="2"/>
  <c r="E4153" i="2"/>
  <c r="E2865" i="2"/>
  <c r="E5353" i="2"/>
  <c r="E3154" i="2"/>
  <c r="E7680" i="2"/>
  <c r="E763" i="2"/>
  <c r="E3885" i="2"/>
  <c r="E2171" i="2"/>
  <c r="E4624" i="2"/>
  <c r="E558" i="2"/>
  <c r="E3875" i="2"/>
  <c r="E4669" i="2"/>
  <c r="E734" i="2"/>
  <c r="E690" i="2"/>
  <c r="E172" i="2"/>
  <c r="E582" i="2"/>
  <c r="E1330" i="2"/>
  <c r="E846" i="2"/>
  <c r="E349" i="2"/>
  <c r="E1988" i="2"/>
  <c r="E2647" i="2"/>
  <c r="E2294" i="2"/>
  <c r="E2992" i="2"/>
  <c r="E4063" i="2"/>
  <c r="E1096" i="2"/>
  <c r="E3475" i="2"/>
  <c r="E1832" i="2"/>
  <c r="E1825" i="2"/>
  <c r="E2672" i="2"/>
  <c r="E3582" i="2"/>
  <c r="E4867" i="2"/>
  <c r="E3843" i="2"/>
  <c r="E6584" i="2"/>
  <c r="E6336" i="2"/>
  <c r="E4456" i="2"/>
  <c r="E4968" i="2"/>
  <c r="E5027" i="2"/>
  <c r="E1030" i="2"/>
  <c r="E5999" i="2"/>
  <c r="E2317" i="2"/>
  <c r="E2828" i="2"/>
  <c r="E2211" i="2"/>
  <c r="E3332" i="2"/>
  <c r="E3557" i="2"/>
  <c r="E5001" i="2"/>
  <c r="E5819" i="2"/>
  <c r="E4008" i="2"/>
  <c r="E6209" i="2"/>
  <c r="E2094" i="2"/>
  <c r="E3735" i="2"/>
  <c r="E3505" i="2"/>
  <c r="E1716" i="2"/>
  <c r="E5469" i="2"/>
  <c r="E6655" i="2"/>
  <c r="E3229" i="2"/>
  <c r="E5042" i="2"/>
  <c r="E6186" i="2"/>
  <c r="E2572" i="2"/>
  <c r="E4069" i="2"/>
  <c r="E7530" i="2"/>
  <c r="E659" i="2"/>
  <c r="E7057" i="2"/>
  <c r="E6556" i="2"/>
  <c r="E4555" i="2"/>
  <c r="E4519" i="2"/>
  <c r="E2002" i="2"/>
  <c r="E6223" i="2"/>
  <c r="E3545" i="2"/>
  <c r="E6873" i="2"/>
  <c r="E6578" i="2"/>
  <c r="E7838" i="2"/>
  <c r="E2645" i="2"/>
  <c r="E5195" i="2"/>
  <c r="E4659" i="2"/>
  <c r="E5724" i="2"/>
  <c r="E9342" i="2"/>
  <c r="E10914" i="2"/>
  <c r="E8328" i="2"/>
  <c r="E9992" i="2"/>
  <c r="E5510" i="2"/>
  <c r="E6110" i="2"/>
  <c r="E9343" i="2"/>
  <c r="E7784" i="2"/>
  <c r="E5297" i="2"/>
  <c r="E6965" i="2"/>
  <c r="E5288" i="2"/>
  <c r="E8657" i="2"/>
  <c r="E2784" i="2"/>
  <c r="E7700" i="2"/>
  <c r="E7307" i="2"/>
  <c r="E9374" i="2"/>
  <c r="E4830" i="2"/>
  <c r="E8247" i="2"/>
  <c r="E8408" i="2"/>
  <c r="E10040" i="2"/>
  <c r="E4011" i="2"/>
  <c r="E9375" i="2"/>
  <c r="E4718" i="2"/>
  <c r="E10978" i="2"/>
  <c r="E5772" i="2"/>
  <c r="E4809" i="2"/>
  <c r="E6580" i="2"/>
  <c r="E11618" i="2"/>
  <c r="E5333" i="2"/>
  <c r="E11250" i="2"/>
  <c r="E450" i="2"/>
  <c r="E67" i="2"/>
  <c r="E501" i="2"/>
  <c r="E1645" i="2"/>
  <c r="E653" i="2"/>
  <c r="E440" i="2"/>
  <c r="E254" i="2"/>
  <c r="E985" i="2"/>
  <c r="E655" i="2"/>
  <c r="E181" i="2"/>
  <c r="E711" i="2"/>
  <c r="E1542" i="2"/>
  <c r="E2868" i="2"/>
  <c r="E4234" i="2"/>
  <c r="E3544" i="2"/>
  <c r="E6029" i="2"/>
  <c r="E1035" i="2"/>
  <c r="E890" i="2"/>
  <c r="E1051" i="2"/>
  <c r="E1517" i="2"/>
  <c r="E5210" i="2"/>
  <c r="E2745" i="2"/>
  <c r="E3880" i="2"/>
  <c r="E1224" i="2"/>
  <c r="E1406" i="2"/>
  <c r="E1084" i="2"/>
  <c r="E77" i="2"/>
  <c r="E1381" i="2"/>
  <c r="E2674" i="2"/>
  <c r="E2124" i="2"/>
  <c r="E4138" i="2"/>
  <c r="E539" i="2"/>
  <c r="E2924" i="2"/>
  <c r="E3831" i="2"/>
  <c r="E5262" i="2"/>
  <c r="E2633" i="2"/>
  <c r="E4099" i="2"/>
  <c r="E2066" i="2"/>
  <c r="E4199" i="2"/>
  <c r="E3293" i="2"/>
  <c r="E3039" i="2"/>
  <c r="E6975" i="2"/>
  <c r="E5479" i="2"/>
  <c r="E7047" i="2"/>
  <c r="E6089" i="2"/>
  <c r="E4285" i="2"/>
  <c r="E6474" i="2"/>
  <c r="E5789" i="2"/>
  <c r="E5448" i="2"/>
  <c r="E449" i="2"/>
  <c r="E163" i="2"/>
  <c r="E95" i="2"/>
  <c r="E341" i="2"/>
  <c r="E570" i="2"/>
  <c r="E823" i="2"/>
  <c r="E2866" i="2"/>
  <c r="E718" i="2"/>
  <c r="E201" i="2"/>
  <c r="E1652" i="2"/>
  <c r="E979" i="2"/>
  <c r="E2830" i="2"/>
  <c r="E2305" i="2"/>
  <c r="E2345" i="2"/>
  <c r="E3083" i="2"/>
  <c r="E2604" i="2"/>
  <c r="E2100" i="2"/>
  <c r="E3949" i="2"/>
  <c r="E4438" i="2"/>
  <c r="E5621" i="2"/>
  <c r="E2151" i="2"/>
  <c r="E4939" i="2"/>
  <c r="E4396" i="2"/>
  <c r="E2203" i="2"/>
  <c r="E6103" i="2"/>
  <c r="E3279" i="2"/>
  <c r="E3202" i="2"/>
  <c r="E5631" i="2"/>
  <c r="E5247" i="2"/>
  <c r="E3074" i="2"/>
  <c r="E4974" i="2"/>
  <c r="E7439" i="2"/>
  <c r="E1914" i="2"/>
  <c r="E4433" i="2"/>
  <c r="E7495" i="2"/>
  <c r="E1798" i="2"/>
  <c r="E5925" i="2"/>
  <c r="E2195" i="2"/>
  <c r="E5522" i="2"/>
  <c r="E1511" i="2"/>
  <c r="E3832" i="2"/>
  <c r="E2689" i="2"/>
  <c r="E3715" i="2"/>
  <c r="E824" i="2"/>
  <c r="E796" i="2"/>
  <c r="E1835" i="2"/>
  <c r="E1231" i="2"/>
  <c r="E119" i="2"/>
  <c r="E41" i="2"/>
  <c r="E2531" i="2"/>
  <c r="E393" i="2"/>
  <c r="E1561" i="2"/>
  <c r="E2703" i="2"/>
  <c r="E751" i="2"/>
  <c r="E1019" i="2"/>
  <c r="E269" i="2"/>
  <c r="E2071" i="2"/>
  <c r="E745" i="2"/>
  <c r="E1560" i="2"/>
  <c r="E2232" i="2"/>
  <c r="E3352" i="2"/>
  <c r="E5090" i="2"/>
  <c r="E2295" i="2"/>
  <c r="E6629" i="2"/>
  <c r="E2437" i="2"/>
  <c r="E3118" i="2"/>
  <c r="E1922" i="2"/>
  <c r="E5757" i="2"/>
  <c r="E3657" i="2"/>
  <c r="E4824" i="2"/>
  <c r="E1865" i="2"/>
  <c r="E886" i="2"/>
  <c r="E4528" i="2"/>
  <c r="E3265" i="2"/>
  <c r="E5443" i="2"/>
  <c r="E2206" i="2"/>
  <c r="E634" i="2"/>
  <c r="E6864" i="2"/>
  <c r="E40" i="2"/>
  <c r="E522" i="2"/>
  <c r="E139" i="2"/>
  <c r="E2107" i="2"/>
  <c r="E1253" i="2"/>
  <c r="E4616" i="2"/>
  <c r="E1275" i="2"/>
  <c r="E821" i="2"/>
  <c r="E2189" i="2"/>
  <c r="E2328" i="2"/>
  <c r="E238" i="2"/>
  <c r="E2361" i="2"/>
  <c r="E4566" i="2"/>
  <c r="E6021" i="2"/>
  <c r="E3360" i="2"/>
  <c r="E3730" i="2"/>
  <c r="E5685" i="2"/>
  <c r="E5975" i="2"/>
  <c r="E3514" i="2"/>
  <c r="E1112" i="2"/>
  <c r="E2744" i="2"/>
  <c r="E105" i="2"/>
  <c r="E2263" i="2"/>
  <c r="E2688" i="2"/>
  <c r="E2796" i="2"/>
  <c r="E3203" i="2"/>
  <c r="E5002" i="2"/>
  <c r="E2958" i="2"/>
  <c r="E1368" i="2"/>
  <c r="E1828" i="2"/>
  <c r="E5644" i="2"/>
  <c r="E6640" i="2"/>
  <c r="E3926" i="2"/>
  <c r="E4208" i="2"/>
  <c r="E4191" i="2"/>
  <c r="E704" i="2"/>
  <c r="E127" i="2"/>
  <c r="E2495" i="2"/>
  <c r="E1680" i="2"/>
  <c r="E1979" i="2"/>
  <c r="E1331" i="2"/>
  <c r="E7636" i="2"/>
  <c r="E2109" i="2"/>
  <c r="E1741" i="2"/>
  <c r="E3041" i="2"/>
  <c r="E3097" i="2"/>
  <c r="E4040" i="2"/>
  <c r="E3935" i="2"/>
  <c r="E4680" i="2"/>
  <c r="E5293" i="2"/>
  <c r="E3748" i="2"/>
  <c r="E4926" i="2"/>
  <c r="E4977" i="2"/>
  <c r="E3628" i="2"/>
  <c r="E2500" i="2"/>
  <c r="E5278" i="2"/>
  <c r="E4463" i="2"/>
  <c r="E6704" i="2"/>
  <c r="E6907" i="2"/>
  <c r="E6658" i="2"/>
  <c r="E7668" i="2"/>
  <c r="E5954" i="2"/>
  <c r="E5329" i="2"/>
  <c r="E9225" i="2"/>
  <c r="E7690" i="2"/>
  <c r="E5846" i="2"/>
  <c r="E4862" i="2"/>
  <c r="E8673" i="2"/>
  <c r="E8519" i="2"/>
  <c r="E3556" i="2"/>
  <c r="E9388" i="2"/>
  <c r="E4201" i="2"/>
  <c r="E6050" i="2"/>
  <c r="E10050" i="2"/>
  <c r="E7445" i="2"/>
  <c r="E6632" i="2"/>
  <c r="E6503" i="2"/>
  <c r="E6910" i="2"/>
  <c r="E4969" i="2"/>
  <c r="E4943" i="2"/>
  <c r="E7893" i="2"/>
  <c r="E7156" i="2"/>
  <c r="E10129" i="2"/>
  <c r="E9077" i="2"/>
  <c r="E9827" i="2"/>
  <c r="E9943" i="2"/>
  <c r="E11667" i="2"/>
  <c r="E12816" i="2"/>
  <c r="E13072" i="2"/>
  <c r="E6764" i="2"/>
  <c r="E5039" i="2"/>
  <c r="E10551" i="2"/>
  <c r="E6561" i="2"/>
  <c r="E10269" i="2"/>
  <c r="E13809" i="2"/>
  <c r="E12735" i="2"/>
  <c r="E13050" i="2"/>
  <c r="E7327" i="2"/>
  <c r="E1141" i="2"/>
  <c r="E647" i="2"/>
  <c r="E1465" i="2"/>
  <c r="E1634" i="2"/>
  <c r="E1266" i="2"/>
  <c r="E902" i="2"/>
  <c r="E1787" i="2"/>
  <c r="E1292" i="2"/>
  <c r="E359" i="2"/>
  <c r="E1962" i="2"/>
  <c r="E540" i="2"/>
  <c r="E2128" i="2"/>
  <c r="E2226" i="2"/>
  <c r="E218" i="2"/>
  <c r="E2098" i="2"/>
  <c r="E3043" i="2"/>
  <c r="E3200" i="2"/>
  <c r="E2638" i="2"/>
  <c r="E3737" i="2"/>
  <c r="E2712" i="2"/>
  <c r="E3525" i="2"/>
  <c r="E3626" i="2"/>
  <c r="E1257" i="2"/>
  <c r="E4853" i="2"/>
  <c r="E4986" i="2"/>
  <c r="E2164" i="2"/>
  <c r="E2921" i="2"/>
  <c r="E3867" i="2"/>
  <c r="E4594" i="2"/>
  <c r="E6823" i="2"/>
  <c r="E4146" i="2"/>
  <c r="E2527" i="2"/>
  <c r="E2646" i="2"/>
  <c r="E6602" i="2"/>
  <c r="E3205" i="2"/>
  <c r="E4348" i="2"/>
  <c r="E4548" i="2"/>
  <c r="E2451" i="2"/>
  <c r="E5175" i="2"/>
  <c r="E9554" i="2"/>
  <c r="E5498" i="2"/>
  <c r="E1354" i="2"/>
  <c r="E152" i="2"/>
  <c r="E5874" i="2"/>
  <c r="E4066" i="2"/>
  <c r="E2637" i="2"/>
  <c r="E3114" i="2"/>
  <c r="E5573" i="2"/>
  <c r="E8415" i="2"/>
  <c r="E6207" i="2"/>
  <c r="E6967" i="2"/>
  <c r="E4038" i="2"/>
  <c r="E4950" i="2"/>
  <c r="E3335" i="2"/>
  <c r="E3671" i="2"/>
  <c r="E3897" i="2"/>
  <c r="E7551" i="2"/>
  <c r="E4450" i="2"/>
  <c r="E2561" i="2"/>
  <c r="E5447" i="2"/>
  <c r="E6922" i="2"/>
  <c r="E2629" i="2"/>
  <c r="E7249" i="2"/>
  <c r="E4668" i="2"/>
  <c r="E4716" i="2"/>
  <c r="E11578" i="2"/>
  <c r="E9659" i="2"/>
  <c r="E5101" i="2"/>
  <c r="E6255" i="2"/>
  <c r="E11490" i="2"/>
  <c r="E9282" i="2"/>
  <c r="E2552" i="2"/>
  <c r="E7695" i="2"/>
  <c r="E6589" i="2"/>
  <c r="E7217" i="2"/>
  <c r="E2845" i="2"/>
  <c r="E5500" i="2"/>
  <c r="E8316" i="2"/>
  <c r="E7220" i="2"/>
  <c r="E5144" i="2"/>
  <c r="E7072" i="2"/>
  <c r="E4919" i="2"/>
  <c r="E8630" i="2"/>
  <c r="E7749" i="2"/>
  <c r="E4051" i="2"/>
  <c r="E7218" i="2"/>
  <c r="E8951" i="2"/>
  <c r="E8938" i="2"/>
  <c r="E7056" i="2"/>
  <c r="E4918" i="2"/>
  <c r="E9655" i="2"/>
  <c r="E9578" i="2"/>
  <c r="E9854" i="2"/>
  <c r="E10440" i="2"/>
  <c r="E8065" i="2"/>
  <c r="E4271" i="2"/>
  <c r="E9456" i="2"/>
  <c r="E13281" i="2"/>
  <c r="E14440" i="2"/>
  <c r="E11831" i="2"/>
  <c r="E7884" i="2"/>
  <c r="E9677" i="2"/>
  <c r="E10636" i="2"/>
  <c r="E9662" i="2"/>
  <c r="E6156" i="2"/>
  <c r="E10303" i="2"/>
  <c r="E13659" i="2"/>
  <c r="E5006" i="2"/>
  <c r="E9738" i="2"/>
  <c r="E500" i="2"/>
  <c r="E752" i="2"/>
  <c r="E407" i="2"/>
  <c r="E1060" i="2"/>
  <c r="E1505" i="2"/>
  <c r="E535" i="2"/>
  <c r="E2642" i="2"/>
  <c r="E191" i="2"/>
  <c r="E746" i="2"/>
  <c r="E1952" i="2"/>
  <c r="E470" i="2"/>
  <c r="E2410" i="2"/>
  <c r="E3350" i="2"/>
  <c r="E1755" i="2"/>
  <c r="E736" i="2"/>
  <c r="E2913" i="2"/>
  <c r="E78" i="2"/>
  <c r="E115" i="2"/>
  <c r="E244" i="2"/>
  <c r="E138" i="2"/>
  <c r="E649" i="2"/>
  <c r="E1139" i="2"/>
  <c r="E1520" i="2"/>
  <c r="E3030" i="2"/>
  <c r="E1884" i="2"/>
  <c r="E2877" i="2"/>
  <c r="E1515" i="2"/>
  <c r="E4103" i="2"/>
  <c r="E4338" i="2"/>
  <c r="E4691" i="2"/>
  <c r="E50" i="2"/>
  <c r="E1179" i="2"/>
  <c r="E1062" i="2"/>
  <c r="E1039" i="2"/>
  <c r="E976" i="2"/>
  <c r="E1360" i="2"/>
  <c r="E2138" i="2"/>
  <c r="E2296" i="2"/>
  <c r="E262" i="2"/>
  <c r="E1641" i="2"/>
  <c r="E1166" i="2"/>
  <c r="E862" i="2"/>
  <c r="E2907" i="2"/>
  <c r="E4837" i="2"/>
  <c r="E2102" i="2"/>
  <c r="E3515" i="2"/>
  <c r="E3575" i="2"/>
  <c r="E3247" i="2"/>
  <c r="E4635" i="2"/>
  <c r="E3513" i="2"/>
  <c r="E8679" i="2"/>
  <c r="E1486" i="2"/>
  <c r="E1692" i="2"/>
  <c r="E1851" i="2"/>
  <c r="E1216" i="2"/>
  <c r="E4274" i="2"/>
  <c r="E7168" i="2"/>
  <c r="E4517" i="2"/>
  <c r="E3208" i="2"/>
  <c r="E4025" i="2"/>
  <c r="E4312" i="2"/>
  <c r="E4087" i="2"/>
  <c r="E2285" i="2"/>
  <c r="E1604" i="2"/>
  <c r="E5797" i="2"/>
  <c r="E3845" i="2"/>
  <c r="E4611" i="2"/>
  <c r="E270" i="2"/>
  <c r="E304" i="2"/>
  <c r="E858" i="2"/>
  <c r="E1759" i="2"/>
  <c r="E2153" i="2"/>
  <c r="E1114" i="2"/>
  <c r="E2469" i="2"/>
  <c r="E3141" i="2"/>
  <c r="E3605" i="2"/>
  <c r="E4095" i="2"/>
  <c r="E3234" i="2"/>
  <c r="E1780" i="2"/>
  <c r="E4440" i="2"/>
  <c r="E3837" i="2"/>
  <c r="E4538" i="2"/>
  <c r="E6570" i="2"/>
  <c r="E1535" i="2"/>
  <c r="E2611" i="2"/>
  <c r="E3876" i="2"/>
  <c r="E4621" i="2"/>
  <c r="E3512" i="2"/>
  <c r="E7371" i="2"/>
  <c r="E6078" i="2"/>
  <c r="E6232" i="2"/>
  <c r="E6107" i="2"/>
  <c r="E5413" i="2"/>
  <c r="E3791" i="2"/>
  <c r="E6748" i="2"/>
  <c r="E9514" i="2"/>
  <c r="E8818" i="2"/>
  <c r="E5675" i="2"/>
  <c r="E6000" i="2"/>
  <c r="E5196" i="2"/>
  <c r="E9460" i="2"/>
  <c r="E6784" i="2"/>
  <c r="E4612" i="2"/>
  <c r="E10104" i="2"/>
  <c r="E3898" i="2"/>
  <c r="E6350" i="2"/>
  <c r="E6841" i="2"/>
  <c r="E3598" i="2"/>
  <c r="E6243" i="2"/>
  <c r="E11746" i="2"/>
  <c r="E5083" i="2"/>
  <c r="E7788" i="2"/>
  <c r="E7387" i="2"/>
  <c r="E7949" i="2"/>
  <c r="E8725" i="2"/>
  <c r="E9245" i="2"/>
  <c r="E7374" i="2"/>
  <c r="E9160" i="2"/>
  <c r="E10316" i="2"/>
  <c r="E9920" i="2"/>
  <c r="E6664" i="2"/>
  <c r="E6660" i="2"/>
  <c r="E9397" i="2"/>
  <c r="E5120" i="2"/>
  <c r="E8942" i="2"/>
  <c r="E10605" i="2"/>
  <c r="E10861" i="2"/>
  <c r="E8987" i="2"/>
  <c r="E7912" i="2"/>
  <c r="E8145" i="2"/>
  <c r="E30" i="2"/>
  <c r="E316" i="2"/>
  <c r="E230" i="2"/>
  <c r="E1285" i="2"/>
  <c r="E1702" i="2"/>
  <c r="E147" i="2"/>
  <c r="E1121" i="2"/>
  <c r="E1571" i="2"/>
  <c r="E1441" i="2"/>
  <c r="E919" i="2"/>
  <c r="E980" i="2"/>
  <c r="E2544" i="2"/>
  <c r="E2059" i="2"/>
  <c r="E1765" i="2"/>
  <c r="E1414" i="2"/>
  <c r="E1126" i="2"/>
  <c r="E2597" i="2"/>
  <c r="E3010" i="2"/>
  <c r="E4710" i="2"/>
  <c r="E3388" i="2"/>
  <c r="E7658" i="2"/>
  <c r="E3854" i="2"/>
  <c r="E3648" i="2"/>
  <c r="E2006" i="2"/>
  <c r="E3009" i="2"/>
  <c r="E3160" i="2"/>
  <c r="E5946" i="2"/>
  <c r="E3794" i="2"/>
  <c r="E4848" i="2"/>
  <c r="E3929" i="2"/>
  <c r="E1412" i="2"/>
  <c r="E2187" i="2"/>
  <c r="E5032" i="2"/>
  <c r="E7543" i="2"/>
  <c r="E2998" i="2"/>
  <c r="E7890" i="2"/>
  <c r="E3709" i="2"/>
  <c r="E4301" i="2"/>
  <c r="E5951" i="2"/>
  <c r="E3874" i="2"/>
  <c r="E5354" i="2"/>
  <c r="E5428" i="2"/>
  <c r="E783" i="2"/>
  <c r="E4262" i="2"/>
  <c r="E4509" i="2"/>
  <c r="E514" i="2"/>
  <c r="E3474" i="2"/>
  <c r="E4689" i="2"/>
  <c r="E3270" i="2"/>
  <c r="E3977" i="2"/>
  <c r="E6571" i="2"/>
  <c r="E3095" i="2"/>
  <c r="E5788" i="2"/>
  <c r="E7410" i="2"/>
  <c r="E6949" i="2"/>
  <c r="E6592" i="2"/>
  <c r="E7424" i="2"/>
  <c r="E7537" i="2"/>
  <c r="E8018" i="2"/>
  <c r="E6285" i="2"/>
  <c r="E6624" i="2"/>
  <c r="E5082" i="2"/>
  <c r="E6226" i="2"/>
  <c r="E10146" i="2"/>
  <c r="E9855" i="2"/>
  <c r="E8374" i="2"/>
  <c r="E10634" i="2"/>
  <c r="E5143" i="2"/>
  <c r="E6129" i="2"/>
  <c r="E1805" i="2"/>
  <c r="E8865" i="2"/>
  <c r="E3859" i="2"/>
  <c r="E6980" i="2"/>
  <c r="E5231" i="2"/>
  <c r="E9548" i="2"/>
  <c r="E5933" i="2"/>
  <c r="E7712" i="2"/>
  <c r="E7443" i="2"/>
  <c r="E10170" i="2"/>
  <c r="E5712" i="2"/>
  <c r="E8256" i="2"/>
  <c r="E8452" i="2"/>
  <c r="E10682" i="2"/>
  <c r="E3675" i="2"/>
  <c r="E9682" i="2"/>
  <c r="E9260" i="2"/>
  <c r="E8608" i="2"/>
  <c r="E3642" i="2"/>
  <c r="E7165" i="2"/>
  <c r="E10082" i="2"/>
  <c r="E6445" i="2"/>
  <c r="E7565" i="2"/>
  <c r="E2741" i="2"/>
  <c r="E11773" i="2"/>
  <c r="E10179" i="2"/>
  <c r="E10495" i="2"/>
  <c r="E9552" i="2"/>
  <c r="E9893" i="2"/>
  <c r="E7237" i="2"/>
  <c r="E7622" i="2"/>
  <c r="E6861" i="2"/>
  <c r="E8860" i="2"/>
  <c r="E8953" i="2"/>
  <c r="E6932" i="2"/>
  <c r="E8451" i="2"/>
  <c r="E9715" i="2"/>
  <c r="E9259" i="2"/>
  <c r="E6709" i="2"/>
  <c r="E9121" i="2"/>
  <c r="E69" i="2"/>
  <c r="E1664" i="2"/>
  <c r="E93" i="2"/>
  <c r="E286" i="2"/>
  <c r="E1559" i="2"/>
  <c r="E195" i="2"/>
  <c r="E2172" i="2"/>
  <c r="E2802" i="2"/>
  <c r="E2364" i="2"/>
  <c r="E2082" i="2"/>
  <c r="E1544" i="2"/>
  <c r="E3152" i="2"/>
  <c r="E1897" i="2"/>
  <c r="E245" i="2"/>
  <c r="E2627" i="2"/>
  <c r="E74" i="2"/>
  <c r="E946" i="2"/>
  <c r="E1309" i="2"/>
  <c r="E1097" i="2"/>
  <c r="E168" i="2"/>
  <c r="E898" i="2"/>
  <c r="E1467" i="2"/>
  <c r="E1538" i="2"/>
  <c r="E1355" i="2"/>
  <c r="E1076" i="2"/>
  <c r="E4640" i="2"/>
  <c r="E1815" i="2"/>
  <c r="E1818" i="2"/>
  <c r="E1320" i="2"/>
  <c r="E3372" i="2"/>
  <c r="E3384" i="2"/>
  <c r="E2898" i="2"/>
  <c r="E3124" i="2"/>
  <c r="E5949" i="2"/>
  <c r="E5491" i="2"/>
  <c r="E3057" i="2"/>
  <c r="E2420" i="2"/>
  <c r="E4674" i="2"/>
  <c r="E5507" i="2"/>
  <c r="E1809" i="2"/>
  <c r="E4478" i="2"/>
  <c r="E1045" i="2"/>
  <c r="E1220" i="2"/>
  <c r="E587" i="2"/>
  <c r="E196" i="2"/>
  <c r="E366" i="2"/>
  <c r="E1508" i="2"/>
  <c r="E1145" i="2"/>
  <c r="E2344" i="2"/>
  <c r="E1640" i="2"/>
  <c r="E855" i="2"/>
  <c r="E2855" i="2"/>
  <c r="E4155" i="2"/>
  <c r="E2908" i="2"/>
  <c r="E2502" i="2"/>
  <c r="E1371" i="2"/>
  <c r="E5275" i="2"/>
  <c r="E4218" i="2"/>
  <c r="E6447" i="2"/>
  <c r="E468" i="2"/>
  <c r="E271" i="2"/>
  <c r="E755" i="2"/>
  <c r="E3981" i="2"/>
  <c r="E3106" i="2"/>
  <c r="E3230" i="2"/>
  <c r="E7420" i="2"/>
  <c r="E1756" i="2"/>
  <c r="E2370" i="2"/>
  <c r="E3705" i="2"/>
  <c r="E6314" i="2"/>
  <c r="E5201" i="2"/>
  <c r="E4568" i="2"/>
  <c r="E5674" i="2"/>
  <c r="E5959" i="2"/>
  <c r="E1626" i="2"/>
  <c r="E5048" i="2"/>
  <c r="E817" i="2"/>
  <c r="E251" i="2"/>
  <c r="E1117" i="2"/>
  <c r="E2885" i="2"/>
  <c r="E5386" i="2"/>
  <c r="E1995" i="2"/>
  <c r="E3090" i="2"/>
  <c r="E4081" i="2"/>
  <c r="E3361" i="2"/>
  <c r="E3006" i="2"/>
  <c r="E2350" i="2"/>
  <c r="E3802" i="2"/>
  <c r="E2372" i="2"/>
  <c r="E3907" i="2"/>
  <c r="E3220" i="2"/>
  <c r="E4754" i="2"/>
  <c r="E3828" i="2"/>
  <c r="E3428" i="2"/>
  <c r="E3833" i="2"/>
  <c r="E3324" i="2"/>
  <c r="E6165" i="2"/>
  <c r="E3978" i="2"/>
  <c r="E1391" i="2"/>
  <c r="E4350" i="2"/>
  <c r="E5436" i="2"/>
  <c r="E6620" i="2"/>
  <c r="E5697" i="2"/>
  <c r="E7469" i="2"/>
  <c r="E8737" i="2"/>
  <c r="E9127" i="2"/>
  <c r="E5241" i="2"/>
  <c r="E9722" i="2"/>
  <c r="E8419" i="2"/>
  <c r="E9647" i="2"/>
  <c r="E7483" i="2"/>
  <c r="E6114" i="2"/>
  <c r="E5985" i="2"/>
  <c r="E6989" i="2"/>
  <c r="E8071" i="2"/>
  <c r="E7723" i="2"/>
  <c r="E3862" i="2"/>
  <c r="E5171" i="2"/>
  <c r="E6603" i="2"/>
  <c r="E5692" i="2"/>
  <c r="E5323" i="2"/>
  <c r="E6452" i="2"/>
  <c r="E6886" i="2"/>
  <c r="E9020" i="2"/>
  <c r="E9765" i="2"/>
  <c r="E8255" i="2"/>
  <c r="E12325" i="2"/>
  <c r="E12453" i="2"/>
  <c r="E11478" i="2"/>
  <c r="E5862" i="2"/>
  <c r="E9132" i="2"/>
  <c r="E6421" i="2"/>
  <c r="E8022" i="2"/>
  <c r="E10157" i="2"/>
  <c r="E9357" i="2"/>
  <c r="E6195" i="2"/>
  <c r="E12329" i="2"/>
  <c r="E9255" i="2"/>
  <c r="E5559" i="2"/>
  <c r="E102" i="2"/>
  <c r="E364" i="2"/>
  <c r="E2322" i="2"/>
  <c r="E446" i="2"/>
  <c r="E769" i="2"/>
  <c r="E1147" i="2"/>
  <c r="E1669" i="2"/>
  <c r="E2218" i="2"/>
  <c r="E2858" i="2"/>
  <c r="E2434" i="2"/>
  <c r="E1238" i="2"/>
  <c r="E1417" i="2"/>
  <c r="E3221" i="2"/>
  <c r="E1958" i="2"/>
  <c r="E1710" i="2"/>
  <c r="E1635" i="2"/>
  <c r="E121" i="2"/>
  <c r="E4219" i="2"/>
  <c r="E6277" i="2"/>
  <c r="E1841" i="2"/>
  <c r="E1760" i="2"/>
  <c r="E2021" i="2"/>
  <c r="E5642" i="2"/>
  <c r="E2001" i="2"/>
  <c r="E5485" i="2"/>
  <c r="E1314" i="2"/>
  <c r="E2844" i="2"/>
  <c r="E4470" i="2"/>
  <c r="E3382" i="2"/>
  <c r="E1910" i="2"/>
  <c r="E1207" i="2"/>
  <c r="E6352" i="2"/>
  <c r="E3827" i="2"/>
  <c r="E199" i="2"/>
  <c r="E7578" i="2"/>
  <c r="E5053" i="2"/>
  <c r="E3062" i="2"/>
  <c r="E5930" i="2"/>
  <c r="E3060" i="2"/>
  <c r="E3856" i="2"/>
  <c r="E5325" i="2"/>
  <c r="E3747" i="2"/>
  <c r="E5466" i="2"/>
  <c r="E4551" i="2"/>
  <c r="E4237" i="2"/>
  <c r="E2457" i="2"/>
  <c r="E6272" i="2"/>
  <c r="E4833" i="2"/>
  <c r="E3585" i="2"/>
  <c r="E4835" i="2"/>
  <c r="E4768" i="2"/>
  <c r="E7831" i="2"/>
  <c r="E8618" i="2"/>
  <c r="E5808" i="2"/>
  <c r="E6175" i="2"/>
  <c r="E5212" i="2"/>
  <c r="E6046" i="2"/>
  <c r="E1493" i="2"/>
  <c r="E7583" i="2"/>
  <c r="E5769" i="2"/>
  <c r="E2993" i="2"/>
  <c r="E6743" i="2"/>
  <c r="E3844" i="2"/>
  <c r="E6203" i="2"/>
  <c r="E4876" i="2"/>
  <c r="E9871" i="2"/>
  <c r="E8176" i="2"/>
  <c r="E7320" i="2"/>
  <c r="E7361" i="2"/>
  <c r="E7948" i="2"/>
  <c r="E8314" i="2"/>
  <c r="E8354" i="2"/>
  <c r="E4990" i="2"/>
  <c r="E5663" i="2"/>
  <c r="E9226" i="2"/>
  <c r="E9274" i="2"/>
  <c r="E7385" i="2"/>
  <c r="E7482" i="2"/>
  <c r="E5651" i="2"/>
  <c r="E5971" i="2"/>
  <c r="E8417" i="2"/>
  <c r="E7625" i="2"/>
  <c r="E5974" i="2"/>
  <c r="E7526" i="2"/>
  <c r="E9271" i="2"/>
  <c r="E7035" i="2"/>
  <c r="E8030" i="2"/>
  <c r="E5340" i="2"/>
  <c r="E9783" i="2"/>
  <c r="E8178" i="2"/>
  <c r="E6665" i="2"/>
  <c r="E9882" i="2"/>
  <c r="E8365" i="2"/>
  <c r="E10142" i="2"/>
  <c r="E9576" i="2"/>
  <c r="E9296" i="2"/>
  <c r="E12585" i="2"/>
  <c r="E12713" i="2"/>
  <c r="E11817" i="2"/>
  <c r="E2476" i="2"/>
  <c r="E3492" i="2"/>
  <c r="E7207" i="2"/>
  <c r="E10672" i="2"/>
  <c r="E10175" i="2"/>
  <c r="E12986" i="2"/>
  <c r="E10457" i="2"/>
  <c r="E11764" i="2"/>
  <c r="E9615" i="2"/>
  <c r="E4246" i="2"/>
  <c r="E958" i="2"/>
  <c r="E268" i="2"/>
  <c r="E801" i="2"/>
  <c r="E574" i="2"/>
  <c r="E1840" i="2"/>
  <c r="E524" i="2"/>
  <c r="E1161" i="2"/>
  <c r="E2511" i="2"/>
  <c r="E2659" i="2"/>
  <c r="E2062" i="2"/>
  <c r="E233" i="2"/>
  <c r="E2770" i="2"/>
  <c r="E4072" i="2"/>
  <c r="E2963" i="2"/>
  <c r="E1947" i="2"/>
  <c r="E2368" i="2"/>
  <c r="E332" i="2"/>
  <c r="E969" i="2"/>
  <c r="E1382" i="2"/>
  <c r="E1036" i="2"/>
  <c r="E776" i="2"/>
  <c r="E1443" i="2"/>
  <c r="E2519" i="2"/>
  <c r="E287" i="2"/>
  <c r="E3318" i="2"/>
  <c r="E2104" i="2"/>
  <c r="E379" i="2"/>
  <c r="E4546" i="2"/>
  <c r="E2038" i="2"/>
  <c r="E3616" i="2"/>
  <c r="E385" i="2"/>
  <c r="E4882" i="2"/>
  <c r="E1089" i="2"/>
  <c r="E2036" i="2"/>
  <c r="E4541" i="2"/>
  <c r="E2773" i="2"/>
  <c r="E4257" i="2"/>
  <c r="E4134" i="2"/>
  <c r="E3809" i="2"/>
  <c r="E4193" i="2"/>
  <c r="E8999" i="2"/>
  <c r="E406" i="2"/>
  <c r="E7853" i="2"/>
  <c r="E812" i="2"/>
  <c r="E5019" i="2"/>
  <c r="E5744" i="2"/>
  <c r="E2244" i="2"/>
  <c r="E1621" i="2"/>
  <c r="E899" i="2"/>
  <c r="E911" i="2"/>
  <c r="E527" i="2"/>
  <c r="E295" i="2"/>
  <c r="E977" i="2"/>
  <c r="E162" i="2"/>
  <c r="E2200" i="2"/>
  <c r="E3547" i="2"/>
  <c r="E2110" i="2"/>
  <c r="E378" i="2"/>
  <c r="E1444" i="2"/>
  <c r="E4970" i="2"/>
  <c r="E2700" i="2"/>
  <c r="E2768" i="2"/>
  <c r="E5229" i="2"/>
  <c r="E3225" i="2"/>
  <c r="E3673" i="2"/>
  <c r="E7593" i="2"/>
  <c r="E1005" i="2"/>
  <c r="E472" i="2"/>
  <c r="E1326" i="2"/>
  <c r="E3165" i="2"/>
  <c r="E2312" i="2"/>
  <c r="E3808" i="2"/>
  <c r="E5102" i="2"/>
  <c r="E1717" i="2"/>
  <c r="E3941" i="2"/>
  <c r="E5596" i="2"/>
  <c r="E6335" i="2"/>
  <c r="E5202" i="2"/>
  <c r="E4850" i="2"/>
  <c r="E5492" i="2"/>
  <c r="E7343" i="2"/>
  <c r="E5813" i="2"/>
  <c r="E4437" i="2"/>
  <c r="E1200" i="2"/>
  <c r="E1311" i="2"/>
  <c r="E2115" i="2"/>
  <c r="E949" i="2"/>
  <c r="E3805" i="2"/>
  <c r="E3363" i="2"/>
  <c r="E1268" i="2"/>
  <c r="E5457" i="2"/>
  <c r="E4328" i="2"/>
  <c r="E4924" i="2"/>
  <c r="E1081" i="2"/>
  <c r="E5221" i="2"/>
  <c r="E5877" i="2"/>
  <c r="E3656" i="2"/>
  <c r="E3033" i="2"/>
  <c r="E6085" i="2"/>
  <c r="E5435" i="2"/>
  <c r="E3665" i="2"/>
  <c r="E6039" i="2"/>
  <c r="E3541" i="2"/>
  <c r="E4107" i="2"/>
  <c r="E3816" i="2"/>
  <c r="E1821" i="2"/>
  <c r="E9050" i="2"/>
  <c r="E8423" i="2"/>
  <c r="E7346" i="2"/>
  <c r="E5662" i="2"/>
  <c r="E7429" i="2"/>
  <c r="E9037" i="2"/>
  <c r="E9519" i="2"/>
  <c r="E4446" i="2"/>
  <c r="E5224" i="2"/>
  <c r="E7613" i="2"/>
  <c r="E4815" i="2"/>
  <c r="E7261" i="2"/>
  <c r="E8555" i="2"/>
  <c r="E6433" i="2"/>
  <c r="E5475" i="2"/>
  <c r="E9289" i="2"/>
  <c r="E7427" i="2"/>
  <c r="E4399" i="2"/>
  <c r="E10210" i="2"/>
  <c r="E8265" i="2"/>
  <c r="E6587" i="2"/>
  <c r="E10850" i="2"/>
  <c r="E5265" i="2"/>
  <c r="E11466" i="2"/>
  <c r="E9535" i="2"/>
  <c r="E10219" i="2"/>
  <c r="E8428" i="2"/>
  <c r="E13056" i="2"/>
  <c r="E13224" i="2"/>
  <c r="E12032" i="2"/>
  <c r="E5344" i="2"/>
  <c r="E9239" i="2"/>
  <c r="E6038" i="2"/>
  <c r="E9038" i="2"/>
  <c r="E10244" i="2"/>
  <c r="E13028" i="2"/>
  <c r="E13189" i="2"/>
  <c r="E14360" i="2"/>
  <c r="E5598" i="2"/>
  <c r="E4596" i="2"/>
  <c r="E1028" i="2"/>
  <c r="E1289" i="2"/>
  <c r="E2056" i="2"/>
  <c r="E148" i="2"/>
  <c r="E1912" i="2"/>
  <c r="E395" i="2"/>
  <c r="E2513" i="2"/>
  <c r="E1924" i="2"/>
  <c r="E851" i="2"/>
  <c r="E2623" i="2"/>
  <c r="E3896" i="2"/>
  <c r="E1967" i="2"/>
  <c r="E787" i="2"/>
  <c r="E2070" i="2"/>
  <c r="E578" i="2"/>
  <c r="E1802" i="2"/>
  <c r="E4530" i="2"/>
  <c r="E6072" i="2"/>
  <c r="E1358" i="2"/>
  <c r="E4057" i="2"/>
  <c r="E4584" i="2"/>
  <c r="E1972" i="2"/>
  <c r="E2607" i="2"/>
  <c r="E4738" i="2"/>
  <c r="E1693" i="2"/>
  <c r="E3298" i="2"/>
  <c r="E4330" i="2"/>
  <c r="E1666" i="2"/>
  <c r="E2300" i="2"/>
  <c r="E5624" i="2"/>
  <c r="E3376" i="2"/>
  <c r="E3100" i="2"/>
  <c r="E6528" i="2"/>
  <c r="E2381" i="2"/>
  <c r="E4605" i="2"/>
  <c r="E4083" i="2"/>
  <c r="E2462" i="2"/>
  <c r="E502" i="2"/>
  <c r="E2798" i="2"/>
  <c r="E3653" i="2"/>
  <c r="E3770" i="2"/>
  <c r="E6800" i="2"/>
  <c r="E2782" i="2"/>
  <c r="E5626" i="2"/>
  <c r="E5232" i="2"/>
  <c r="E2942" i="2"/>
  <c r="E2887" i="2"/>
  <c r="E7535" i="2"/>
  <c r="E2078" i="2"/>
  <c r="E6442" i="2"/>
  <c r="E6889" i="2"/>
  <c r="E7186" i="2"/>
  <c r="E709" i="2"/>
  <c r="E6386" i="2"/>
  <c r="E1773" i="2"/>
  <c r="E8850" i="2"/>
  <c r="E2884" i="2"/>
  <c r="E7465" i="2"/>
  <c r="E4951" i="2"/>
  <c r="E4571" i="2"/>
  <c r="E7009" i="2"/>
  <c r="E9823" i="2"/>
  <c r="E3996" i="2"/>
  <c r="E2363" i="2"/>
  <c r="E6150" i="2"/>
  <c r="E8533" i="2"/>
  <c r="E7871" i="2"/>
  <c r="E4141" i="2"/>
  <c r="E5311" i="2"/>
  <c r="E4649" i="2"/>
  <c r="E7627" i="2"/>
  <c r="E6008" i="2"/>
  <c r="E6778" i="2"/>
  <c r="E6365" i="2"/>
  <c r="E8384" i="2"/>
  <c r="E5266" i="2"/>
  <c r="E4185" i="2"/>
  <c r="E7456" i="2"/>
  <c r="E4559" i="2"/>
  <c r="E7623" i="2"/>
  <c r="E5131" i="2"/>
  <c r="E8192" i="2"/>
  <c r="E6212" i="2"/>
  <c r="E7584" i="2"/>
  <c r="E9001" i="2"/>
  <c r="E11074" i="2"/>
  <c r="E8544" i="2"/>
  <c r="E8592" i="2"/>
  <c r="E9684" i="2"/>
  <c r="E11586" i="2"/>
  <c r="E5684" i="2"/>
  <c r="E11725" i="2"/>
  <c r="E7710" i="2"/>
  <c r="E5715" i="2"/>
  <c r="E9931" i="2"/>
  <c r="E10895" i="2"/>
  <c r="E11760" i="2"/>
  <c r="E12223" i="2"/>
  <c r="E13848" i="2"/>
  <c r="E7776" i="2"/>
  <c r="E9922" i="2"/>
  <c r="E7979" i="2"/>
  <c r="E10961" i="2"/>
  <c r="E10342" i="2"/>
  <c r="E11231" i="2"/>
  <c r="E10625" i="2"/>
  <c r="E10877" i="2"/>
  <c r="E8047" i="2"/>
  <c r="E7684" i="2"/>
  <c r="E292" i="2"/>
  <c r="E1713" i="2"/>
  <c r="E1855" i="2"/>
  <c r="E1316" i="2"/>
  <c r="E180" i="2"/>
  <c r="E1528" i="2"/>
  <c r="E1933" i="2"/>
  <c r="E3120" i="2"/>
  <c r="E1623" i="2"/>
  <c r="E2701" i="2"/>
  <c r="E1665" i="2"/>
  <c r="E1637" i="2"/>
  <c r="E2995" i="2"/>
  <c r="E1974" i="2"/>
  <c r="E1474" i="2"/>
  <c r="E2173" i="2"/>
  <c r="E1052" i="2"/>
  <c r="E1061" i="2"/>
  <c r="E91" i="2"/>
  <c r="E999" i="2"/>
  <c r="E770" i="2"/>
  <c r="E1149" i="2"/>
  <c r="E2346" i="2"/>
  <c r="E2550" i="2"/>
  <c r="E868" i="2"/>
  <c r="E2551" i="2"/>
  <c r="E3398" i="2"/>
  <c r="E3631" i="2"/>
  <c r="E4299" i="2"/>
  <c r="E4699" i="2"/>
  <c r="E685" i="2"/>
  <c r="E1690" i="2"/>
  <c r="E3924" i="2"/>
  <c r="E7103" i="2"/>
  <c r="E793" i="2"/>
  <c r="E2242" i="2"/>
  <c r="E6311" i="2"/>
  <c r="E3857" i="2"/>
  <c r="E1850" i="2"/>
  <c r="E4554" i="2"/>
  <c r="E4294" i="2"/>
  <c r="E5981" i="2"/>
  <c r="E6575" i="2"/>
  <c r="E2981" i="2"/>
  <c r="E4886" i="2"/>
  <c r="E5778" i="2"/>
  <c r="E3488" i="2"/>
  <c r="E1735" i="2"/>
  <c r="E2186" i="2"/>
  <c r="E1887" i="2"/>
  <c r="E282" i="2"/>
  <c r="E377" i="2"/>
  <c r="E3024" i="2"/>
  <c r="E918" i="2"/>
  <c r="E145" i="2"/>
  <c r="E2906" i="2"/>
  <c r="E794" i="2"/>
  <c r="E1761" i="2"/>
  <c r="E170" i="2"/>
  <c r="E4593" i="2"/>
  <c r="E1767" i="2"/>
  <c r="E4026" i="2"/>
  <c r="E3327" i="2"/>
  <c r="E6002" i="2"/>
  <c r="E5884" i="2"/>
  <c r="E6990" i="2"/>
  <c r="E1715" i="2"/>
  <c r="E532" i="2"/>
  <c r="E795" i="2"/>
  <c r="E2412" i="2"/>
  <c r="E4481" i="2"/>
  <c r="E4047" i="2"/>
  <c r="E5093" i="2"/>
  <c r="E6855" i="2"/>
  <c r="E2523" i="2"/>
  <c r="E6197" i="2"/>
  <c r="E5579" i="2"/>
  <c r="E3289" i="2"/>
  <c r="E5109" i="2"/>
  <c r="E4362" i="2"/>
  <c r="E6771" i="2"/>
  <c r="E2938" i="2"/>
  <c r="E573" i="2"/>
  <c r="E756" i="2"/>
  <c r="E968" i="2"/>
  <c r="E2808" i="2"/>
  <c r="E1633" i="2"/>
  <c r="E2264" i="2"/>
  <c r="E4672" i="2"/>
  <c r="E1575" i="2"/>
  <c r="E994" i="2"/>
  <c r="E1657" i="2"/>
  <c r="E748" i="2"/>
  <c r="E4794" i="2"/>
  <c r="E3577" i="2"/>
  <c r="E4385" i="2"/>
  <c r="E5230" i="2"/>
  <c r="E3140" i="2"/>
  <c r="E4785" i="2"/>
  <c r="E2549" i="2"/>
  <c r="E5704" i="2"/>
  <c r="E4355" i="2"/>
  <c r="E6173" i="2"/>
  <c r="E4197" i="2"/>
  <c r="E5845" i="2"/>
  <c r="E3310" i="2"/>
  <c r="E283" i="2"/>
  <c r="E1388" i="2"/>
  <c r="E4255" i="2"/>
  <c r="E6738" i="2"/>
  <c r="E9129" i="2"/>
  <c r="E6686" i="2"/>
  <c r="E6836" i="2"/>
  <c r="E8758" i="2"/>
  <c r="E5587" i="2"/>
  <c r="E5640" i="2"/>
  <c r="E8263" i="2"/>
  <c r="E7488" i="2"/>
  <c r="E7943" i="2"/>
  <c r="E9551" i="2"/>
  <c r="E8560" i="2"/>
  <c r="E9367" i="2"/>
  <c r="E8671" i="2"/>
  <c r="E5153" i="2"/>
  <c r="E8290" i="2"/>
  <c r="E8978" i="2"/>
  <c r="E6206" i="2"/>
  <c r="E9202" i="2"/>
  <c r="E11362" i="2"/>
  <c r="E11397" i="2"/>
  <c r="E6396" i="2"/>
  <c r="E7492" i="2"/>
  <c r="E9142" i="2"/>
  <c r="E13248" i="2"/>
  <c r="E6524" i="2"/>
  <c r="E12224" i="2"/>
  <c r="E9751" i="2"/>
  <c r="E10852" i="2"/>
  <c r="E10519" i="2"/>
  <c r="E9656" i="2"/>
  <c r="E5717" i="2"/>
  <c r="E13207" i="2"/>
  <c r="E13354" i="2"/>
  <c r="E11041" i="2"/>
  <c r="E5521" i="2"/>
  <c r="E10273" i="2"/>
  <c r="E1468" i="2"/>
  <c r="E118" i="2"/>
  <c r="E774" i="2"/>
  <c r="E158" i="2"/>
  <c r="E239" i="2"/>
  <c r="E1099" i="2"/>
  <c r="E531" i="2"/>
  <c r="E700" i="2"/>
  <c r="E1000" i="2"/>
  <c r="E880" i="2"/>
  <c r="E2018" i="2"/>
  <c r="E3435" i="2"/>
  <c r="E1433" i="2"/>
  <c r="E1551" i="2"/>
  <c r="E5418" i="2"/>
  <c r="E2003" i="2"/>
  <c r="E4522" i="2"/>
  <c r="E1090" i="2"/>
  <c r="E2514" i="2"/>
  <c r="E2766" i="2"/>
  <c r="E2121" i="2"/>
  <c r="E1219" i="2"/>
  <c r="E1770" i="2"/>
  <c r="E4888" i="2"/>
  <c r="E1415" i="2"/>
  <c r="E3197" i="2"/>
  <c r="E3895" i="2"/>
  <c r="E3334" i="2"/>
  <c r="E1993" i="2"/>
  <c r="E6149" i="2"/>
  <c r="E3829" i="2"/>
  <c r="E4513" i="2"/>
  <c r="E3449" i="2"/>
  <c r="E2042" i="2"/>
  <c r="E5901" i="2"/>
  <c r="E4076" i="2"/>
  <c r="E3077" i="2"/>
  <c r="E4705" i="2"/>
  <c r="E3944" i="2"/>
  <c r="E4646" i="2"/>
  <c r="E5997" i="2"/>
  <c r="E4371" i="2"/>
  <c r="E2939" i="2"/>
  <c r="E6544" i="2"/>
  <c r="E7487" i="2"/>
  <c r="E2230" i="2"/>
  <c r="E4556" i="2"/>
  <c r="E5191" i="2"/>
  <c r="E4339" i="2"/>
  <c r="E8168" i="2"/>
  <c r="E3252" i="2"/>
  <c r="E3322" i="2"/>
  <c r="E3389" i="2"/>
  <c r="E8095" i="2"/>
  <c r="E3494" i="2"/>
  <c r="E7674" i="2"/>
  <c r="E4681" i="2"/>
  <c r="E7002" i="2"/>
  <c r="E4135" i="2"/>
  <c r="E2677" i="2"/>
  <c r="E3001" i="2"/>
  <c r="E5645" i="2"/>
  <c r="E5279" i="2"/>
  <c r="E3883" i="2"/>
  <c r="E8288" i="2"/>
  <c r="E8891" i="2"/>
  <c r="E10317" i="2"/>
  <c r="E6326" i="2"/>
  <c r="E5398" i="2"/>
  <c r="E7922" i="2"/>
  <c r="E7504" i="2"/>
  <c r="E7595" i="2"/>
  <c r="E5784" i="2"/>
  <c r="E9162" i="2"/>
  <c r="E7571" i="2"/>
  <c r="E8616" i="2"/>
  <c r="E6092" i="2"/>
  <c r="E6500" i="2"/>
  <c r="E8733" i="2"/>
  <c r="E5908" i="2"/>
  <c r="E9287" i="2"/>
  <c r="E7014" i="2"/>
  <c r="E9694" i="2"/>
  <c r="E3724" i="2"/>
  <c r="E7599" i="2"/>
  <c r="E8183" i="2"/>
  <c r="E9719" i="2"/>
  <c r="E4917" i="2"/>
  <c r="E5511" i="2"/>
  <c r="E8887" i="2"/>
  <c r="E5267" i="2"/>
  <c r="E6446" i="2"/>
  <c r="E10001" i="2"/>
  <c r="E7822" i="2"/>
  <c r="E8973" i="2"/>
  <c r="E9912" i="2"/>
  <c r="E12268" i="2"/>
  <c r="E12607" i="2"/>
  <c r="E13992" i="2"/>
  <c r="E7814" i="2"/>
  <c r="E11160" i="2"/>
  <c r="E10627" i="2"/>
  <c r="E8792" i="2"/>
  <c r="E6726" i="2"/>
  <c r="E13979" i="2"/>
  <c r="E14107" i="2"/>
  <c r="E13182" i="2"/>
  <c r="E6891" i="2"/>
  <c r="E10459" i="2"/>
  <c r="E876" i="2"/>
  <c r="E1694" i="2"/>
  <c r="E464" i="2"/>
  <c r="E317" i="2"/>
  <c r="E567" i="2"/>
  <c r="E961" i="2"/>
  <c r="E2168" i="2"/>
  <c r="E877" i="2"/>
  <c r="E1550" i="2"/>
  <c r="E954" i="2"/>
  <c r="E2399" i="2"/>
  <c r="E5546" i="2"/>
  <c r="E2160" i="2"/>
  <c r="E1379" i="2"/>
  <c r="E2952" i="2"/>
  <c r="E3542" i="2"/>
  <c r="E797" i="2"/>
  <c r="E724" i="2"/>
  <c r="E737" i="2"/>
  <c r="E313" i="2"/>
  <c r="E1856" i="2"/>
  <c r="E2272" i="2"/>
  <c r="E1143" i="2"/>
  <c r="E3117" i="2"/>
  <c r="E2357" i="2"/>
  <c r="E1786" i="2"/>
  <c r="E3438" i="2"/>
  <c r="E1844" i="2"/>
  <c r="E3446" i="2"/>
  <c r="E3620" i="2"/>
  <c r="E2968" i="2"/>
  <c r="E930" i="2"/>
  <c r="E3600" i="2"/>
  <c r="E3297" i="2"/>
  <c r="E1708" i="2"/>
  <c r="E2414" i="2"/>
  <c r="E3611" i="2"/>
  <c r="E3586" i="2"/>
  <c r="E6594" i="2"/>
  <c r="E1797" i="2"/>
  <c r="E3727" i="2"/>
  <c r="E3792" i="2"/>
  <c r="E4524" i="2"/>
  <c r="E3320" i="2"/>
  <c r="E4486" i="2"/>
  <c r="E1510" i="2"/>
  <c r="E7239" i="2"/>
  <c r="E5771" i="2"/>
  <c r="E550" i="2"/>
  <c r="E1213" i="2"/>
  <c r="E194" i="2"/>
  <c r="E499" i="2"/>
  <c r="E667" i="2"/>
  <c r="E5251" i="2"/>
  <c r="E5792" i="2"/>
  <c r="E568" i="2"/>
  <c r="E3980" i="2"/>
  <c r="E2515" i="2"/>
  <c r="E3534" i="2"/>
  <c r="E1460" i="2"/>
  <c r="E4861" i="2"/>
  <c r="E600" i="2"/>
  <c r="E1574" i="2"/>
  <c r="E2460" i="2"/>
  <c r="E1001" i="2"/>
  <c r="E4194" i="2"/>
  <c r="E2668" i="2"/>
  <c r="E3535" i="2"/>
  <c r="E4465" i="2"/>
  <c r="E6032" i="2"/>
  <c r="E5576" i="2"/>
  <c r="E5299" i="2"/>
  <c r="E7654" i="2"/>
  <c r="E5071" i="2"/>
  <c r="E7200" i="2"/>
  <c r="E9223" i="2"/>
  <c r="E2734" i="2"/>
  <c r="E6930" i="2"/>
  <c r="E7188" i="2"/>
  <c r="E7308" i="2"/>
  <c r="E11398" i="2"/>
  <c r="E8815" i="2"/>
  <c r="E9126" i="2"/>
  <c r="E13665" i="2"/>
  <c r="E7012" i="2"/>
  <c r="E481" i="2"/>
  <c r="E869" i="2"/>
  <c r="E39" i="2"/>
  <c r="E1445" i="2"/>
  <c r="E808" i="2"/>
  <c r="E1080" i="2"/>
  <c r="E494" i="2"/>
  <c r="E3420" i="2"/>
  <c r="E4859" i="2"/>
  <c r="E3839" i="2"/>
  <c r="E1556" i="2"/>
  <c r="E2702" i="2"/>
  <c r="E3536" i="2"/>
  <c r="E5601" i="2"/>
  <c r="E8479" i="2"/>
  <c r="E4471" i="2"/>
  <c r="E8296" i="2"/>
  <c r="E6130" i="2"/>
  <c r="E5935" i="2"/>
  <c r="E5970" i="2"/>
  <c r="E3751" i="2"/>
  <c r="E4158" i="2"/>
  <c r="E6360" i="2"/>
  <c r="E1152" i="2"/>
  <c r="E10058" i="2"/>
  <c r="E4382" i="2"/>
  <c r="E9338" i="2"/>
  <c r="E8763" i="2"/>
  <c r="E6408" i="2"/>
  <c r="E6299" i="2"/>
  <c r="E10106" i="2"/>
  <c r="E5470" i="2"/>
  <c r="E6869" i="2"/>
  <c r="E8496" i="2"/>
  <c r="E5664" i="2"/>
  <c r="E7870" i="2"/>
  <c r="E8869" i="2"/>
  <c r="E2943" i="2"/>
  <c r="E9072" i="2"/>
  <c r="E10616" i="2"/>
  <c r="E6877" i="2"/>
  <c r="E409" i="2"/>
  <c r="E2826" i="2"/>
  <c r="E1027" i="2"/>
  <c r="E1435" i="2"/>
  <c r="E3189" i="2"/>
  <c r="E799" i="2"/>
  <c r="E94" i="2"/>
  <c r="E847" i="2"/>
  <c r="E2600" i="2"/>
  <c r="E2491" i="2"/>
  <c r="E2662" i="2"/>
  <c r="E4842" i="2"/>
  <c r="E920" i="2"/>
  <c r="E1154" i="2"/>
  <c r="E3405" i="2"/>
  <c r="E809" i="2"/>
  <c r="E1742" i="2"/>
  <c r="E4978" i="2"/>
  <c r="E5749" i="2"/>
  <c r="E2403" i="2"/>
  <c r="E2708" i="2"/>
  <c r="E5364" i="2"/>
  <c r="E4536" i="2"/>
  <c r="E4119" i="2"/>
  <c r="E4940" i="2"/>
  <c r="E1592" i="2"/>
  <c r="E4874" i="2"/>
  <c r="E3080" i="2"/>
  <c r="E3773" i="2"/>
  <c r="E2347" i="2"/>
  <c r="E2510" i="2"/>
  <c r="E3652" i="2"/>
  <c r="E82" i="2"/>
  <c r="E8719" i="2"/>
  <c r="E5064" i="2"/>
  <c r="E7881" i="2"/>
  <c r="E6187" i="2"/>
  <c r="E6659" i="2"/>
  <c r="E9495" i="2"/>
  <c r="E7529" i="2"/>
  <c r="E9849" i="2"/>
  <c r="E9634" i="2"/>
  <c r="E10271" i="2"/>
  <c r="E10202" i="2"/>
  <c r="E12005" i="2"/>
  <c r="E9848" i="2"/>
  <c r="E7603" i="2"/>
  <c r="E12777" i="2"/>
  <c r="E8113" i="2"/>
  <c r="E740" i="2"/>
  <c r="E643" i="2"/>
  <c r="E1165" i="2"/>
  <c r="E1845" i="2"/>
  <c r="E1251" i="2"/>
  <c r="E4808" i="2"/>
  <c r="E3593" i="2"/>
  <c r="E1386" i="2"/>
  <c r="E4765" i="2"/>
  <c r="E4386" i="2"/>
  <c r="E4819" i="2"/>
  <c r="E5613" i="2"/>
  <c r="E6160" i="2"/>
  <c r="E2595" i="2"/>
  <c r="E6053" i="2"/>
  <c r="E5592" i="2"/>
  <c r="E7525" i="2"/>
  <c r="E6643" i="2"/>
  <c r="E5671" i="2"/>
  <c r="E4642" i="2"/>
  <c r="E6671" i="2"/>
  <c r="E4647" i="2"/>
  <c r="E8472" i="2"/>
  <c r="E4228" i="2"/>
  <c r="E7112" i="2"/>
  <c r="E6868" i="2"/>
  <c r="E6647" i="2"/>
  <c r="E7541" i="2"/>
  <c r="E8986" i="2"/>
  <c r="E5928" i="2"/>
  <c r="E3905" i="2"/>
  <c r="E7225" i="2"/>
  <c r="E9055" i="2"/>
  <c r="E8440" i="2"/>
  <c r="E8769" i="2"/>
  <c r="E8014" i="2"/>
  <c r="E14296" i="2"/>
  <c r="E7714" i="2"/>
  <c r="E9348" i="2"/>
  <c r="E10231" i="2"/>
  <c r="E5654" i="2"/>
  <c r="E874" i="2"/>
  <c r="E36" i="2"/>
  <c r="E1848" i="2"/>
  <c r="E2415" i="2"/>
  <c r="E2074" i="2"/>
  <c r="E2538" i="2"/>
  <c r="E1284" i="2"/>
  <c r="E60" i="2"/>
  <c r="E3340" i="2"/>
  <c r="E3993" i="2"/>
  <c r="E2521" i="2"/>
  <c r="E4248" i="2"/>
  <c r="E4411" i="2"/>
  <c r="E3610" i="2"/>
  <c r="E3961" i="2"/>
  <c r="E4787" i="2"/>
  <c r="E4723" i="2"/>
  <c r="E5969" i="2"/>
  <c r="E2713" i="2"/>
  <c r="E7807" i="2"/>
  <c r="E1214" i="2"/>
  <c r="E1327" i="2"/>
  <c r="E1430" i="2"/>
  <c r="E2007" i="2"/>
  <c r="E2319" i="2"/>
  <c r="E428" i="2"/>
  <c r="E2829" i="2"/>
  <c r="E3501" i="2"/>
  <c r="E503" i="2"/>
  <c r="E4746" i="2"/>
  <c r="E1649" i="2"/>
  <c r="E5000" i="2"/>
  <c r="E1946" i="2"/>
  <c r="E4269" i="2"/>
  <c r="E4849" i="2"/>
  <c r="E3196" i="2"/>
  <c r="E247" i="2"/>
  <c r="E1055" i="2"/>
  <c r="E978" i="2"/>
  <c r="E2176" i="2"/>
  <c r="E2386" i="2"/>
  <c r="E2466" i="2"/>
  <c r="E603" i="2"/>
  <c r="E3054" i="2"/>
  <c r="E566" i="2"/>
  <c r="E2776" i="2"/>
  <c r="E4856" i="2"/>
  <c r="E2404" i="2"/>
  <c r="E4402" i="2"/>
  <c r="E1385" i="2"/>
  <c r="E2984" i="2"/>
  <c r="E1407" i="2"/>
  <c r="E475" i="2"/>
  <c r="E1961" i="2"/>
  <c r="E3331" i="2"/>
  <c r="E3207" i="2"/>
  <c r="E3292" i="2"/>
  <c r="E4839" i="2"/>
  <c r="E6732" i="2"/>
  <c r="E6125" i="2"/>
  <c r="E336" i="2"/>
  <c r="E2073" i="2"/>
  <c r="E1986" i="2"/>
  <c r="E1661" i="2"/>
  <c r="E3429" i="2"/>
  <c r="E5669" i="2"/>
  <c r="E4467" i="2"/>
  <c r="E1194" i="2"/>
  <c r="E4426" i="2"/>
  <c r="E3339" i="2"/>
  <c r="E5179" i="2"/>
  <c r="E4203" i="2"/>
  <c r="E5319" i="2"/>
  <c r="E1925" i="2"/>
  <c r="E1867" i="2"/>
  <c r="E4042" i="2"/>
  <c r="E1455" i="2"/>
  <c r="E4577" i="2"/>
  <c r="E1842" i="2"/>
  <c r="E2265" i="2"/>
  <c r="E4657" i="2"/>
  <c r="E5919" i="2"/>
  <c r="E5918" i="2"/>
  <c r="E3945" i="2"/>
  <c r="E7281" i="2"/>
  <c r="E5132" i="2"/>
  <c r="E5539" i="2"/>
  <c r="E8375" i="2"/>
  <c r="E9314" i="2"/>
  <c r="E6692" i="2"/>
  <c r="E7999" i="2"/>
  <c r="E8693" i="2"/>
  <c r="E10671" i="2"/>
  <c r="E4462" i="2"/>
  <c r="E5907" i="2"/>
  <c r="E10349" i="2"/>
  <c r="E7851" i="2"/>
  <c r="E1086" i="2"/>
  <c r="E1299" i="2"/>
  <c r="E1122" i="2"/>
  <c r="E925" i="2"/>
  <c r="E790" i="2"/>
  <c r="E3147" i="2"/>
  <c r="E2579" i="2"/>
  <c r="E2650" i="2"/>
  <c r="E3068" i="2"/>
  <c r="E2497" i="2"/>
  <c r="E2676" i="2"/>
  <c r="E4663" i="2"/>
  <c r="E6978" i="2"/>
  <c r="E2862" i="2"/>
  <c r="E1647" i="2"/>
  <c r="E2565" i="2"/>
  <c r="E4907" i="2"/>
  <c r="E6986" i="2"/>
  <c r="E7390" i="2"/>
  <c r="E5563" i="2"/>
  <c r="E5807" i="2"/>
  <c r="E4074" i="2"/>
  <c r="E4958" i="2"/>
  <c r="E6097" i="2"/>
  <c r="E9103" i="2"/>
  <c r="E7931" i="2"/>
  <c r="E1048" i="2"/>
  <c r="E6321" i="2"/>
  <c r="E9462" i="2"/>
  <c r="E5225" i="2"/>
  <c r="E7827" i="2"/>
  <c r="E6813" i="2"/>
  <c r="E6091" i="2"/>
  <c r="E8148" i="2"/>
  <c r="E9611" i="2"/>
  <c r="E8709" i="2"/>
  <c r="E12457" i="2"/>
  <c r="E10827" i="2"/>
  <c r="E10376" i="2"/>
  <c r="E12794" i="2"/>
  <c r="E1496" i="2"/>
  <c r="E1279" i="2"/>
  <c r="E1943" i="2"/>
  <c r="E2090" i="2"/>
  <c r="E2652" i="2"/>
  <c r="E2731" i="2"/>
  <c r="E26" i="2"/>
  <c r="E176" i="2"/>
  <c r="E1442" i="2"/>
  <c r="E1012" i="2"/>
  <c r="E3479" i="2"/>
  <c r="E4529" i="2"/>
  <c r="E2366" i="2"/>
  <c r="E3937" i="2"/>
  <c r="E4581" i="2"/>
  <c r="E7091" i="2"/>
  <c r="E4341" i="2"/>
  <c r="E6480" i="2"/>
  <c r="E7184" i="2"/>
  <c r="E3345" i="2"/>
  <c r="E5858" i="2"/>
  <c r="E586" i="2"/>
  <c r="E929" i="2"/>
  <c r="E463" i="2"/>
  <c r="E48" i="2"/>
  <c r="E2383" i="2"/>
  <c r="E1678" i="2"/>
  <c r="E1748" i="2"/>
  <c r="E2974" i="2"/>
  <c r="E654" i="2"/>
  <c r="E595" i="2"/>
  <c r="E2011" i="2"/>
  <c r="E4224" i="2"/>
  <c r="E3468" i="2"/>
  <c r="E3281" i="2"/>
  <c r="E2698" i="2"/>
  <c r="E3329" i="2"/>
  <c r="E1068" i="2"/>
  <c r="E2088" i="2"/>
  <c r="E2349" i="2"/>
  <c r="E2170" i="2"/>
  <c r="E2765" i="2"/>
  <c r="E128" i="2"/>
  <c r="E2915" i="2"/>
  <c r="E3317" i="2"/>
  <c r="E1875" i="2"/>
  <c r="E2639" i="2"/>
  <c r="E4202" i="2"/>
  <c r="E173" i="2"/>
  <c r="E1402" i="2"/>
  <c r="E678" i="2"/>
  <c r="E3554" i="2"/>
  <c r="E1824" i="2"/>
  <c r="E3722" i="2"/>
  <c r="E7319" i="2"/>
  <c r="E3163" i="2"/>
  <c r="E4607" i="2"/>
  <c r="E3250" i="2"/>
  <c r="E421" i="2"/>
  <c r="E1405" i="2"/>
  <c r="E4472" i="2"/>
  <c r="E7232" i="2"/>
  <c r="E2536" i="2"/>
  <c r="E2628" i="2"/>
  <c r="E5781" i="2"/>
  <c r="E7812" i="2"/>
  <c r="E6654" i="2"/>
  <c r="E5193" i="2"/>
  <c r="E9602" i="2"/>
  <c r="E8446" i="2"/>
  <c r="E11208" i="2"/>
  <c r="E8715" i="2"/>
  <c r="E10005" i="2"/>
  <c r="E182" i="2"/>
  <c r="E864" i="2"/>
  <c r="E1939" i="2"/>
  <c r="E1807" i="2"/>
  <c r="E5445" i="2"/>
  <c r="E2575" i="2"/>
  <c r="E2928" i="2"/>
  <c r="E1150" i="2"/>
  <c r="E4729" i="2"/>
  <c r="E3417" i="2"/>
  <c r="E2816" i="2"/>
  <c r="E4550" i="2"/>
  <c r="E1503" i="2"/>
  <c r="E350" i="2"/>
  <c r="E369" i="2"/>
  <c r="E1516" i="2"/>
  <c r="E7367" i="2"/>
  <c r="E1053" i="2"/>
  <c r="E137" i="2"/>
  <c r="E4114" i="2"/>
  <c r="E7334" i="2"/>
  <c r="E1778" i="2"/>
  <c r="E1287" i="2"/>
  <c r="E2705" i="2"/>
  <c r="E2588" i="2"/>
  <c r="E4055" i="2"/>
  <c r="E6431" i="2"/>
  <c r="E4019" i="2"/>
  <c r="E6998" i="2"/>
  <c r="E8937" i="2"/>
  <c r="E5729" i="2"/>
  <c r="E9599" i="2"/>
  <c r="E10083" i="2"/>
  <c r="E8676" i="2"/>
  <c r="E10556" i="2"/>
  <c r="E12396" i="2"/>
  <c r="E455" i="2"/>
  <c r="E2108" i="2"/>
  <c r="E2615" i="2"/>
  <c r="E2225" i="2"/>
  <c r="E1849" i="2"/>
  <c r="E4336" i="2"/>
  <c r="E4514" i="2"/>
  <c r="E3183" i="2"/>
  <c r="E5606" i="2"/>
  <c r="E3565" i="2"/>
  <c r="E7016" i="2"/>
  <c r="E4732" i="2"/>
  <c r="E5581" i="2"/>
  <c r="E1594" i="2"/>
  <c r="E3144" i="2"/>
  <c r="E3716" i="2"/>
  <c r="E7073" i="2"/>
  <c r="E8202" i="2"/>
  <c r="E8320" i="2"/>
  <c r="E11258" i="2"/>
  <c r="E6625" i="2"/>
  <c r="E7416" i="2"/>
  <c r="E11269" i="2"/>
  <c r="E10162" i="2"/>
  <c r="E10237" i="2"/>
  <c r="E7100" i="2"/>
  <c r="E721" i="2"/>
  <c r="E1791" i="2"/>
  <c r="E1198" i="2"/>
  <c r="E1352" i="2"/>
  <c r="E2807" i="2"/>
  <c r="E2648" i="2"/>
  <c r="E2010" i="2"/>
  <c r="E3032" i="2"/>
  <c r="E3238" i="2"/>
  <c r="E6199" i="2"/>
  <c r="E6304" i="2"/>
  <c r="E5701" i="2"/>
  <c r="E6250" i="2"/>
  <c r="E4214" i="2"/>
  <c r="E1422" i="2"/>
  <c r="E1340" i="2"/>
  <c r="E2751" i="2"/>
  <c r="E2044" i="2"/>
  <c r="E2112" i="2"/>
  <c r="E738" i="2"/>
  <c r="E682" i="2"/>
  <c r="E1948" i="2"/>
  <c r="E4001" i="2"/>
  <c r="E1378" i="2"/>
  <c r="E1512" i="2"/>
  <c r="E981" i="2"/>
  <c r="E991" i="2"/>
  <c r="E330" i="2"/>
  <c r="E1998" i="2"/>
  <c r="E2902" i="2"/>
  <c r="E2522" i="2"/>
  <c r="E2359" i="2"/>
  <c r="E192" i="2"/>
  <c r="E1293" i="2"/>
  <c r="E2039" i="2"/>
  <c r="E4096" i="2"/>
  <c r="E3176" i="2"/>
  <c r="E4739" i="2"/>
  <c r="E4544" i="2"/>
  <c r="E3416" i="2"/>
  <c r="E1892" i="2"/>
  <c r="E4485" i="2"/>
  <c r="E4625" i="2"/>
  <c r="E2777" i="2"/>
  <c r="E2909" i="2"/>
  <c r="E5496" i="2"/>
  <c r="E6914" i="2"/>
  <c r="E5609" i="2"/>
  <c r="E3909" i="2"/>
  <c r="E5434" i="2"/>
  <c r="E3096" i="2"/>
  <c r="E4897" i="2"/>
  <c r="E791" i="2"/>
  <c r="E1630" i="2"/>
  <c r="E1132" i="2"/>
  <c r="E2949" i="2"/>
  <c r="E1202" i="2"/>
  <c r="E265" i="2"/>
  <c r="E2053" i="2"/>
  <c r="E7146" i="2"/>
  <c r="E4144" i="2"/>
  <c r="E3315" i="2"/>
  <c r="E2504" i="2"/>
  <c r="E1397" i="2"/>
  <c r="E4310" i="2"/>
  <c r="E4806" i="2"/>
  <c r="E2505" i="2"/>
  <c r="E5318" i="2"/>
  <c r="E5213" i="2"/>
  <c r="E1687" i="2"/>
  <c r="E7029" i="2"/>
  <c r="E3739" i="2"/>
  <c r="E3126" i="2"/>
  <c r="E4407" i="2"/>
  <c r="E6674" i="2"/>
  <c r="E3690" i="2"/>
  <c r="E7118" i="2"/>
  <c r="E8143" i="2"/>
  <c r="E4547" i="2"/>
  <c r="E7586" i="2"/>
  <c r="E5116" i="2"/>
  <c r="E8000" i="2"/>
  <c r="E2169" i="2"/>
  <c r="E4002" i="2"/>
  <c r="E7834" i="2"/>
  <c r="E4931" i="2"/>
  <c r="E1589" i="2"/>
  <c r="E4606" i="2"/>
  <c r="E111" i="2"/>
  <c r="E960" i="2"/>
  <c r="E2216" i="2"/>
  <c r="E1523" i="2"/>
  <c r="E3395" i="2"/>
  <c r="E1723" i="2"/>
  <c r="E3676" i="2"/>
  <c r="E2283" i="2"/>
  <c r="E2020" i="2"/>
  <c r="E5389" i="2"/>
  <c r="E4784" i="2"/>
  <c r="E6840" i="2"/>
  <c r="E6642" i="2"/>
  <c r="E1774" i="2"/>
  <c r="E1788" i="2"/>
  <c r="E2994" i="2"/>
  <c r="E3029" i="2"/>
  <c r="E7044" i="2"/>
  <c r="E4345" i="2"/>
  <c r="E4946" i="2"/>
  <c r="E7274" i="2"/>
  <c r="E1956" i="2"/>
  <c r="E5173" i="2"/>
  <c r="E5519" i="2"/>
  <c r="E5839" i="2"/>
  <c r="E2574" i="2"/>
  <c r="E4838" i="2"/>
  <c r="E4932" i="2"/>
  <c r="E3452" i="2"/>
  <c r="E5641" i="2"/>
  <c r="E2817" i="2"/>
  <c r="E4188" i="2"/>
  <c r="E5799" i="2"/>
  <c r="E3072" i="2"/>
  <c r="E5493" i="2"/>
  <c r="E1025" i="2"/>
  <c r="E1221" i="2"/>
  <c r="E934" i="2"/>
  <c r="E2487" i="2"/>
  <c r="E1885" i="2"/>
  <c r="E1296" i="2"/>
  <c r="E3894" i="2"/>
  <c r="E1853" i="2"/>
  <c r="E1758" i="2"/>
  <c r="E5011" i="2"/>
  <c r="E4006" i="2"/>
  <c r="E2274" i="2"/>
  <c r="E4490" i="2"/>
  <c r="E3242" i="2"/>
  <c r="E2613" i="2"/>
  <c r="E3195" i="2"/>
  <c r="E3746" i="2"/>
  <c r="E8402" i="2"/>
  <c r="E3472" i="2"/>
  <c r="E3625" i="2"/>
  <c r="E3596" i="2"/>
  <c r="E3597" i="2"/>
  <c r="E3998" i="2"/>
  <c r="E5544" i="2"/>
  <c r="E5374" i="2"/>
  <c r="E2130" i="2"/>
  <c r="E5851" i="2"/>
  <c r="E2632" i="2"/>
  <c r="E2477" i="2"/>
  <c r="E7143" i="2"/>
  <c r="E6599" i="2"/>
  <c r="E7401" i="2"/>
  <c r="E7909" i="2"/>
  <c r="E3023" i="2"/>
  <c r="E4049" i="2"/>
  <c r="E6466" i="2"/>
  <c r="E3615" i="2"/>
  <c r="E6435" i="2"/>
  <c r="E6810" i="2"/>
  <c r="E7930" i="2"/>
  <c r="E4655" i="2"/>
  <c r="E5849" i="2"/>
  <c r="E8842" i="2"/>
  <c r="E6753" i="2"/>
  <c r="E6835" i="2"/>
  <c r="E9754" i="2"/>
  <c r="E7938" i="2"/>
  <c r="E4863" i="2"/>
  <c r="E7547" i="2"/>
  <c r="E8882" i="2"/>
  <c r="E5260" i="2"/>
  <c r="E7523" i="2"/>
  <c r="E9484" i="2"/>
  <c r="E5305" i="2"/>
  <c r="E8538" i="2"/>
  <c r="E10122" i="2"/>
  <c r="E4686" i="2"/>
  <c r="E7996" i="2"/>
  <c r="E10004" i="2"/>
  <c r="E9285" i="2"/>
  <c r="E7150" i="2"/>
  <c r="E12834" i="2"/>
  <c r="E9312" i="2"/>
  <c r="E276" i="2"/>
  <c r="E382" i="2"/>
  <c r="E466" i="2"/>
  <c r="E2129" i="2"/>
  <c r="E2197" i="2"/>
  <c r="E3373" i="2"/>
  <c r="E6189" i="2"/>
  <c r="E3623" i="2"/>
  <c r="E5304" i="2"/>
  <c r="E4171" i="2"/>
  <c r="E4105" i="2"/>
  <c r="E6221" i="2"/>
  <c r="E7815" i="2"/>
  <c r="E7751" i="2"/>
  <c r="E4408" i="2"/>
  <c r="E7305" i="2"/>
  <c r="E7633" i="2"/>
  <c r="E6946" i="2"/>
  <c r="E7000" i="2"/>
  <c r="E8512" i="2"/>
  <c r="E294" i="2"/>
  <c r="E98" i="2"/>
  <c r="E661" i="2"/>
  <c r="E5550" i="2"/>
  <c r="E1338" i="2"/>
  <c r="E2806" i="2"/>
  <c r="E660" i="2"/>
  <c r="E1541" i="2"/>
  <c r="E906" i="2"/>
  <c r="E3404" i="2"/>
  <c r="E3085" i="2"/>
  <c r="E7039" i="2"/>
  <c r="E1725" i="2"/>
  <c r="E4441" i="2"/>
  <c r="E6288" i="2"/>
  <c r="E8624" i="2"/>
  <c r="E7454" i="2"/>
  <c r="E8922" i="2"/>
  <c r="E4766" i="2"/>
  <c r="E9405" i="2"/>
  <c r="E12624" i="2"/>
  <c r="E6033" i="2"/>
  <c r="E4750" i="2"/>
  <c r="E506" i="2"/>
  <c r="E2184" i="2"/>
  <c r="E2786" i="2"/>
  <c r="E2000" i="2"/>
  <c r="E2631" i="2"/>
  <c r="E2524" i="2"/>
  <c r="E2240" i="2"/>
  <c r="E7447" i="2"/>
  <c r="E5414" i="2"/>
  <c r="E3412" i="2"/>
  <c r="E3177" i="2"/>
  <c r="E3082" i="2"/>
  <c r="E5140" i="2"/>
  <c r="E3051" i="2"/>
  <c r="E1992" i="2"/>
  <c r="E1677" i="2"/>
  <c r="E371" i="2"/>
  <c r="E921" i="2"/>
  <c r="E2445" i="2"/>
  <c r="E8594" i="2"/>
  <c r="E3271" i="2"/>
  <c r="E2072" i="2"/>
  <c r="E2097" i="2"/>
  <c r="E445" i="2"/>
  <c r="E4140" i="2"/>
  <c r="E2991" i="2"/>
  <c r="E7610" i="2"/>
  <c r="E6099" i="2"/>
  <c r="E8132" i="2"/>
  <c r="E6453" i="2"/>
  <c r="E8327" i="2"/>
  <c r="E8150" i="2"/>
  <c r="E6717" i="2"/>
  <c r="E12197" i="2"/>
  <c r="E3681" i="2"/>
  <c r="E12823" i="2"/>
  <c r="E1552" i="2"/>
  <c r="E197" i="2"/>
  <c r="E1006" i="2"/>
  <c r="E2178" i="2"/>
  <c r="E2351" i="2"/>
  <c r="E1208" i="2"/>
  <c r="E2394" i="2"/>
  <c r="E2529" i="2"/>
  <c r="E5837" i="2"/>
  <c r="E7042" i="2"/>
  <c r="E7216" i="2"/>
  <c r="E3817" i="2"/>
  <c r="E4326" i="2"/>
  <c r="E9439" i="2"/>
  <c r="E6108" i="2"/>
  <c r="E8743" i="2"/>
  <c r="E9633" i="2"/>
  <c r="E7226" i="2"/>
  <c r="E7540" i="2"/>
  <c r="E8159" i="2"/>
  <c r="E7742" i="2"/>
  <c r="E5217" i="2"/>
  <c r="E10685" i="2"/>
  <c r="E9163" i="2"/>
  <c r="E11819" i="2"/>
  <c r="E7980" i="2"/>
  <c r="E1453" i="2"/>
  <c r="E1537" i="2"/>
  <c r="E1409" i="2"/>
  <c r="E381" i="2"/>
  <c r="E452" i="2"/>
  <c r="E4160" i="2"/>
  <c r="E2185" i="2"/>
  <c r="E2932" i="2"/>
  <c r="E3903" i="2"/>
  <c r="E4466" i="2"/>
  <c r="E3462" i="2"/>
  <c r="E7959" i="2"/>
  <c r="E5482" i="2"/>
  <c r="E6723" i="2"/>
  <c r="E663" i="2"/>
  <c r="E1046" i="2"/>
  <c r="E2714" i="2"/>
  <c r="E1182" i="2"/>
  <c r="E2767" i="2"/>
  <c r="E3091" i="2"/>
  <c r="E1698" i="2"/>
  <c r="E3684" i="2"/>
  <c r="E7196" i="2"/>
  <c r="E4432" i="2"/>
  <c r="E3531" i="2"/>
  <c r="E311" i="2"/>
  <c r="E2759" i="2"/>
  <c r="E107" i="2"/>
  <c r="E1593" i="2"/>
  <c r="E1369" i="2"/>
  <c r="E3765" i="2"/>
  <c r="E3326" i="2"/>
  <c r="E3576" i="2"/>
  <c r="E4093" i="2"/>
  <c r="E4482" i="2"/>
  <c r="E5400" i="2"/>
  <c r="E3818" i="2"/>
  <c r="E4957" i="2"/>
  <c r="E2904" i="2"/>
  <c r="E3284" i="2"/>
  <c r="E4165" i="2"/>
  <c r="E5390" i="2"/>
  <c r="E4111" i="2"/>
  <c r="E6974" i="2"/>
  <c r="E7040" i="2"/>
  <c r="E1909" i="2"/>
  <c r="E3781" i="2"/>
  <c r="E6239" i="2"/>
  <c r="E5980" i="2"/>
  <c r="E1857" i="2"/>
  <c r="E1564" i="2"/>
  <c r="E2603" i="2"/>
  <c r="E1720" i="2"/>
  <c r="E367" i="2"/>
  <c r="E469" i="2"/>
  <c r="E2543" i="2"/>
  <c r="E2439" i="2"/>
  <c r="E2842" i="2"/>
  <c r="E3287" i="2"/>
  <c r="E3489" i="2"/>
  <c r="E4322" i="2"/>
  <c r="E3296" i="2"/>
  <c r="E6343" i="2"/>
  <c r="E5437" i="2"/>
  <c r="E329" i="2"/>
  <c r="E4413" i="2"/>
  <c r="E5802" i="2"/>
  <c r="E5088" i="2"/>
  <c r="E4289" i="2"/>
  <c r="E2788" i="2"/>
  <c r="E4187" i="2"/>
  <c r="E2709" i="2"/>
  <c r="E7240" i="2"/>
  <c r="E5887" i="2"/>
  <c r="E3668" i="2"/>
  <c r="E3470" i="2"/>
  <c r="E6159" i="2"/>
  <c r="E5028" i="2"/>
  <c r="E1557" i="2"/>
  <c r="E6951" i="2"/>
  <c r="E5276" i="2"/>
  <c r="E5840" i="2"/>
  <c r="E4164" i="2"/>
  <c r="E4041" i="2"/>
  <c r="E5274" i="2"/>
  <c r="E3561" i="2"/>
  <c r="E5216" i="2"/>
  <c r="E53" i="2"/>
  <c r="E695" i="2"/>
  <c r="E590" i="2"/>
  <c r="E3443" i="2"/>
  <c r="E1125" i="2"/>
  <c r="E2084" i="2"/>
  <c r="E363" i="2"/>
  <c r="E2468" i="2"/>
  <c r="E5941" i="2"/>
  <c r="E2568" i="2"/>
  <c r="E6848" i="2"/>
  <c r="E5602" i="2"/>
  <c r="E2236" i="2"/>
  <c r="E3710" i="2"/>
  <c r="E2092" i="2"/>
  <c r="E5495" i="2"/>
  <c r="E4901" i="2"/>
  <c r="E2162" i="2"/>
  <c r="E707" i="2"/>
  <c r="E290" i="2"/>
  <c r="E3865" i="2"/>
  <c r="E6154" i="2"/>
  <c r="E1688" i="2"/>
  <c r="E2912" i="2"/>
  <c r="E5567" i="2"/>
  <c r="E3906" i="2"/>
  <c r="E447" i="2"/>
  <c r="E5499" i="2"/>
  <c r="E1684" i="2"/>
  <c r="E1540" i="2"/>
  <c r="E5826" i="2"/>
  <c r="E5637" i="2"/>
  <c r="E7978" i="2"/>
  <c r="E7394" i="2"/>
  <c r="E7614" i="2"/>
  <c r="E5666" i="2"/>
  <c r="E6233" i="2"/>
  <c r="E6566" i="2"/>
  <c r="E12880" i="2"/>
  <c r="E9832" i="2"/>
  <c r="E10674" i="2"/>
  <c r="E29" i="2"/>
  <c r="E589" i="2"/>
  <c r="E1270" i="2"/>
  <c r="E785" i="2"/>
  <c r="E3224" i="2"/>
  <c r="E3107" i="2"/>
  <c r="E3614" i="2"/>
  <c r="E2896" i="2"/>
  <c r="E5411" i="2"/>
  <c r="E7753" i="2"/>
  <c r="E2444" i="2"/>
  <c r="E4196" i="2"/>
  <c r="E4960" i="2"/>
  <c r="E3248" i="2"/>
  <c r="E3026" i="2"/>
  <c r="E6204" i="2"/>
  <c r="E5879" i="2"/>
  <c r="E3795" i="2"/>
  <c r="E8335" i="2"/>
  <c r="E6403" i="2"/>
  <c r="E8322" i="2"/>
  <c r="E8099" i="2"/>
  <c r="E10339" i="2"/>
  <c r="E6332" i="2"/>
  <c r="E8001" i="2"/>
  <c r="E356" i="2"/>
  <c r="E932" i="2"/>
  <c r="E1066" i="2"/>
  <c r="E1064" i="2"/>
  <c r="E2687" i="2"/>
  <c r="E645" i="2"/>
  <c r="E3500" i="2"/>
  <c r="E3685" i="2"/>
  <c r="E1590" i="2"/>
  <c r="E3478" i="2"/>
  <c r="E2847" i="2"/>
  <c r="E915" i="2"/>
  <c r="E3723" i="2"/>
  <c r="E3073" i="2"/>
  <c r="E337" i="2"/>
  <c r="E870" i="2"/>
  <c r="E624" i="2"/>
  <c r="E2384" i="2"/>
  <c r="E1940" i="2"/>
  <c r="E2618" i="2"/>
  <c r="E1653" i="2"/>
  <c r="E216" i="2"/>
  <c r="E2838" i="2"/>
  <c r="E2423" i="2"/>
  <c r="E3638" i="2"/>
  <c r="E5170" i="2"/>
  <c r="E302" i="2"/>
  <c r="E951" i="2"/>
  <c r="E1729" i="2"/>
  <c r="E1489" i="2"/>
  <c r="E621" i="2"/>
  <c r="E4192" i="2"/>
  <c r="E2587" i="2"/>
  <c r="E1291" i="2"/>
  <c r="E3848" i="2"/>
  <c r="E2307" i="2"/>
  <c r="E6816" i="2"/>
  <c r="E3245" i="2"/>
  <c r="E6937" i="2"/>
  <c r="E1428" i="2"/>
  <c r="E1558" i="2"/>
  <c r="E1484" i="2"/>
  <c r="E3016" i="2"/>
  <c r="E4343" i="2"/>
  <c r="E765" i="2"/>
  <c r="E4925" i="2"/>
  <c r="E7591" i="2"/>
  <c r="E6478" i="2"/>
  <c r="E926" i="2"/>
  <c r="E3180" i="2"/>
  <c r="E2207" i="2"/>
  <c r="E4712" i="2"/>
  <c r="E5408" i="2"/>
  <c r="E5711" i="2"/>
  <c r="E6667" i="2"/>
  <c r="E6064" i="2"/>
  <c r="E5177" i="2"/>
  <c r="E8730" i="2"/>
  <c r="E8163" i="2"/>
  <c r="E9029" i="2"/>
  <c r="E7763" i="2"/>
  <c r="E6652" i="2"/>
  <c r="E5948" i="2"/>
  <c r="E1362" i="2"/>
  <c r="E318" i="2"/>
  <c r="E1217" i="2"/>
  <c r="E4586" i="2"/>
  <c r="E3129" i="2"/>
  <c r="E1237" i="2"/>
  <c r="E4892" i="2"/>
  <c r="E5962" i="2"/>
  <c r="E7511" i="2"/>
  <c r="E4207" i="2"/>
  <c r="E4064" i="2"/>
  <c r="E5272" i="2"/>
  <c r="E5589" i="2"/>
  <c r="E3161" i="2"/>
  <c r="E7933" i="2"/>
  <c r="E4534" i="2"/>
  <c r="E5774" i="2"/>
  <c r="E7209" i="2"/>
  <c r="E10354" i="2"/>
  <c r="E7227" i="2"/>
  <c r="E4244" i="2"/>
  <c r="E9122" i="2"/>
  <c r="E13114" i="2"/>
  <c r="E6555" i="2"/>
  <c r="E12490" i="2"/>
  <c r="E326" i="2"/>
  <c r="E1984" i="2"/>
  <c r="E1304" i="2"/>
  <c r="E2342" i="2"/>
  <c r="E1321" i="2"/>
  <c r="E3504" i="2"/>
  <c r="E3116" i="2"/>
  <c r="E1222" i="2"/>
  <c r="E3637" i="2"/>
  <c r="E2214" i="2"/>
  <c r="E3573" i="2"/>
  <c r="E5061" i="2"/>
  <c r="E3814" i="2"/>
  <c r="E3049" i="2"/>
  <c r="E165" i="2"/>
  <c r="E415" i="2"/>
  <c r="E45" i="2"/>
  <c r="E1656" i="2"/>
  <c r="E1373" i="2"/>
  <c r="E2051" i="2"/>
  <c r="E583" i="2"/>
  <c r="E391" i="2"/>
  <c r="E2800" i="2"/>
  <c r="E2220" i="2"/>
  <c r="E5422" i="2"/>
  <c r="E972" i="2"/>
  <c r="E416" i="2"/>
  <c r="E62" i="2"/>
  <c r="E807" i="2"/>
  <c r="E467" i="2"/>
  <c r="E453" i="2"/>
  <c r="E1041" i="2"/>
  <c r="E840" i="2"/>
  <c r="E945" i="2"/>
  <c r="E6245" i="2"/>
  <c r="E3984" i="2"/>
  <c r="E5361" i="2"/>
  <c r="E913" i="2"/>
  <c r="E5913" i="2"/>
  <c r="E3444" i="2"/>
  <c r="E335" i="2"/>
  <c r="E5580" i="2"/>
  <c r="E1239" i="2"/>
  <c r="E6334" i="2"/>
  <c r="E1951" i="2"/>
  <c r="E8527" i="2"/>
  <c r="E3711" i="2"/>
  <c r="E2805" i="2"/>
  <c r="E651" i="2"/>
  <c r="E4688" i="2"/>
  <c r="E6834" i="2"/>
  <c r="E4474" i="2"/>
  <c r="E5542" i="2"/>
  <c r="E1032" i="2"/>
  <c r="E156" i="2"/>
  <c r="E2365" i="2"/>
  <c r="E1462" i="2"/>
  <c r="E834" i="2"/>
  <c r="E538" i="2"/>
  <c r="E1628" i="2"/>
  <c r="E4949" i="2"/>
  <c r="E2982" i="2"/>
  <c r="E4570" i="2"/>
  <c r="E3960" i="2"/>
  <c r="E4216" i="2"/>
  <c r="E1957" i="2"/>
  <c r="E4877" i="2"/>
  <c r="E4975" i="2"/>
  <c r="E2025" i="2"/>
  <c r="E7885" i="2"/>
  <c r="E3447" i="2"/>
  <c r="E8488" i="2"/>
  <c r="E4682" i="2"/>
  <c r="E2681" i="2"/>
  <c r="E2967" i="2"/>
  <c r="E3069" i="2"/>
  <c r="E4110" i="2"/>
  <c r="E3965" i="2"/>
  <c r="E2329" i="2"/>
  <c r="E7430" i="2"/>
  <c r="E1176" i="2"/>
  <c r="E6440" i="2"/>
  <c r="E4565" i="2"/>
  <c r="E7199" i="2"/>
  <c r="E5535" i="2"/>
  <c r="E7023" i="2"/>
  <c r="E6856" i="2"/>
  <c r="E2980" i="2"/>
  <c r="E882" i="2"/>
  <c r="E100" i="2"/>
  <c r="E1811" i="2"/>
  <c r="E1313" i="2"/>
  <c r="E2089" i="2"/>
  <c r="E2664" i="2"/>
  <c r="E1278" i="2"/>
  <c r="E1836" i="2"/>
  <c r="E2716" i="2"/>
  <c r="E2870" i="2"/>
  <c r="E1178" i="2"/>
  <c r="E1783" i="2"/>
  <c r="E4136" i="2"/>
  <c r="E4259" i="2"/>
  <c r="E3847" i="2"/>
  <c r="E3158" i="2"/>
  <c r="E5578" i="2"/>
  <c r="E4189" i="2"/>
  <c r="E9618" i="2"/>
  <c r="E2836" i="2"/>
  <c r="E2489" i="2"/>
  <c r="E7359" i="2"/>
  <c r="E2227" i="2"/>
  <c r="E4813" i="2"/>
  <c r="E2860" i="2"/>
  <c r="E6551" i="2"/>
  <c r="E7828" i="2"/>
  <c r="E1315" i="2"/>
  <c r="E6313" i="2"/>
  <c r="E5765" i="2"/>
  <c r="E4284" i="2"/>
  <c r="E4976" i="2"/>
  <c r="E4898" i="2"/>
  <c r="E6048" i="2"/>
  <c r="E5773" i="2"/>
  <c r="E46" i="2"/>
  <c r="E543" i="2"/>
  <c r="E2298" i="2"/>
  <c r="E1020" i="2"/>
  <c r="E2321" i="2"/>
  <c r="E203" i="2"/>
  <c r="E3704" i="2"/>
  <c r="E3119" i="2"/>
  <c r="E5618" i="2"/>
  <c r="E2371" i="2"/>
  <c r="E1570" i="2"/>
  <c r="E3457" i="2"/>
  <c r="E3454" i="2"/>
  <c r="E4050" i="2"/>
  <c r="E6400" i="2"/>
  <c r="E3368" i="2"/>
  <c r="E3594" i="2"/>
  <c r="E5235" i="2"/>
  <c r="E5950" i="2"/>
  <c r="E4981" i="2"/>
  <c r="E3796" i="2"/>
  <c r="E3136" i="2"/>
  <c r="E3664" i="2"/>
  <c r="E5533" i="2"/>
  <c r="E4423" i="2"/>
  <c r="E7754" i="2"/>
  <c r="E6532" i="2"/>
  <c r="E3914" i="2"/>
  <c r="E6598" i="2"/>
  <c r="E5888" i="2"/>
  <c r="E7116" i="2"/>
  <c r="E4503" i="2"/>
  <c r="E3399" i="2"/>
  <c r="E4531" i="2"/>
  <c r="E4993" i="2"/>
  <c r="E6557" i="2"/>
  <c r="E5056" i="2"/>
  <c r="E5096" i="2"/>
  <c r="E5084" i="2"/>
  <c r="E6194" i="2"/>
  <c r="E8774" i="2"/>
  <c r="E6782" i="2"/>
  <c r="E7130" i="2"/>
  <c r="E9473" i="2"/>
  <c r="E9639" i="2"/>
  <c r="E4249" i="2"/>
  <c r="E10114" i="2"/>
  <c r="E4163" i="2"/>
  <c r="E4734" i="2"/>
  <c r="E10626" i="2"/>
  <c r="E2892" i="2"/>
  <c r="E4319" i="2"/>
  <c r="E5174" i="2"/>
  <c r="E2259" i="2"/>
  <c r="E8767" i="2"/>
  <c r="E8127" i="2"/>
  <c r="E6362" i="2"/>
  <c r="E7660" i="2"/>
  <c r="E9648" i="2"/>
  <c r="E10981" i="2"/>
  <c r="E11931" i="2"/>
  <c r="E12570" i="2"/>
  <c r="E5249" i="2"/>
  <c r="E6333" i="2"/>
  <c r="E70" i="2"/>
  <c r="E3243" i="2"/>
  <c r="E2016" i="2"/>
  <c r="E2822" i="2"/>
  <c r="E6133" i="2"/>
  <c r="E1273" i="2"/>
  <c r="E1562" i="2"/>
  <c r="E3125" i="2"/>
  <c r="E1971" i="2"/>
  <c r="E5046" i="2"/>
  <c r="E4585" i="2"/>
  <c r="E5068" i="2"/>
  <c r="E7793" i="2"/>
  <c r="E7559" i="2"/>
  <c r="E7258" i="2"/>
  <c r="E2975" i="2"/>
  <c r="E7378" i="2"/>
  <c r="E6552" i="2"/>
  <c r="E4871" i="2"/>
  <c r="E5762" i="2"/>
  <c r="E3251" i="2"/>
  <c r="E547" i="2"/>
  <c r="E2047" i="2"/>
  <c r="E7869" i="2"/>
  <c r="E7925" i="2"/>
  <c r="E6792" i="2"/>
  <c r="E1918" i="2"/>
  <c r="E2424" i="2"/>
  <c r="E4834" i="2"/>
  <c r="E2512" i="2"/>
  <c r="E6945" i="2"/>
  <c r="E7569" i="2"/>
  <c r="E3975" i="2"/>
  <c r="E8258" i="2"/>
  <c r="E10663" i="2"/>
  <c r="E8783" i="2"/>
  <c r="E490" i="2"/>
  <c r="E3552" i="2"/>
  <c r="E491" i="2"/>
  <c r="E4352" i="2"/>
  <c r="E5853" i="2"/>
  <c r="E6719" i="2"/>
  <c r="E5710" i="2"/>
  <c r="E597" i="2"/>
  <c r="E635" i="2"/>
  <c r="E1744" i="2"/>
  <c r="E1823" i="2"/>
  <c r="E2933" i="2"/>
  <c r="E310" i="2"/>
  <c r="E1108" i="2"/>
  <c r="E90" i="2"/>
  <c r="E2391" i="2"/>
  <c r="E2694" i="2"/>
  <c r="E2742" i="2"/>
  <c r="E3764" i="2"/>
  <c r="E3729" i="2"/>
  <c r="E2417" i="2"/>
  <c r="E3778" i="2"/>
  <c r="E4758" i="2"/>
  <c r="E2752" i="2"/>
  <c r="E5070" i="2"/>
  <c r="E5384" i="2"/>
  <c r="E3040" i="2"/>
  <c r="E5156" i="2"/>
  <c r="E761" i="2"/>
  <c r="E2931" i="2"/>
  <c r="E1448" i="2"/>
  <c r="E2955" i="2"/>
  <c r="E2747" i="2"/>
  <c r="E3053" i="2"/>
  <c r="E2790" i="2"/>
  <c r="E4139" i="2"/>
  <c r="E4296" i="2"/>
  <c r="E5680" i="2"/>
  <c r="E5322" i="2"/>
  <c r="E3342" i="2"/>
  <c r="E3240" i="2"/>
  <c r="E2255" i="2"/>
  <c r="E6999" i="2"/>
  <c r="E6911" i="2"/>
  <c r="E4190" i="2"/>
  <c r="E5073" i="2"/>
  <c r="E5810" i="2"/>
  <c r="E7247" i="2"/>
  <c r="E7778" i="2"/>
  <c r="E6565" i="2"/>
  <c r="E914" i="2"/>
  <c r="E1113" i="2"/>
  <c r="E1102" i="2"/>
  <c r="E723" i="2"/>
  <c r="E4810" i="2"/>
  <c r="E3215" i="2"/>
  <c r="E4298" i="2"/>
  <c r="E2458" i="2"/>
  <c r="E2740" i="2"/>
  <c r="E5514" i="2"/>
  <c r="E4883" i="2"/>
  <c r="E5350" i="2"/>
  <c r="E4895" i="2"/>
  <c r="E5330" i="2"/>
  <c r="E6200" i="2"/>
  <c r="E708" i="2"/>
  <c r="E7294" i="2"/>
  <c r="E6439" i="2"/>
  <c r="E5909" i="2"/>
  <c r="E3878" i="2"/>
  <c r="E4123" i="2"/>
  <c r="E4368" i="2"/>
  <c r="E3649" i="2"/>
  <c r="E6941" i="2"/>
  <c r="E1488" i="2"/>
  <c r="E260" i="2"/>
  <c r="E896" i="2"/>
  <c r="E3037" i="2"/>
  <c r="E3437" i="2"/>
  <c r="E2726" i="2"/>
  <c r="E1452" i="2"/>
  <c r="E1927" i="2"/>
  <c r="E4327" i="2"/>
  <c r="E4961" i="2"/>
  <c r="E4807" i="2"/>
  <c r="E5094" i="2"/>
  <c r="E4774" i="2"/>
  <c r="E1547" i="2"/>
  <c r="E4763" i="2"/>
  <c r="E4936" i="2"/>
  <c r="E3102" i="2"/>
  <c r="E6423" i="2"/>
  <c r="E6581" i="2"/>
  <c r="E3736" i="2"/>
  <c r="E6545" i="2"/>
  <c r="E2889" i="2"/>
  <c r="E2374" i="2"/>
  <c r="E5104" i="2"/>
  <c r="E7696" i="2"/>
  <c r="E7981" i="2"/>
  <c r="E5076" i="2"/>
  <c r="E5731" i="2"/>
  <c r="E7755" i="2"/>
  <c r="E7914" i="2"/>
  <c r="E10242" i="2"/>
  <c r="E8221" i="2"/>
  <c r="E10178" i="2"/>
  <c r="E7518" i="2"/>
  <c r="E6470" i="2"/>
  <c r="E4406" i="2"/>
  <c r="E6342" i="2"/>
  <c r="E2063" i="2"/>
  <c r="E8571" i="2"/>
  <c r="E9743" i="2"/>
  <c r="E6001" i="2"/>
  <c r="E9607" i="2"/>
  <c r="E9016" i="2"/>
  <c r="E6741" i="2"/>
  <c r="E10003" i="2"/>
  <c r="E12099" i="2"/>
  <c r="E5527" i="2"/>
  <c r="E8830" i="2"/>
  <c r="E149" i="2"/>
  <c r="E2665" i="2"/>
  <c r="E3427" i="2"/>
  <c r="E1344" i="2"/>
  <c r="E2832" i="2"/>
  <c r="E1461" i="2"/>
  <c r="E4865" i="2"/>
  <c r="E3901" i="2"/>
  <c r="E4253" i="2"/>
  <c r="E5927" i="2"/>
  <c r="E4916" i="2"/>
  <c r="E7316" i="2"/>
  <c r="E5560" i="2"/>
  <c r="E5342" i="2"/>
  <c r="E6879" i="2"/>
  <c r="E7845" i="2"/>
  <c r="E8146" i="2"/>
  <c r="E8816" i="2"/>
  <c r="E8060" i="2"/>
  <c r="E5041" i="2"/>
  <c r="E8444" i="2"/>
  <c r="E10253" i="2"/>
  <c r="E5855" i="2"/>
  <c r="E10012" i="2"/>
  <c r="E10112" i="2"/>
  <c r="E7557" i="2"/>
  <c r="E5736" i="2"/>
  <c r="E8376" i="2"/>
  <c r="E8103" i="2"/>
  <c r="E6799" i="2"/>
  <c r="E6927" i="2"/>
  <c r="E4982" i="2"/>
  <c r="E4759" i="2"/>
  <c r="E8211" i="2"/>
  <c r="E7558" i="2"/>
  <c r="E9818" i="2"/>
  <c r="E6358" i="2"/>
  <c r="E7974" i="2"/>
  <c r="E5694" i="2"/>
  <c r="E10860" i="2"/>
  <c r="E4332" i="2"/>
  <c r="E8321" i="2"/>
  <c r="E10715" i="2"/>
  <c r="E10403" i="2"/>
  <c r="E8939" i="2"/>
  <c r="E13597" i="2"/>
  <c r="E9281" i="2"/>
  <c r="E11729" i="2"/>
  <c r="E8198" i="2"/>
  <c r="E9979" i="2"/>
  <c r="E10925" i="2"/>
  <c r="E12507" i="2"/>
  <c r="E11001" i="2"/>
  <c r="E11486" i="2"/>
  <c r="E8262" i="2"/>
  <c r="E9942" i="2"/>
  <c r="E9335" i="2"/>
  <c r="E8467" i="2"/>
  <c r="E10284" i="2"/>
  <c r="E12089" i="2"/>
  <c r="E13208" i="2"/>
  <c r="E9181" i="2"/>
  <c r="E8639" i="2"/>
  <c r="E6019" i="2"/>
  <c r="E7661" i="2"/>
  <c r="E10164" i="2"/>
  <c r="E8317" i="2"/>
  <c r="E12902" i="2"/>
  <c r="E14233" i="2"/>
  <c r="E14425" i="2"/>
  <c r="E6476" i="2"/>
  <c r="E6502" i="2"/>
  <c r="E4425" i="2"/>
  <c r="E12147" i="2"/>
  <c r="E9267" i="2"/>
  <c r="E9529" i="2"/>
  <c r="E5604" i="2"/>
  <c r="E11418" i="2"/>
  <c r="E10091" i="2"/>
  <c r="E12235" i="2"/>
  <c r="E11972" i="2"/>
  <c r="E12529" i="2"/>
  <c r="E15631" i="2"/>
  <c r="E13987" i="2"/>
  <c r="E16645" i="2"/>
  <c r="E9318" i="2"/>
  <c r="E3497" i="2"/>
  <c r="E12747" i="2"/>
  <c r="E11587" i="2"/>
  <c r="E13921" i="2"/>
  <c r="E14058" i="2"/>
  <c r="E14499" i="2"/>
  <c r="E17157" i="2"/>
  <c r="E15515" i="2"/>
  <c r="E9632" i="2"/>
  <c r="E12088" i="2"/>
  <c r="E12317" i="2"/>
  <c r="E10819" i="2"/>
  <c r="E12806" i="2"/>
  <c r="E12694" i="2"/>
  <c r="E17669" i="2"/>
  <c r="E16835" i="2"/>
  <c r="E8740" i="2"/>
  <c r="E12600" i="2"/>
  <c r="E11360" i="2"/>
  <c r="E12020" i="2"/>
  <c r="E14619" i="2"/>
  <c r="E8120" i="2"/>
  <c r="E18181" i="2"/>
  <c r="E16108" i="2"/>
  <c r="E9331" i="2"/>
  <c r="E8334" i="2"/>
  <c r="E12168" i="2"/>
  <c r="E12617" i="2"/>
  <c r="E15299" i="2"/>
  <c r="E9701" i="2"/>
  <c r="E13735" i="2"/>
  <c r="E2621" i="2"/>
  <c r="E873" i="2"/>
  <c r="E2456" i="2"/>
  <c r="E4927" i="2"/>
  <c r="E9620" i="2"/>
  <c r="E9021" i="2"/>
  <c r="E328" i="2"/>
  <c r="E3660" i="2"/>
  <c r="E2388" i="2"/>
  <c r="E1439" i="2"/>
  <c r="E6621" i="2"/>
  <c r="E10234" i="2"/>
  <c r="E9263" i="2"/>
  <c r="E6169" i="2"/>
  <c r="E9546" i="2"/>
  <c r="E10596" i="2"/>
  <c r="E1904" i="2"/>
  <c r="E178" i="2"/>
  <c r="E2890" i="2"/>
  <c r="E4077" i="2"/>
  <c r="E7326" i="2"/>
  <c r="E7330" i="2"/>
  <c r="E3466" i="2"/>
  <c r="E943" i="2"/>
  <c r="E1739" i="2"/>
  <c r="E3430" i="2"/>
  <c r="E64" i="2"/>
  <c r="E4400" i="2"/>
  <c r="E1263" i="2"/>
  <c r="E1731" i="2"/>
  <c r="E2239" i="2"/>
  <c r="E2105" i="2"/>
  <c r="E3463" i="2"/>
  <c r="E4445" i="2"/>
  <c r="E3957" i="2"/>
  <c r="E2795" i="2"/>
  <c r="E2318" i="2"/>
  <c r="E4851" i="2"/>
  <c r="E4419" i="2"/>
  <c r="E2809" i="2"/>
  <c r="E4379" i="2"/>
  <c r="E7104" i="2"/>
  <c r="E1353" i="2"/>
  <c r="E4818" i="2"/>
  <c r="E227" i="2"/>
  <c r="E3917" i="2"/>
  <c r="E1890" i="2"/>
  <c r="E1337" i="2"/>
  <c r="E4795" i="2"/>
  <c r="E3159" i="2"/>
  <c r="E3031" i="2"/>
  <c r="E3188" i="2"/>
  <c r="E4422" i="2"/>
  <c r="E4065" i="2"/>
  <c r="E3982" i="2"/>
  <c r="E4416" i="2"/>
  <c r="E2757" i="2"/>
  <c r="E3294" i="2"/>
  <c r="E4803" i="2"/>
  <c r="E1796" i="2"/>
  <c r="E6824" i="2"/>
  <c r="E5825" i="2"/>
  <c r="E6298" i="2"/>
  <c r="E6787" i="2"/>
  <c r="E5953" i="2"/>
  <c r="E1300" i="2"/>
  <c r="E412" i="2"/>
  <c r="E3483" i="2"/>
  <c r="E2673" i="2"/>
  <c r="E987" i="2"/>
  <c r="E146" i="2"/>
  <c r="E4790" i="2"/>
  <c r="E6210" i="2"/>
  <c r="E3913" i="2"/>
  <c r="E4305" i="2"/>
  <c r="E3198" i="2"/>
  <c r="E3850" i="2"/>
  <c r="E3333" i="2"/>
  <c r="E4104" i="2"/>
  <c r="E4502" i="2"/>
  <c r="E2085" i="2"/>
  <c r="E4418" i="2"/>
  <c r="E6098" i="2"/>
  <c r="E8407" i="2"/>
  <c r="E7450" i="2"/>
  <c r="E3167" i="2"/>
  <c r="E3130" i="2"/>
  <c r="E802" i="2"/>
  <c r="E4215" i="2"/>
  <c r="E640" i="2"/>
  <c r="E1470" i="2"/>
  <c r="E1596" i="2"/>
  <c r="E2941" i="2"/>
  <c r="E1730" i="2"/>
  <c r="E3884" i="2"/>
  <c r="E1525" i="2"/>
  <c r="E2814" i="2"/>
  <c r="E3904" i="2"/>
  <c r="E1345" i="2"/>
  <c r="E5091" i="2"/>
  <c r="E4220" i="2"/>
  <c r="E4909" i="2"/>
  <c r="E2196" i="2"/>
  <c r="E1999" i="2"/>
  <c r="E5556" i="2"/>
  <c r="E7706" i="2"/>
  <c r="E5474" i="2"/>
  <c r="E7250" i="2"/>
  <c r="E5852" i="2"/>
  <c r="E8744" i="2"/>
  <c r="E4905" i="2"/>
  <c r="E5549" i="2"/>
  <c r="E2302" i="2"/>
  <c r="E7825" i="2"/>
  <c r="E9810" i="2"/>
  <c r="E6443" i="2"/>
  <c r="E5345" i="2"/>
  <c r="E7947" i="2"/>
  <c r="E7973" i="2"/>
  <c r="E5316" i="2"/>
  <c r="E908" i="2"/>
  <c r="E11597" i="2"/>
  <c r="E8749" i="2"/>
  <c r="E4169" i="2"/>
  <c r="E8646" i="2"/>
  <c r="E7686" i="2"/>
  <c r="E8545" i="2"/>
  <c r="E8827" i="2"/>
  <c r="E9196" i="2"/>
  <c r="E5199" i="2"/>
  <c r="E7494" i="2"/>
  <c r="E7800" i="2"/>
  <c r="E6685" i="2"/>
  <c r="E8731" i="2"/>
  <c r="E6830" i="2"/>
  <c r="E6733" i="2"/>
  <c r="E9193" i="2"/>
  <c r="E609" i="2"/>
  <c r="E235" i="2"/>
  <c r="E2658" i="2"/>
  <c r="E1829" i="2"/>
  <c r="E5759" i="2"/>
  <c r="E1766" i="2"/>
  <c r="E4866" i="2"/>
  <c r="E5159" i="2"/>
  <c r="E2488" i="2"/>
  <c r="E4150" i="2"/>
  <c r="E2429" i="2"/>
  <c r="E3527" i="2"/>
  <c r="E1868" i="2"/>
  <c r="E5085" i="2"/>
  <c r="E5111" i="2"/>
  <c r="E9015" i="2"/>
  <c r="E3359" i="2"/>
  <c r="E5296" i="2"/>
  <c r="E4039" i="2"/>
  <c r="E7693" i="2"/>
  <c r="E9295" i="2"/>
  <c r="E7193" i="2"/>
  <c r="E7348" i="2"/>
  <c r="E3775" i="2"/>
  <c r="E9322" i="2"/>
  <c r="E5317" i="2"/>
  <c r="E5548" i="2"/>
  <c r="E9154" i="2"/>
  <c r="E5728" i="2"/>
  <c r="E6035" i="2"/>
  <c r="E5591" i="2"/>
  <c r="E5902" i="2"/>
  <c r="E7806" i="2"/>
  <c r="E2803" i="2"/>
  <c r="E5185" i="2"/>
  <c r="E8636" i="2"/>
  <c r="E7672" i="2"/>
  <c r="E12301" i="2"/>
  <c r="E4148" i="2"/>
  <c r="E12194" i="2"/>
  <c r="E9523" i="2"/>
  <c r="E11149" i="2"/>
  <c r="E10120" i="2"/>
  <c r="E12083" i="2"/>
  <c r="E9748" i="2"/>
  <c r="E11511" i="2"/>
  <c r="E5878" i="2"/>
  <c r="E7403" i="2"/>
  <c r="E5416" i="2"/>
  <c r="E7846" i="2"/>
  <c r="E9672" i="2"/>
  <c r="E11199" i="2"/>
  <c r="E10100" i="2"/>
  <c r="E10926" i="2"/>
  <c r="E10230" i="2"/>
  <c r="E7872" i="2"/>
  <c r="E8803" i="2"/>
  <c r="E9580" i="2"/>
  <c r="E7983" i="2"/>
  <c r="E10492" i="2"/>
  <c r="E12021" i="2"/>
  <c r="E11844" i="2"/>
  <c r="E12100" i="2"/>
  <c r="E7879" i="2"/>
  <c r="E11685" i="2"/>
  <c r="E7006" i="2"/>
  <c r="E8184" i="2"/>
  <c r="E10773" i="2"/>
  <c r="E14240" i="2"/>
  <c r="E13334" i="2"/>
  <c r="E13536" i="2"/>
  <c r="E9986" i="2"/>
  <c r="E7510" i="2"/>
  <c r="E5551" i="2"/>
  <c r="E5092" i="2"/>
  <c r="E10081" i="2"/>
  <c r="E9107" i="2"/>
  <c r="E7364" i="2"/>
  <c r="E10603" i="2"/>
  <c r="E11253" i="2"/>
  <c r="E9779" i="2"/>
  <c r="E15632" i="2"/>
  <c r="E11436" i="2"/>
  <c r="E15370" i="2"/>
  <c r="E10441" i="2"/>
  <c r="E12744" i="2"/>
  <c r="E15506" i="2"/>
  <c r="E7347" i="2"/>
  <c r="E11649" i="2"/>
  <c r="E16363" i="2"/>
  <c r="E12346" i="2"/>
  <c r="E15999" i="2"/>
  <c r="E11912" i="2"/>
  <c r="E7581" i="2"/>
  <c r="E17637" i="2"/>
  <c r="E9707" i="2"/>
  <c r="E12728" i="2"/>
  <c r="E17019" i="2"/>
  <c r="E10190" i="2"/>
  <c r="E14286" i="2"/>
  <c r="E12592" i="2"/>
  <c r="E11784" i="2"/>
  <c r="E15518" i="2"/>
  <c r="E10680" i="2"/>
  <c r="E13240" i="2"/>
  <c r="E14221" i="2"/>
  <c r="E11875" i="2"/>
  <c r="E15074" i="2"/>
  <c r="E13272" i="2"/>
  <c r="E12473" i="2"/>
  <c r="E14890" i="2"/>
  <c r="E10650" i="2"/>
  <c r="E7241" i="2"/>
  <c r="E15046" i="2"/>
  <c r="E12563" i="2"/>
  <c r="E10703" i="2"/>
  <c r="E11592" i="2"/>
  <c r="E13065" i="2"/>
  <c r="E14237" i="2"/>
  <c r="E11981" i="2"/>
  <c r="E6908" i="2"/>
  <c r="E11707" i="2"/>
  <c r="E12817" i="2"/>
  <c r="E1367" i="2"/>
  <c r="E190" i="2"/>
  <c r="E984" i="2"/>
  <c r="E2791" i="2"/>
  <c r="E3872" i="2"/>
  <c r="E2337" i="2"/>
  <c r="E3522" i="2"/>
  <c r="E3800" i="2"/>
  <c r="E4020" i="2"/>
  <c r="E8487" i="2"/>
  <c r="E3079" i="2"/>
  <c r="E5650" i="2"/>
  <c r="E5030" i="2"/>
  <c r="E3886" i="2"/>
  <c r="E6506" i="2"/>
  <c r="E3813" i="2"/>
  <c r="E4741" i="2"/>
  <c r="E4213" i="2"/>
  <c r="E3583" i="2"/>
  <c r="E4459" i="2"/>
  <c r="E3467" i="2"/>
  <c r="E7647" i="2"/>
  <c r="E7498" i="2"/>
  <c r="E7291" i="2"/>
  <c r="E8045" i="2"/>
  <c r="E4947" i="2"/>
  <c r="E7553" i="2"/>
  <c r="E5782" i="2"/>
  <c r="E5768" i="2"/>
  <c r="E7477" i="2"/>
  <c r="E9887" i="2"/>
  <c r="E8058" i="2"/>
  <c r="E5148" i="2"/>
  <c r="E6157" i="2"/>
  <c r="E5356" i="2"/>
  <c r="E6011" i="2"/>
  <c r="E6833" i="2"/>
  <c r="E8787" i="2"/>
  <c r="E7589" i="2"/>
  <c r="E8661" i="2"/>
  <c r="E8059" i="2"/>
  <c r="E7219" i="2"/>
  <c r="E8923" i="2"/>
  <c r="E9206" i="2"/>
  <c r="E8892" i="2"/>
  <c r="E11542" i="2"/>
  <c r="E4233" i="2"/>
  <c r="E6627" i="2"/>
  <c r="E5376" i="2"/>
  <c r="E9146" i="2"/>
  <c r="E4879" i="2"/>
  <c r="E12712" i="2"/>
  <c r="E8382" i="2"/>
  <c r="E7353" i="2"/>
  <c r="E7350" i="2"/>
  <c r="E10898" i="2"/>
  <c r="E8550" i="2"/>
  <c r="E14831" i="2"/>
  <c r="E12831" i="2"/>
  <c r="E9746" i="2"/>
  <c r="E9868" i="2"/>
  <c r="E11252" i="2"/>
  <c r="E9169" i="2"/>
  <c r="E7564" i="2"/>
  <c r="E7844" i="2"/>
  <c r="E8260" i="2"/>
  <c r="E8009" i="2"/>
  <c r="E6140" i="2"/>
  <c r="E6052" i="2"/>
  <c r="E10309" i="2"/>
  <c r="E9420" i="2"/>
  <c r="E7453" i="2"/>
  <c r="E9493" i="2"/>
  <c r="E9156" i="2"/>
  <c r="E7542" i="2"/>
  <c r="E4100" i="2"/>
  <c r="E10096" i="2"/>
  <c r="E9195" i="2"/>
  <c r="E6220" i="2"/>
  <c r="E7777" i="2"/>
  <c r="E11437" i="2"/>
  <c r="E10214" i="2"/>
  <c r="E8526" i="2"/>
  <c r="E8930" i="2"/>
  <c r="E6601" i="2"/>
  <c r="E10557" i="2"/>
  <c r="E15191" i="2"/>
  <c r="E12444" i="2"/>
  <c r="E15293" i="2"/>
  <c r="E16813" i="2"/>
  <c r="E10945" i="2"/>
  <c r="E8212" i="2"/>
  <c r="E10446" i="2"/>
  <c r="E8193" i="2"/>
  <c r="E12156" i="2"/>
  <c r="E13283" i="2"/>
  <c r="E15941" i="2"/>
  <c r="E17325" i="2"/>
  <c r="E8757" i="2"/>
  <c r="E8547" i="2"/>
  <c r="E10633" i="2"/>
  <c r="E9929" i="2"/>
  <c r="E12795" i="2"/>
  <c r="E13811" i="2"/>
  <c r="E16453" i="2"/>
  <c r="E17837" i="2"/>
  <c r="E11954" i="2"/>
  <c r="E5292" i="2"/>
  <c r="E11755" i="2"/>
  <c r="E10653" i="2"/>
  <c r="E13926" i="2"/>
  <c r="E14323" i="2"/>
  <c r="E16965" i="2"/>
  <c r="E18349" i="2"/>
  <c r="E12778" i="2"/>
  <c r="E9897" i="2"/>
  <c r="E7566" i="2"/>
  <c r="E8441" i="2"/>
  <c r="E14891" i="2"/>
  <c r="E12254" i="2"/>
  <c r="E17477" i="2"/>
  <c r="E14354" i="2"/>
  <c r="E11462" i="2"/>
  <c r="E5406" i="2"/>
  <c r="E6696" i="2"/>
  <c r="E10936" i="2"/>
  <c r="E14510" i="2"/>
  <c r="E15623" i="2"/>
  <c r="E1704" i="2"/>
  <c r="E361" i="2"/>
  <c r="E394" i="2"/>
  <c r="E3693" i="2"/>
  <c r="E5205" i="2"/>
  <c r="E4448" i="2"/>
  <c r="E6237" i="2"/>
  <c r="E3769" i="2"/>
  <c r="E4515" i="2"/>
  <c r="E7224" i="2"/>
  <c r="E4126" i="2"/>
  <c r="E3869" i="2"/>
  <c r="E5234" i="2"/>
  <c r="E5540" i="2"/>
  <c r="E5125" i="2"/>
  <c r="E2014" i="2"/>
  <c r="E5696" i="2"/>
  <c r="E3962" i="2"/>
  <c r="E5339" i="2"/>
  <c r="E2989" i="2"/>
  <c r="E5439" i="2"/>
  <c r="E2820" i="2"/>
  <c r="E9058" i="2"/>
  <c r="E1418" i="2"/>
  <c r="E3759" i="2"/>
  <c r="E4662" i="2"/>
  <c r="E5079" i="2"/>
  <c r="E9895" i="2"/>
  <c r="E8017" i="2"/>
  <c r="E3738" i="2"/>
  <c r="E8635" i="2"/>
  <c r="E5220" i="2"/>
  <c r="E6546" i="2"/>
  <c r="E5468" i="2"/>
  <c r="E6705" i="2"/>
  <c r="E11106" i="2"/>
  <c r="E4265" i="2"/>
  <c r="E7252" i="2"/>
  <c r="E4665" i="2"/>
  <c r="E7965" i="2"/>
  <c r="E8712" i="2"/>
  <c r="E6814" i="2"/>
  <c r="E9288" i="2"/>
  <c r="E9040" i="2"/>
  <c r="E6700" i="2"/>
  <c r="E8245" i="2"/>
  <c r="E7329" i="2"/>
  <c r="E9541" i="2"/>
  <c r="E9752" i="2"/>
  <c r="E10460" i="2"/>
  <c r="E11531" i="2"/>
  <c r="E10322" i="2"/>
  <c r="E9706" i="2"/>
  <c r="E11955" i="2"/>
  <c r="E9969" i="2"/>
  <c r="E8414" i="2"/>
  <c r="E8613" i="2"/>
  <c r="E8880" i="2"/>
  <c r="E10675" i="2"/>
  <c r="E9266" i="2"/>
  <c r="E10957" i="2"/>
  <c r="E12320" i="2"/>
  <c r="E11244" i="2"/>
  <c r="E11098" i="2"/>
  <c r="E10424" i="2"/>
  <c r="E10630" i="2"/>
  <c r="E7003" i="2"/>
  <c r="E7001" i="2"/>
  <c r="E8943" i="2"/>
  <c r="E10659" i="2"/>
  <c r="E12177" i="2"/>
  <c r="E9380" i="2"/>
  <c r="E11866" i="2"/>
  <c r="E11994" i="2"/>
  <c r="E6805" i="2"/>
  <c r="E9172" i="2"/>
  <c r="E7333" i="2"/>
  <c r="E10092" i="2"/>
  <c r="E4603" i="2"/>
  <c r="E3038" i="2"/>
  <c r="E553" i="2"/>
  <c r="E6306" i="2"/>
  <c r="E11650" i="2"/>
  <c r="E11629" i="2"/>
  <c r="E2619" i="2"/>
  <c r="E1610" i="2"/>
  <c r="E2717" i="2"/>
  <c r="E4115" i="2"/>
  <c r="E5431" i="2"/>
  <c r="E9793" i="2"/>
  <c r="E7108" i="2"/>
  <c r="E8092" i="2"/>
  <c r="E6324" i="2"/>
  <c r="E432" i="2"/>
  <c r="E741" i="2"/>
  <c r="E1058" i="2"/>
  <c r="E4798" i="2"/>
  <c r="E1682" i="2"/>
  <c r="E5938" i="2"/>
  <c r="E5486" i="2"/>
  <c r="E355" i="2"/>
  <c r="E875" i="2"/>
  <c r="E2075" i="2"/>
  <c r="E4226" i="2"/>
  <c r="E2758" i="2"/>
  <c r="E2028" i="2"/>
  <c r="E1227" i="2"/>
  <c r="E2144" i="2"/>
  <c r="E1413" i="2"/>
  <c r="E3323" i="2"/>
  <c r="E4232" i="2"/>
  <c r="E1103" i="2"/>
  <c r="E3477" i="2"/>
  <c r="E2459" i="2"/>
  <c r="E4618" i="2"/>
  <c r="E3679" i="2"/>
  <c r="E5043" i="2"/>
  <c r="E7322" i="2"/>
  <c r="E4537" i="2"/>
  <c r="E7356" i="2"/>
  <c r="E4113" i="2"/>
  <c r="E204" i="2"/>
  <c r="E629" i="2"/>
  <c r="E1771" i="2"/>
  <c r="E2193" i="2"/>
  <c r="E3219" i="2"/>
  <c r="E1297" i="2"/>
  <c r="E5698" i="2"/>
  <c r="E4953" i="2"/>
  <c r="E5490" i="2"/>
  <c r="E7466" i="2"/>
  <c r="E3927" i="2"/>
  <c r="E4854" i="2"/>
  <c r="E7120" i="2"/>
  <c r="E4821" i="2"/>
  <c r="E2801" i="2"/>
  <c r="E4764" i="2"/>
  <c r="E2292" i="2"/>
  <c r="E6176" i="2"/>
  <c r="E6825" i="2"/>
  <c r="E507" i="2"/>
  <c r="E5655" i="2"/>
  <c r="E6740" i="2"/>
  <c r="E832" i="2"/>
  <c r="E564" i="2"/>
  <c r="E2671" i="2"/>
  <c r="E680" i="2"/>
  <c r="E2556" i="2"/>
  <c r="E2562" i="2"/>
  <c r="E3045" i="2"/>
  <c r="E2959" i="2"/>
  <c r="E2746" i="2"/>
  <c r="E7442" i="2"/>
  <c r="E7155" i="2"/>
  <c r="E4286" i="2"/>
  <c r="E7679" i="2"/>
  <c r="E3995" i="2"/>
  <c r="E5622" i="2"/>
  <c r="E3858" i="2"/>
  <c r="E7248" i="2"/>
  <c r="E3059" i="2"/>
  <c r="E7697" i="2"/>
  <c r="E3098" i="2"/>
  <c r="E5281" i="2"/>
  <c r="E4887" i="2"/>
  <c r="E5452" i="2"/>
  <c r="E2407" i="2"/>
  <c r="E1085" i="2"/>
  <c r="E813" i="2"/>
  <c r="E2810" i="2"/>
  <c r="E113" i="2"/>
  <c r="E2140" i="2"/>
  <c r="E2116" i="2"/>
  <c r="E4597" i="2"/>
  <c r="E4068" i="2"/>
  <c r="E4101" i="2"/>
  <c r="E844" i="2"/>
  <c r="E5695" i="2"/>
  <c r="E4989" i="2"/>
  <c r="E2180" i="2"/>
  <c r="E4017" i="2"/>
  <c r="E418" i="2"/>
  <c r="E7263" i="2"/>
  <c r="E2749" i="2"/>
  <c r="E6041" i="2"/>
  <c r="E1703" i="2"/>
  <c r="E3841" i="2"/>
  <c r="E7166" i="2"/>
  <c r="E6818" i="2"/>
  <c r="E5366" i="2"/>
  <c r="E5014" i="2"/>
  <c r="E4608" i="2"/>
  <c r="E5929" i="2"/>
  <c r="E3385" i="2"/>
  <c r="E6034" i="2"/>
  <c r="E7745" i="2"/>
  <c r="E4033" i="2"/>
  <c r="E6481" i="2"/>
  <c r="E4847" i="2"/>
  <c r="E8554" i="2"/>
  <c r="E10754" i="2"/>
  <c r="E9268" i="2"/>
  <c r="E10690" i="2"/>
  <c r="E5021" i="2"/>
  <c r="E7858" i="2"/>
  <c r="E4639" i="2"/>
  <c r="E4340" i="2"/>
  <c r="E6487" i="2"/>
  <c r="E9302" i="2"/>
  <c r="E6177" i="2"/>
  <c r="E10145" i="2"/>
  <c r="E8696" i="2"/>
  <c r="E7123" i="2"/>
  <c r="E11388" i="2"/>
  <c r="E8895" i="2"/>
  <c r="E1500" i="2"/>
  <c r="E1689" i="2"/>
  <c r="E895" i="2"/>
  <c r="E5117" i="2"/>
  <c r="E257" i="2"/>
  <c r="E3992" i="2"/>
  <c r="E1895" i="2"/>
  <c r="E2859" i="2"/>
  <c r="E2685" i="2"/>
  <c r="E7026" i="2"/>
  <c r="E4073" i="2"/>
  <c r="E8207" i="2"/>
  <c r="E5597" i="2"/>
  <c r="E6351" i="2"/>
  <c r="E5074" i="2"/>
  <c r="E7746" i="2"/>
  <c r="E4791" i="2"/>
  <c r="E6158" i="2"/>
  <c r="E8911" i="2"/>
  <c r="E6236" i="2"/>
  <c r="E4092" i="2"/>
  <c r="E5796" i="2"/>
  <c r="E9735" i="2"/>
  <c r="E6522" i="2"/>
  <c r="E6217" i="2"/>
  <c r="E2585" i="2"/>
  <c r="E7314" i="2"/>
  <c r="E11277" i="2"/>
  <c r="E4942" i="2"/>
  <c r="E8052" i="2"/>
  <c r="E8147" i="2"/>
  <c r="E5207" i="2"/>
  <c r="E6725" i="2"/>
  <c r="E5024" i="2"/>
  <c r="E8557" i="2"/>
  <c r="E6268" i="2"/>
  <c r="E7287" i="2"/>
  <c r="E6537" i="2"/>
  <c r="E9850" i="2"/>
  <c r="E12055" i="2"/>
  <c r="E10965" i="2"/>
  <c r="E9961" i="2"/>
  <c r="E8885" i="2"/>
  <c r="E11858" i="2"/>
  <c r="E10015" i="2"/>
  <c r="E14151" i="2"/>
  <c r="E11376" i="2"/>
  <c r="E4398" i="2"/>
  <c r="E10539" i="2"/>
  <c r="E8653" i="2"/>
  <c r="E4622" i="2"/>
  <c r="E9109" i="2"/>
  <c r="E12804" i="2"/>
  <c r="E14171" i="2"/>
  <c r="E3306" i="2"/>
  <c r="E5718" i="2"/>
  <c r="E9806" i="2"/>
  <c r="E8665" i="2"/>
  <c r="E11410" i="2"/>
  <c r="E10646" i="2"/>
  <c r="E15343" i="2"/>
  <c r="E14407" i="2"/>
  <c r="E5947" i="2"/>
  <c r="E5747" i="2"/>
  <c r="E5572" i="2"/>
  <c r="E9344" i="2"/>
  <c r="E9947" i="2"/>
  <c r="E5708" i="2"/>
  <c r="E9935" i="2"/>
  <c r="E7662" i="2"/>
  <c r="E8006" i="2"/>
  <c r="E7501" i="2"/>
  <c r="E10997" i="2"/>
  <c r="E8963" i="2"/>
  <c r="E6371" i="2"/>
  <c r="E9521" i="2"/>
  <c r="E9412" i="2"/>
  <c r="E10318" i="2"/>
  <c r="E6294" i="2"/>
  <c r="E10873" i="2"/>
  <c r="E10834" i="2"/>
  <c r="E10126" i="2"/>
  <c r="E14080" i="2"/>
  <c r="E15557" i="2"/>
  <c r="E13223" i="2"/>
  <c r="E12934" i="2"/>
  <c r="E5569" i="2"/>
  <c r="E10199" i="2"/>
  <c r="E5035" i="2"/>
  <c r="E12124" i="2"/>
  <c r="E11632" i="2"/>
  <c r="E16307" i="2"/>
  <c r="E14790" i="2"/>
  <c r="E14439" i="2"/>
  <c r="E7811" i="2"/>
  <c r="E9560" i="2"/>
  <c r="E7432" i="2"/>
  <c r="E14027" i="2"/>
  <c r="E12990" i="2"/>
  <c r="E16979" i="2"/>
  <c r="E15473" i="2"/>
  <c r="E14975" i="2"/>
  <c r="E4060" i="2"/>
  <c r="E10475" i="2"/>
  <c r="E8299" i="2"/>
  <c r="E13238" i="2"/>
  <c r="E13577" i="2"/>
  <c r="E14093" i="2"/>
  <c r="E16076" i="2"/>
  <c r="E8990" i="2"/>
  <c r="E8406" i="2"/>
  <c r="E8684" i="2"/>
  <c r="E10461" i="2"/>
  <c r="E14132" i="2"/>
  <c r="E14089" i="2"/>
  <c r="E14993" i="2"/>
  <c r="E14325" i="2"/>
  <c r="E10541" i="2"/>
  <c r="E7306" i="2"/>
  <c r="E84" i="2"/>
  <c r="E883" i="2"/>
  <c r="E2117" i="2"/>
  <c r="E7594" i="2"/>
  <c r="E6897" i="2"/>
  <c r="E10137" i="2"/>
  <c r="E2610" i="2"/>
  <c r="E4497" i="2"/>
  <c r="E5313" i="2"/>
  <c r="E7052" i="2"/>
  <c r="E8340" i="2"/>
  <c r="E4799" i="2"/>
  <c r="E6430" i="2"/>
  <c r="E9663" i="2"/>
  <c r="E10247" i="2"/>
  <c r="E1029" i="2"/>
  <c r="E2027" i="2"/>
  <c r="E346" i="2"/>
  <c r="E528" i="2"/>
  <c r="E5450" i="2"/>
  <c r="E4742" i="2"/>
  <c r="E3700" i="2"/>
  <c r="E1148" i="2"/>
  <c r="E322" i="2"/>
  <c r="E2555" i="2"/>
  <c r="E2602" i="2"/>
  <c r="E2593" i="2"/>
  <c r="E4880" i="2"/>
  <c r="E372" i="2"/>
  <c r="E2125" i="2"/>
  <c r="E2520" i="2"/>
  <c r="E2490" i="2"/>
  <c r="E3863" i="2"/>
  <c r="E2839" i="2"/>
  <c r="E1476" i="2"/>
  <c r="E2396" i="2"/>
  <c r="E4252" i="2"/>
  <c r="E3645" i="2"/>
  <c r="E3667" i="2"/>
  <c r="E2732" i="2"/>
  <c r="E5378" i="2"/>
  <c r="E4480" i="2"/>
  <c r="E3674" i="2"/>
  <c r="E825" i="2"/>
  <c r="E638" i="2"/>
  <c r="E38" i="2"/>
  <c r="E279" i="2"/>
  <c r="E3357" i="2"/>
  <c r="E4320" i="2"/>
  <c r="E3212" i="2"/>
  <c r="E3834" i="2"/>
  <c r="E601" i="2"/>
  <c r="E7783" i="2"/>
  <c r="E7335" i="2"/>
  <c r="E5379" i="2"/>
  <c r="E6519" i="2"/>
  <c r="E7167" i="2"/>
  <c r="E4675" i="2"/>
  <c r="E2669" i="2"/>
  <c r="E3048" i="2"/>
  <c r="E1874" i="2"/>
  <c r="E2545" i="2"/>
  <c r="E5442" i="2"/>
  <c r="E3358" i="2"/>
  <c r="E3635" i="2"/>
  <c r="E437" i="2"/>
  <c r="E131" i="2"/>
  <c r="E387" i="2"/>
  <c r="E1679" i="2"/>
  <c r="E1365" i="2"/>
  <c r="E4475" i="2"/>
  <c r="E5306" i="2"/>
  <c r="E4424" i="2"/>
  <c r="E1599" i="2"/>
  <c r="E6456" i="2"/>
  <c r="E2678" i="2"/>
  <c r="E2452" i="2"/>
  <c r="E3139" i="2"/>
  <c r="E3713" i="2"/>
  <c r="E3523" i="2"/>
  <c r="E6961" i="2"/>
  <c r="E6645" i="2"/>
  <c r="E1878" i="2"/>
  <c r="E5152" i="2"/>
  <c r="E5060" i="2"/>
  <c r="E6745" i="2"/>
  <c r="E4318" i="2"/>
  <c r="E3860" i="2"/>
  <c r="E4971" i="2"/>
  <c r="E408" i="2"/>
  <c r="E86" i="2"/>
  <c r="E2093" i="2"/>
  <c r="E1295" i="2"/>
  <c r="E4914" i="2"/>
  <c r="E3741" i="2"/>
  <c r="E3810" i="2"/>
  <c r="E2260" i="2"/>
  <c r="E2273" i="2"/>
  <c r="E3036" i="2"/>
  <c r="E1347" i="2"/>
  <c r="E7767" i="2"/>
  <c r="E7572" i="2"/>
  <c r="E5823" i="2"/>
  <c r="E430" i="2"/>
  <c r="E221" i="2"/>
  <c r="E6928" i="2"/>
  <c r="E3811" i="2"/>
  <c r="E4037" i="2"/>
  <c r="E5838" i="2"/>
  <c r="E2905" i="2"/>
  <c r="E7508" i="2"/>
  <c r="E7911" i="2"/>
  <c r="E5282" i="2"/>
  <c r="E4003" i="2"/>
  <c r="E8600" i="2"/>
  <c r="E3987" i="2"/>
  <c r="E6984" i="2"/>
  <c r="E8876" i="2"/>
  <c r="E7418" i="2"/>
  <c r="E7574" i="2"/>
  <c r="E5113" i="2"/>
  <c r="E7464" i="2"/>
  <c r="E1507" i="2"/>
  <c r="E8377" i="2"/>
  <c r="E9452" i="2"/>
  <c r="E6788" i="2"/>
  <c r="E9366" i="2"/>
  <c r="E6963" i="2"/>
  <c r="E7880" i="2"/>
  <c r="E9516" i="2"/>
  <c r="E9878" i="2"/>
  <c r="E7246" i="2"/>
  <c r="E12497" i="2"/>
  <c r="E9069" i="2"/>
  <c r="E12890" i="2"/>
  <c r="E7992" i="2"/>
  <c r="E9002" i="2"/>
  <c r="E198" i="2"/>
  <c r="E1235" i="2"/>
  <c r="E922" i="2"/>
  <c r="E3517" i="2"/>
  <c r="E3213" i="2"/>
  <c r="E3916" i="2"/>
  <c r="E6402" i="2"/>
  <c r="E5599" i="2"/>
  <c r="E5703" i="2"/>
  <c r="E4116" i="2"/>
  <c r="E2540" i="2"/>
  <c r="E1757" i="2"/>
  <c r="E1339" i="2"/>
  <c r="E5373" i="2"/>
  <c r="E2901" i="2"/>
  <c r="E5243" i="2"/>
  <c r="E3835" i="2"/>
  <c r="E5764" i="2"/>
  <c r="E6569" i="2"/>
  <c r="E6168" i="2"/>
  <c r="E4789" i="2"/>
  <c r="E8612" i="2"/>
  <c r="E9470" i="2"/>
  <c r="E5683" i="2"/>
  <c r="E11082" i="2"/>
  <c r="E7236" i="2"/>
  <c r="E6325" i="2"/>
  <c r="E5775" i="2"/>
  <c r="E2625" i="2"/>
  <c r="E7760" i="2"/>
  <c r="E4713" i="2"/>
  <c r="E6995" i="2"/>
  <c r="E6027" i="2"/>
  <c r="E11050" i="2"/>
  <c r="E8119" i="2"/>
  <c r="E6966" i="2"/>
  <c r="E5081" i="2"/>
  <c r="E9355" i="2"/>
  <c r="E8912" i="2"/>
  <c r="E9373" i="2"/>
  <c r="E11043" i="2"/>
  <c r="E7045" i="2"/>
  <c r="E10943" i="2"/>
  <c r="E8797" i="2"/>
  <c r="E11251" i="2"/>
  <c r="E10095" i="2"/>
  <c r="E13108" i="2"/>
  <c r="E6339" i="2"/>
  <c r="E10712" i="2"/>
  <c r="E6772" i="2"/>
  <c r="E9844" i="2"/>
  <c r="E10950" i="2"/>
  <c r="E11209" i="2"/>
  <c r="E10719" i="2"/>
  <c r="E6162" i="2"/>
  <c r="E9804" i="2"/>
  <c r="E9286" i="2"/>
  <c r="E10537" i="2"/>
  <c r="E11325" i="2"/>
  <c r="E11986" i="2"/>
  <c r="E12178" i="2"/>
  <c r="E11038" i="2"/>
  <c r="E8768" i="2"/>
  <c r="E7500" i="2"/>
  <c r="E10823" i="2"/>
  <c r="E12482" i="2"/>
  <c r="E10996" i="2"/>
  <c r="E9696" i="2"/>
  <c r="E5209" i="2"/>
  <c r="E11205" i="2"/>
  <c r="E7008" i="2"/>
  <c r="E7886" i="2"/>
  <c r="E12049" i="2"/>
  <c r="E12429" i="2"/>
  <c r="E8140" i="2"/>
  <c r="E8809" i="2"/>
  <c r="E9945" i="2"/>
  <c r="E6933" i="2"/>
  <c r="E9829" i="2"/>
  <c r="E8633" i="2"/>
  <c r="E9448" i="2"/>
  <c r="E14971" i="2"/>
  <c r="E17645" i="2"/>
  <c r="E11572" i="2"/>
  <c r="E11566" i="2"/>
  <c r="E12524" i="2"/>
  <c r="E10381" i="2"/>
  <c r="E6345" i="2"/>
  <c r="E8542" i="2"/>
  <c r="E15483" i="2"/>
  <c r="E18157" i="2"/>
  <c r="E12450" i="2"/>
  <c r="E11881" i="2"/>
  <c r="E12463" i="2"/>
  <c r="E6363" i="2"/>
  <c r="E10959" i="2"/>
  <c r="E10220" i="2"/>
  <c r="E13630" i="2"/>
  <c r="E13591" i="2"/>
  <c r="E10751" i="2"/>
  <c r="E11166" i="2"/>
  <c r="E14155" i="2"/>
  <c r="E9148" i="2"/>
  <c r="E10345" i="2"/>
  <c r="E9032" i="2"/>
  <c r="E14853" i="2"/>
  <c r="E14846" i="2"/>
  <c r="E11947" i="2"/>
  <c r="E12165" i="2"/>
  <c r="E13375" i="2"/>
  <c r="E7968" i="2"/>
  <c r="E9699" i="2"/>
  <c r="E11049" i="2"/>
  <c r="E15536" i="2"/>
  <c r="E15529" i="2"/>
  <c r="E12635" i="2"/>
  <c r="E12519" i="2"/>
  <c r="E14204" i="2"/>
  <c r="E3969" i="2"/>
  <c r="E9693" i="2"/>
  <c r="E12314" i="2"/>
  <c r="E12138" i="2"/>
  <c r="E11236" i="2"/>
  <c r="E956" i="2"/>
  <c r="E1632" i="2"/>
  <c r="E261" i="2"/>
  <c r="E2231" i="2"/>
  <c r="E2049" i="2"/>
  <c r="E6075" i="2"/>
  <c r="E4401" i="2"/>
  <c r="E3503" i="2"/>
  <c r="E4117" i="2"/>
  <c r="E3636" i="2"/>
  <c r="E2670" i="2"/>
  <c r="E4636" i="2"/>
  <c r="E2867" i="2"/>
  <c r="E1732" i="2"/>
  <c r="E321" i="2"/>
  <c r="E5446" i="2"/>
  <c r="E2454" i="2"/>
  <c r="E3418" i="2"/>
  <c r="E6530" i="2"/>
  <c r="E4563" i="2"/>
  <c r="E5309" i="2"/>
  <c r="E2886" i="2"/>
  <c r="E8535" i="2"/>
  <c r="E8310" i="2"/>
  <c r="E9402" i="2"/>
  <c r="E6142" i="2"/>
  <c r="E5984" i="2"/>
  <c r="E3732" i="2"/>
  <c r="E5553" i="2"/>
  <c r="E6997" i="2"/>
  <c r="E2707" i="2"/>
  <c r="E8326" i="2"/>
  <c r="E8541" i="2"/>
  <c r="E3012" i="2"/>
  <c r="E5612" i="2"/>
  <c r="E7063" i="2"/>
  <c r="E10080" i="2"/>
  <c r="E6996" i="2"/>
  <c r="E5673" i="2"/>
  <c r="E9022" i="2"/>
  <c r="E8252" i="2"/>
  <c r="E4329" i="2"/>
  <c r="E5502" i="2"/>
  <c r="E11532" i="2"/>
  <c r="E11145" i="2"/>
  <c r="E12714" i="2"/>
  <c r="E5745" i="2"/>
  <c r="E5761" i="2"/>
  <c r="E10392" i="2"/>
  <c r="E5192" i="2"/>
  <c r="E11518" i="2"/>
  <c r="E10409" i="2"/>
  <c r="E8559" i="2"/>
  <c r="E10594" i="2"/>
  <c r="E8993" i="2"/>
  <c r="E7310" i="2"/>
  <c r="E12952" i="2"/>
  <c r="E13128" i="2"/>
  <c r="E11928" i="2"/>
  <c r="E8443" i="2"/>
  <c r="E9004" i="2"/>
  <c r="E7425" i="2"/>
  <c r="E4276" i="2"/>
  <c r="E12674" i="2"/>
  <c r="E12915" i="2"/>
  <c r="E13102" i="2"/>
  <c r="E14288" i="2"/>
  <c r="E9231" i="2"/>
  <c r="E10491" i="2"/>
  <c r="E6708" i="2"/>
  <c r="E11465" i="2"/>
  <c r="E12128" i="2"/>
  <c r="E13147" i="2"/>
  <c r="E13293" i="2"/>
  <c r="E8027" i="2"/>
  <c r="E7208" i="2"/>
  <c r="E7653" i="2"/>
  <c r="E11594" i="2"/>
  <c r="E10849" i="2"/>
  <c r="E11226" i="2"/>
  <c r="E9404" i="2"/>
  <c r="E11052" i="2"/>
  <c r="E11890" i="2"/>
  <c r="E7068" i="2"/>
  <c r="E12001" i="2"/>
  <c r="E10927" i="2"/>
  <c r="E13569" i="2"/>
  <c r="E15750" i="2"/>
  <c r="E12727" i="2"/>
  <c r="E8497" i="2"/>
  <c r="E15029" i="2"/>
  <c r="E8640" i="2"/>
  <c r="E12681" i="2"/>
  <c r="E10084" i="2"/>
  <c r="E14081" i="2"/>
  <c r="E11951" i="2"/>
  <c r="E13421" i="2"/>
  <c r="E11946" i="2"/>
  <c r="E15712" i="2"/>
  <c r="E9167" i="2"/>
  <c r="E13529" i="2"/>
  <c r="E11064" i="2"/>
  <c r="E11147" i="2"/>
  <c r="E14685" i="2"/>
  <c r="E13933" i="2"/>
  <c r="E12770" i="2"/>
  <c r="E12733" i="2"/>
  <c r="E8118" i="2"/>
  <c r="E14041" i="2"/>
  <c r="E9201" i="2"/>
  <c r="E12863" i="2"/>
  <c r="E15368" i="2"/>
  <c r="E14055" i="2"/>
  <c r="E11449" i="2"/>
  <c r="E14733" i="2"/>
  <c r="E9716" i="2"/>
  <c r="E14275" i="2"/>
  <c r="E11196" i="2"/>
  <c r="E13498" i="2"/>
  <c r="E15997" i="2"/>
  <c r="E14783" i="2"/>
  <c r="E12219" i="2"/>
  <c r="E10394" i="2"/>
  <c r="E2233" i="2"/>
  <c r="E5965" i="2"/>
  <c r="E5358" i="2"/>
  <c r="E7648" i="2"/>
  <c r="E8056" i="2"/>
  <c r="E6183" i="2"/>
  <c r="E4012" i="2"/>
  <c r="E3776" i="2"/>
  <c r="E2944" i="2"/>
  <c r="E7311" i="2"/>
  <c r="E6501" i="2"/>
  <c r="E9114" i="2"/>
  <c r="E7328" i="2"/>
  <c r="E10172" i="2"/>
  <c r="E10705" i="2"/>
  <c r="E1018" i="2"/>
  <c r="E2683" i="2"/>
  <c r="E4109" i="2"/>
  <c r="E2775" i="2"/>
  <c r="E2254" i="2"/>
  <c r="E5277" i="2"/>
  <c r="E7122" i="2"/>
  <c r="E518" i="2"/>
  <c r="E1847" i="2"/>
  <c r="E1532" i="2"/>
  <c r="E1240" i="2"/>
  <c r="E5010" i="2"/>
  <c r="E3997" i="2"/>
  <c r="E202" i="2"/>
  <c r="E2584" i="2"/>
  <c r="E2419" i="2"/>
  <c r="E3861" i="2"/>
  <c r="E2237" i="2"/>
  <c r="E3075" i="2"/>
  <c r="E1572" i="2"/>
  <c r="E460" i="2"/>
  <c r="E3956" i="2"/>
  <c r="E4602" i="2"/>
  <c r="E5706" i="2"/>
  <c r="E5346" i="2"/>
  <c r="E3752" i="2"/>
  <c r="E6919" i="2"/>
  <c r="E2630" i="2"/>
  <c r="E1667" i="2"/>
  <c r="E280" i="2"/>
  <c r="E3341" i="2"/>
  <c r="E2594" i="2"/>
  <c r="E1908" i="2"/>
  <c r="E4458" i="2"/>
  <c r="E5693" i="2"/>
  <c r="E4600" i="2"/>
  <c r="E3801" i="2"/>
  <c r="E3274" i="2"/>
  <c r="E6037" i="2"/>
  <c r="E2996" i="2"/>
  <c r="E7399" i="2"/>
  <c r="E9426" i="2"/>
  <c r="E4609" i="2"/>
  <c r="E2900" i="2"/>
  <c r="E4747" i="2"/>
  <c r="E6615" i="2"/>
  <c r="E2781" i="2"/>
  <c r="E7135" i="2"/>
  <c r="E7762" i="2"/>
  <c r="E2333" i="2"/>
  <c r="E471" i="2"/>
  <c r="E1776" i="2"/>
  <c r="E1071" i="2"/>
  <c r="E957" i="2"/>
  <c r="E2697" i="2"/>
  <c r="E5831" i="2"/>
  <c r="E6136" i="2"/>
  <c r="E5538" i="2"/>
  <c r="E5595" i="2"/>
  <c r="E6720" i="2"/>
  <c r="E4022" i="2"/>
  <c r="E6791" i="2"/>
  <c r="E6394" i="2"/>
  <c r="E5284" i="2"/>
  <c r="E3005" i="2"/>
  <c r="E5045" i="2"/>
  <c r="E1831" i="2"/>
  <c r="E6762" i="2"/>
  <c r="E2793" i="2"/>
  <c r="E7110" i="2"/>
  <c r="E6562" i="2"/>
  <c r="E5996" i="2"/>
  <c r="E6253" i="2"/>
  <c r="E6267" i="2"/>
  <c r="E345" i="2"/>
  <c r="E462" i="2"/>
  <c r="E2397" i="2"/>
  <c r="E1281" i="2"/>
  <c r="E1718" i="2"/>
  <c r="E3624" i="2"/>
  <c r="E5025" i="2"/>
  <c r="E2764" i="2"/>
  <c r="E3380" i="2"/>
  <c r="E588" i="2"/>
  <c r="E73" i="2"/>
  <c r="E6887" i="2"/>
  <c r="E5614" i="2"/>
  <c r="E6464" i="2"/>
  <c r="E3644" i="2"/>
  <c r="E2589" i="2"/>
  <c r="E6568" i="2"/>
  <c r="E6608" i="2"/>
  <c r="E5026" i="2"/>
  <c r="E2682" i="2"/>
  <c r="E5607" i="2"/>
  <c r="E3413" i="2"/>
  <c r="E7471" i="2"/>
  <c r="E7010" i="2"/>
  <c r="E8799" i="2"/>
  <c r="E3261" i="2"/>
  <c r="E6373" i="2"/>
  <c r="E10573" i="2"/>
  <c r="E6673" i="2"/>
  <c r="E5049" i="2"/>
  <c r="E8088" i="2"/>
  <c r="E5625" i="2"/>
  <c r="E8008" i="2"/>
  <c r="E6406" i="2"/>
  <c r="E9258" i="2"/>
  <c r="E11266" i="2"/>
  <c r="E10088" i="2"/>
  <c r="E11202" i="2"/>
  <c r="E5396" i="2"/>
  <c r="E8685" i="2"/>
  <c r="E5135" i="2"/>
  <c r="E7315" i="2"/>
  <c r="E6398" i="2"/>
  <c r="E11602" i="2"/>
  <c r="E7820" i="2"/>
  <c r="E4782" i="2"/>
  <c r="E12122" i="2"/>
  <c r="E9410" i="2"/>
  <c r="E804" i="2"/>
  <c r="E264" i="2"/>
  <c r="E3654" i="2"/>
  <c r="E614" i="2"/>
  <c r="E3421" i="2"/>
  <c r="E1487" i="2"/>
  <c r="E3328" i="2"/>
  <c r="E2525" i="2"/>
  <c r="E5176" i="2"/>
  <c r="E2181" i="2"/>
  <c r="E5362" i="2"/>
  <c r="E2922" i="2"/>
  <c r="E5180" i="2"/>
  <c r="E5259" i="2"/>
  <c r="E4891" i="2"/>
  <c r="E4245" i="2"/>
  <c r="E3319" i="2"/>
  <c r="E6322" i="2"/>
  <c r="E9423" i="2"/>
  <c r="E5562" i="2"/>
  <c r="E5151" i="2"/>
  <c r="E8682" i="2"/>
  <c r="E3400" i="2"/>
  <c r="E8704" i="2"/>
  <c r="E8010" i="2"/>
  <c r="E2238" i="2"/>
  <c r="E8946" i="2"/>
  <c r="E8400" i="2"/>
  <c r="E5363" i="2"/>
  <c r="E8649" i="2"/>
  <c r="E4473" i="2"/>
  <c r="E8024" i="2"/>
  <c r="E7408" i="2"/>
  <c r="E7575" i="2"/>
  <c r="E4527" i="2"/>
  <c r="E11634" i="2"/>
  <c r="E8469" i="2"/>
  <c r="E6899" i="2"/>
  <c r="E9009" i="2"/>
  <c r="E12486" i="2"/>
  <c r="E8802" i="2"/>
  <c r="E3081" i="2"/>
  <c r="E7964" i="2"/>
  <c r="E6473" i="2"/>
  <c r="E10351" i="2"/>
  <c r="E12691" i="2"/>
  <c r="E9277" i="2"/>
  <c r="E8929" i="2"/>
  <c r="E4414" i="2"/>
  <c r="E9692" i="2"/>
  <c r="E8875" i="2"/>
  <c r="E11723" i="2"/>
  <c r="E11907" i="2"/>
  <c r="E12594" i="2"/>
  <c r="E6137" i="2"/>
  <c r="E6962" i="2"/>
  <c r="E8032" i="2"/>
  <c r="E8814" i="2"/>
  <c r="E10484" i="2"/>
  <c r="E11046" i="2"/>
  <c r="E11374" i="2"/>
  <c r="E12616" i="2"/>
  <c r="E9204" i="2"/>
  <c r="E10666" i="2"/>
  <c r="E9653" i="2"/>
  <c r="E10265" i="2"/>
  <c r="E12275" i="2"/>
  <c r="E10236" i="2"/>
  <c r="E11684" i="2"/>
  <c r="E13785" i="2"/>
  <c r="E9914" i="2"/>
  <c r="E11533" i="2"/>
  <c r="E8884" i="2"/>
  <c r="E10332" i="2"/>
  <c r="E12640" i="2"/>
  <c r="E10435" i="2"/>
  <c r="E8229" i="2"/>
  <c r="E12758" i="2"/>
  <c r="E7842" i="2"/>
  <c r="E10967" i="2"/>
  <c r="E12143" i="2"/>
  <c r="E12057" i="2"/>
  <c r="E15067" i="2"/>
  <c r="E12839" i="2"/>
  <c r="E10544" i="2"/>
  <c r="E17461" i="2"/>
  <c r="E8762" i="2"/>
  <c r="E11812" i="2"/>
  <c r="E13155" i="2"/>
  <c r="E12737" i="2"/>
  <c r="E15747" i="2"/>
  <c r="E13483" i="2"/>
  <c r="E12815" i="2"/>
  <c r="E17973" i="2"/>
  <c r="E4366" i="2"/>
  <c r="E12856" i="2"/>
  <c r="E13699" i="2"/>
  <c r="E11545" i="2"/>
  <c r="E14746" i="2"/>
  <c r="E13995" i="2"/>
  <c r="E8196" i="2"/>
  <c r="E18485" i="2"/>
  <c r="E7276" i="2"/>
  <c r="E13368" i="2"/>
  <c r="E14211" i="2"/>
  <c r="E12964" i="2"/>
  <c r="E15664" i="2"/>
  <c r="E14507" i="2"/>
  <c r="E10453" i="2"/>
  <c r="E14601" i="2"/>
  <c r="E10882" i="2"/>
  <c r="E10052" i="2"/>
  <c r="E11878" i="2"/>
  <c r="E13560" i="2"/>
  <c r="E16387" i="2"/>
  <c r="E12710" i="2"/>
  <c r="E7803" i="2"/>
  <c r="E15284" i="2"/>
  <c r="E3607" i="2"/>
  <c r="E10102" i="2"/>
  <c r="E13002" i="2"/>
  <c r="E13274" i="2"/>
  <c r="E17021" i="2"/>
  <c r="E65" i="2"/>
  <c r="E1004" i="2"/>
  <c r="E2177" i="2"/>
  <c r="E2548" i="2"/>
  <c r="E5501" i="2"/>
  <c r="E2194" i="2"/>
  <c r="E2614" i="2"/>
  <c r="E4752" i="2"/>
  <c r="E1267" i="2"/>
  <c r="E5489" i="2"/>
  <c r="E1010" i="2"/>
  <c r="E6112" i="2"/>
  <c r="E5568" i="2"/>
  <c r="E5245" i="2"/>
  <c r="E4484" i="2"/>
  <c r="E6579" i="2"/>
  <c r="E4071" i="2"/>
  <c r="E7395" i="2"/>
  <c r="E4389" i="2"/>
  <c r="E5739" i="2"/>
  <c r="E9959" i="2"/>
  <c r="E4223" i="2"/>
  <c r="E6550" i="2"/>
  <c r="E9993" i="2"/>
  <c r="E8772" i="2"/>
  <c r="E4599" i="2"/>
  <c r="E5649" i="2"/>
  <c r="E4097" i="2"/>
  <c r="E6854" i="2"/>
  <c r="E8515" i="2"/>
  <c r="E2308" i="2"/>
  <c r="E8416" i="2"/>
  <c r="E4857" i="2"/>
  <c r="E6244" i="2"/>
  <c r="E6225" i="2"/>
  <c r="E5779" i="2"/>
  <c r="E7792" i="2"/>
  <c r="E6691" i="2"/>
  <c r="E7463" i="2"/>
  <c r="E4920" i="2"/>
  <c r="E6222" i="2"/>
  <c r="E9888" i="2"/>
  <c r="E9784" i="2"/>
  <c r="E4751" i="2"/>
  <c r="E10833" i="2"/>
  <c r="E12516" i="2"/>
  <c r="E8121" i="2"/>
  <c r="E10567" i="2"/>
  <c r="E9176" i="2"/>
  <c r="E10761" i="2"/>
  <c r="E6888" i="2"/>
  <c r="E10620" i="2"/>
  <c r="E4175" i="2"/>
  <c r="E8899" i="2"/>
  <c r="E10070" i="2"/>
  <c r="E6083" i="2"/>
  <c r="E11521" i="2"/>
  <c r="E11756" i="2"/>
  <c r="E12267" i="2"/>
  <c r="E6617" i="2"/>
  <c r="E8700" i="2"/>
  <c r="E10725" i="2"/>
  <c r="E5681" i="2"/>
  <c r="E9303" i="2"/>
  <c r="E12857" i="2"/>
  <c r="E12985" i="2"/>
  <c r="E11849" i="2"/>
  <c r="E7656" i="2"/>
  <c r="E11621" i="2"/>
  <c r="E5593" i="2"/>
  <c r="E11314" i="2"/>
  <c r="E4591" i="2"/>
  <c r="E13602" i="2"/>
  <c r="E7461" i="2"/>
  <c r="E12567" i="2"/>
  <c r="E9047" i="2"/>
  <c r="E5504" i="2"/>
  <c r="E11573" i="2"/>
  <c r="E8468" i="2"/>
  <c r="E8967" i="2"/>
  <c r="E11116" i="2"/>
  <c r="E11414" i="2"/>
  <c r="E12130" i="2"/>
  <c r="E5857" i="2"/>
  <c r="E12769" i="2"/>
  <c r="E11316" i="2"/>
  <c r="E15047" i="2"/>
  <c r="E5124" i="2"/>
  <c r="E11874" i="2"/>
  <c r="E13824" i="2"/>
  <c r="E15098" i="2"/>
  <c r="E9097" i="2"/>
  <c r="E11673" i="2"/>
  <c r="E10867" i="2"/>
  <c r="E15559" i="2"/>
  <c r="E10276" i="2"/>
  <c r="E11065" i="2"/>
  <c r="E14336" i="2"/>
  <c r="E15971" i="2"/>
  <c r="E5163" i="2"/>
  <c r="E14105" i="2"/>
  <c r="E9369" i="2"/>
  <c r="E13342" i="2"/>
  <c r="E7908" i="2"/>
  <c r="E13307" i="2"/>
  <c r="E12502" i="2"/>
  <c r="E16651" i="2"/>
  <c r="E10938" i="2"/>
  <c r="E11320" i="2"/>
  <c r="E10564" i="2"/>
  <c r="E12732" i="2"/>
  <c r="E12664" i="2"/>
  <c r="E13236" i="2"/>
  <c r="E13308" i="2"/>
  <c r="E8369" i="2"/>
  <c r="E6699" i="2"/>
  <c r="E12295" i="2"/>
  <c r="E11561" i="2"/>
  <c r="E13359" i="2"/>
  <c r="E10854" i="2"/>
  <c r="E13643" i="2"/>
  <c r="E13833" i="2"/>
  <c r="E14652" i="2"/>
  <c r="E9409" i="2"/>
  <c r="E11668" i="2"/>
  <c r="E12480" i="2"/>
  <c r="E11820" i="2"/>
  <c r="E11640" i="2"/>
  <c r="E357" i="2"/>
  <c r="E2004" i="2"/>
  <c r="E2401" i="2"/>
  <c r="E1894" i="2"/>
  <c r="E1586" i="2"/>
  <c r="E2453" i="2"/>
  <c r="E3920" i="2"/>
  <c r="E2190" i="2"/>
  <c r="E2355" i="2"/>
  <c r="E3750" i="2"/>
  <c r="E3790" i="2"/>
  <c r="E642" i="2"/>
  <c r="E5600" i="2"/>
  <c r="E8931" i="2"/>
  <c r="E2400" i="2"/>
  <c r="E2852" i="2"/>
  <c r="E3028" i="2"/>
  <c r="E3695" i="2"/>
  <c r="E7017" i="2"/>
  <c r="E6468" i="2"/>
  <c r="E10746" i="2"/>
  <c r="E5892" i="2"/>
  <c r="E9543" i="2"/>
  <c r="E11039" i="2"/>
  <c r="E1395" i="2"/>
  <c r="E2871" i="2"/>
  <c r="E1795" i="2"/>
  <c r="E5421" i="2"/>
  <c r="E5648" i="2"/>
  <c r="E7976" i="2"/>
  <c r="E6030" i="2"/>
  <c r="E2199" i="2"/>
  <c r="E205" i="2"/>
  <c r="E3277" i="2"/>
  <c r="E3696" i="2"/>
  <c r="E6826" i="2"/>
  <c r="E3099" i="2"/>
  <c r="E1133" i="2"/>
  <c r="E784" i="2"/>
  <c r="E2472" i="2"/>
  <c r="E3035" i="2"/>
  <c r="E2012" i="2"/>
  <c r="E1636" i="2"/>
  <c r="E3712" i="2"/>
  <c r="E2241" i="2"/>
  <c r="E3496" i="2"/>
  <c r="E9703" i="2"/>
  <c r="E5222" i="2"/>
  <c r="E5052" i="2"/>
  <c r="E3877" i="2"/>
  <c r="E6953" i="2"/>
  <c r="E5605" i="2"/>
  <c r="E967" i="2"/>
  <c r="E2332" i="2"/>
  <c r="E552" i="2"/>
  <c r="E1879" i="2"/>
  <c r="E2813" i="2"/>
  <c r="E4149" i="2"/>
  <c r="E5653" i="2"/>
  <c r="E1546" i="2"/>
  <c r="E2748" i="2"/>
  <c r="E4182" i="2"/>
  <c r="E5187" i="2"/>
  <c r="E6215" i="2"/>
  <c r="E4930" i="2"/>
  <c r="E6954" i="2"/>
  <c r="E2636" i="2"/>
  <c r="E6531" i="2"/>
  <c r="E4641" i="2"/>
  <c r="E3465" i="2"/>
  <c r="E5657" i="2"/>
  <c r="E5394" i="2"/>
  <c r="E4941" i="2"/>
  <c r="E5013" i="2"/>
  <c r="E1393" i="2"/>
  <c r="E1930" i="2"/>
  <c r="E4045" i="2"/>
  <c r="E2537" i="2"/>
  <c r="E5126" i="2"/>
  <c r="E3291" i="2"/>
  <c r="E2546" i="2"/>
  <c r="E2338" i="2"/>
  <c r="E2261" i="2"/>
  <c r="E8210" i="2"/>
  <c r="E4706" i="2"/>
  <c r="E4780" i="2"/>
  <c r="E4154" i="2"/>
  <c r="E5994" i="2"/>
  <c r="E3889" i="2"/>
  <c r="E2246" i="2"/>
  <c r="E5868" i="2"/>
  <c r="E4325" i="2"/>
  <c r="E3415" i="2"/>
  <c r="E3959" i="2"/>
  <c r="E7759" i="2"/>
  <c r="E7917" i="2"/>
  <c r="E7718" i="2"/>
  <c r="E1658" i="2"/>
  <c r="E606" i="2"/>
  <c r="E732" i="2"/>
  <c r="E130" i="2"/>
  <c r="E2139" i="2"/>
  <c r="E3067" i="2"/>
  <c r="E5824" i="2"/>
  <c r="E3627" i="2"/>
  <c r="E3617" i="2"/>
  <c r="E3222" i="2"/>
  <c r="E3206" i="2"/>
  <c r="E3314" i="2"/>
  <c r="E2583" i="2"/>
  <c r="E5307" i="2"/>
  <c r="E6023" i="2"/>
  <c r="E1466" i="2"/>
  <c r="E3543" i="2"/>
  <c r="E2690" i="2"/>
  <c r="E6152" i="2"/>
  <c r="E5586" i="2"/>
  <c r="E986" i="2"/>
  <c r="E7358" i="2"/>
  <c r="E2927" i="2"/>
  <c r="E3450" i="2"/>
  <c r="E8615" i="2"/>
  <c r="E4915" i="2"/>
  <c r="E4241" i="2"/>
  <c r="E8530" i="2"/>
  <c r="E4972" i="2"/>
  <c r="E9644" i="2"/>
  <c r="E5742" i="2"/>
  <c r="E6214" i="2"/>
  <c r="E5865" i="2"/>
  <c r="E5798" i="2"/>
  <c r="E7380" i="2"/>
  <c r="E8465" i="2"/>
  <c r="E1390" i="2"/>
  <c r="E9824" i="2"/>
  <c r="E10098" i="2"/>
  <c r="E6026" i="2"/>
  <c r="E3135" i="2"/>
  <c r="E3455" i="2"/>
  <c r="E8728" i="2"/>
  <c r="E8794" i="2"/>
  <c r="E8574" i="2"/>
  <c r="E7083" i="2"/>
  <c r="E11438" i="2"/>
  <c r="E9577" i="2"/>
  <c r="E8157" i="2"/>
  <c r="E669" i="2"/>
  <c r="E1794" i="2"/>
  <c r="E2586" i="2"/>
  <c r="E1609" i="2"/>
  <c r="E2145" i="2"/>
  <c r="E4576" i="2"/>
  <c r="E2433" i="2"/>
  <c r="E3063" i="2"/>
  <c r="E3548" i="2"/>
  <c r="E3014" i="2"/>
  <c r="E3892" i="2"/>
  <c r="E8808" i="2"/>
  <c r="E7082" i="2"/>
  <c r="E1834" i="2"/>
  <c r="E5017" i="2"/>
  <c r="E7292" i="2"/>
  <c r="E5848" i="2"/>
  <c r="E8727" i="2"/>
  <c r="E7969" i="2"/>
  <c r="E8760" i="2"/>
  <c r="E5449" i="2"/>
  <c r="E11506" i="2"/>
  <c r="E1567" i="2"/>
  <c r="E5200" i="2"/>
  <c r="E10765" i="2"/>
  <c r="E7391" i="2"/>
  <c r="E8385" i="2"/>
  <c r="E6867" i="2"/>
  <c r="E8521" i="2"/>
  <c r="E5986" i="2"/>
  <c r="E7730" i="2"/>
  <c r="E7620" i="2"/>
  <c r="E6265" i="2"/>
  <c r="E6192" i="2"/>
  <c r="E7133" i="2"/>
  <c r="E6472" i="2"/>
  <c r="E7889" i="2"/>
  <c r="E9060" i="2"/>
  <c r="E6523" i="2"/>
  <c r="E14043" i="2"/>
  <c r="E12007" i="2"/>
  <c r="E4633" i="2"/>
  <c r="E8041" i="2"/>
  <c r="E13024" i="2"/>
  <c r="E9619" i="2"/>
  <c r="E12238" i="2"/>
  <c r="E12347" i="2"/>
  <c r="E5894" i="2"/>
  <c r="E8801" i="2"/>
  <c r="E8267" i="2"/>
  <c r="E11175" i="2"/>
  <c r="E10855" i="2"/>
  <c r="E9265" i="2"/>
  <c r="E8960" i="2"/>
  <c r="E7195" i="2"/>
  <c r="E8596" i="2"/>
  <c r="E9581" i="2"/>
  <c r="E11048" i="2"/>
  <c r="E9063" i="2"/>
  <c r="E10648" i="2"/>
  <c r="E11270" i="2"/>
  <c r="E10647" i="2"/>
  <c r="E11194" i="2"/>
  <c r="E10579" i="2"/>
  <c r="E8862" i="2"/>
  <c r="E7904" i="2"/>
  <c r="E7883" i="2"/>
  <c r="E13664" i="2"/>
  <c r="E13792" i="2"/>
  <c r="E12702" i="2"/>
  <c r="E8788" i="2"/>
  <c r="E8453" i="2"/>
  <c r="E6121" i="2"/>
  <c r="E4361" i="2"/>
  <c r="E9033" i="2"/>
  <c r="E8499" i="2"/>
  <c r="E10285" i="2"/>
  <c r="E13337" i="2"/>
  <c r="E6973" i="2"/>
  <c r="E11876" i="2"/>
  <c r="E13038" i="2"/>
  <c r="E13127" i="2"/>
  <c r="E8979" i="2"/>
  <c r="E14739" i="2"/>
  <c r="E11992" i="2"/>
  <c r="E13510" i="2"/>
  <c r="E9709" i="2"/>
  <c r="E11163" i="2"/>
  <c r="E13609" i="2"/>
  <c r="E13676" i="2"/>
  <c r="E9051" i="2"/>
  <c r="E15251" i="2"/>
  <c r="E12680" i="2"/>
  <c r="E14887" i="2"/>
  <c r="E11613" i="2"/>
  <c r="E8129" i="2"/>
  <c r="E14121" i="2"/>
  <c r="E14188" i="2"/>
  <c r="E13088" i="2"/>
  <c r="E15763" i="2"/>
  <c r="E13360" i="2"/>
  <c r="E15655" i="2"/>
  <c r="E8949" i="2"/>
  <c r="E11571" i="2"/>
  <c r="E11417" i="2"/>
  <c r="E12103" i="2"/>
  <c r="E6196" i="2"/>
  <c r="E14544" i="2"/>
  <c r="E11699" i="2"/>
  <c r="E14122" i="2"/>
  <c r="E10296" i="2"/>
  <c r="E5766" i="2"/>
  <c r="E12927" i="2"/>
  <c r="E13139" i="2"/>
  <c r="E7780" i="2"/>
  <c r="E15226" i="2"/>
  <c r="E12409" i="2"/>
  <c r="E13012" i="2"/>
  <c r="E8379" i="2"/>
  <c r="E11508" i="2"/>
  <c r="E10692" i="2"/>
  <c r="E15059" i="2"/>
  <c r="E11731" i="2"/>
  <c r="E1063" i="2"/>
  <c r="E2122" i="2"/>
  <c r="E859" i="2"/>
  <c r="E1246" i="2"/>
  <c r="E1501" i="2"/>
  <c r="E1350" i="2"/>
  <c r="E2267" i="2"/>
  <c r="E169" i="2"/>
  <c r="E2812" i="2"/>
  <c r="E3308" i="2"/>
  <c r="E1514" i="2"/>
  <c r="E4032" i="2"/>
  <c r="E2789" i="2"/>
  <c r="E6235" i="2"/>
  <c r="E4435" i="2"/>
  <c r="E6062" i="2"/>
  <c r="E2692" i="2"/>
  <c r="E5652" i="2"/>
  <c r="E8295" i="2"/>
  <c r="E5451" i="2"/>
  <c r="E3172" i="2"/>
  <c r="E5403" i="2"/>
  <c r="E6760" i="2"/>
  <c r="E6604" i="2"/>
  <c r="E9778" i="2"/>
  <c r="E6379" i="2"/>
  <c r="E6940" i="2"/>
  <c r="E4964" i="2"/>
  <c r="E2564" i="2"/>
  <c r="E6618" i="2"/>
  <c r="E5392" i="2"/>
  <c r="E8647" i="2"/>
  <c r="E5172" i="2"/>
  <c r="E8391" i="2"/>
  <c r="E9430" i="2"/>
  <c r="E3619" i="2"/>
  <c r="E8832" i="2"/>
  <c r="E7611" i="2"/>
  <c r="E3378" i="2"/>
  <c r="E8413" i="2"/>
  <c r="E6759" i="2"/>
  <c r="E10385" i="2"/>
  <c r="E9881" i="2"/>
  <c r="E8412" i="2"/>
  <c r="E9053" i="2"/>
  <c r="E11978" i="2"/>
  <c r="E7215" i="2"/>
  <c r="E7862" i="2"/>
  <c r="E10451" i="2"/>
  <c r="E11264" i="2"/>
  <c r="E9436" i="2"/>
  <c r="E7920" i="2"/>
  <c r="E5075" i="2"/>
  <c r="E10028" i="2"/>
  <c r="E9492" i="2"/>
  <c r="E5419" i="2"/>
  <c r="E14023" i="2"/>
  <c r="E14279" i="2"/>
  <c r="E13661" i="2"/>
  <c r="E8824" i="2"/>
  <c r="E9593" i="2"/>
  <c r="E10046" i="2"/>
  <c r="E10770" i="2"/>
  <c r="E11474" i="2"/>
  <c r="E9481" i="2"/>
  <c r="E6865" i="2"/>
  <c r="E8558" i="2"/>
  <c r="E3804" i="2"/>
  <c r="E4590" i="2"/>
  <c r="E11077" i="2"/>
  <c r="E9093" i="2"/>
  <c r="E10021" i="2"/>
  <c r="E10892" i="2"/>
  <c r="E8587" i="2"/>
  <c r="E9491" i="2"/>
  <c r="E7741" i="2"/>
  <c r="E10909" i="2"/>
  <c r="E10476" i="2"/>
  <c r="E5273" i="2"/>
  <c r="E7189" i="2"/>
  <c r="E10884" i="2"/>
  <c r="E6341" i="2"/>
  <c r="E10069" i="2"/>
  <c r="E10024" i="2"/>
  <c r="E12169" i="2"/>
  <c r="E13840" i="2"/>
  <c r="E14415" i="2"/>
  <c r="E13338" i="2"/>
  <c r="E16245" i="2"/>
  <c r="E17389" i="2"/>
  <c r="E17523" i="2"/>
  <c r="E6185" i="2"/>
  <c r="E12841" i="2"/>
  <c r="E11600" i="2"/>
  <c r="E15139" i="2"/>
  <c r="E13859" i="2"/>
  <c r="E16757" i="2"/>
  <c r="E17901" i="2"/>
  <c r="E14948" i="2"/>
  <c r="E11450" i="2"/>
  <c r="E13657" i="2"/>
  <c r="E8773" i="2"/>
  <c r="E15819" i="2"/>
  <c r="E14371" i="2"/>
  <c r="E17269" i="2"/>
  <c r="E18413" i="2"/>
  <c r="E16712" i="2"/>
  <c r="E7670" i="2"/>
  <c r="E14169" i="2"/>
  <c r="E12259" i="2"/>
  <c r="E14842" i="2"/>
  <c r="E12382" i="2"/>
  <c r="E17781" i="2"/>
  <c r="E14498" i="2"/>
  <c r="E17482" i="2"/>
  <c r="E7715" i="2"/>
  <c r="E14403" i="2"/>
  <c r="E9532" i="2"/>
  <c r="E15760" i="2"/>
  <c r="E13257" i="2"/>
  <c r="E18293" i="2"/>
  <c r="E15188" i="2"/>
  <c r="E18164" i="2"/>
  <c r="E10130" i="2"/>
  <c r="E11059" i="2"/>
  <c r="E13787" i="2"/>
  <c r="E16565" i="2"/>
  <c r="E11963" i="2"/>
  <c r="E1095" i="2"/>
  <c r="E1160" i="2"/>
  <c r="E4240" i="2"/>
  <c r="E2934" i="2"/>
  <c r="E4021" i="2"/>
  <c r="E3516" i="2"/>
  <c r="E2978" i="2"/>
  <c r="E4491" i="2"/>
  <c r="E3018" i="2"/>
  <c r="E5530" i="2"/>
  <c r="E772" i="2"/>
  <c r="E5917" i="2"/>
  <c r="E2849" i="2"/>
  <c r="E1387" i="2"/>
  <c r="E2212" i="2"/>
  <c r="E6482" i="2"/>
  <c r="E6684" i="2"/>
  <c r="E6543" i="2"/>
  <c r="E6414" i="2"/>
  <c r="E4828" i="2"/>
  <c r="E7128" i="2"/>
  <c r="E4661" i="2"/>
  <c r="E7719" i="2"/>
  <c r="E9479" i="2"/>
  <c r="E4454" i="2"/>
  <c r="E5844" i="2"/>
  <c r="E8532" i="2"/>
  <c r="E6712" i="2"/>
  <c r="E7415" i="2"/>
  <c r="E8853" i="2"/>
  <c r="E5787" i="2"/>
  <c r="E9549" i="2"/>
  <c r="E3603" i="2"/>
  <c r="E7596" i="2"/>
  <c r="E8418" i="2"/>
  <c r="E3002" i="2"/>
  <c r="E9886" i="2"/>
  <c r="E9061" i="2"/>
  <c r="E8264" i="2"/>
  <c r="E9487" i="2"/>
  <c r="E5786" i="2"/>
  <c r="E11530" i="2"/>
  <c r="E9757" i="2"/>
  <c r="E9453" i="2"/>
  <c r="E12415" i="2"/>
  <c r="E7924" i="2"/>
  <c r="E8300" i="2"/>
  <c r="E8084" i="2"/>
  <c r="E10031" i="2"/>
  <c r="E8421" i="2"/>
  <c r="E12187" i="2"/>
  <c r="E7382" i="2"/>
  <c r="E10547" i="2"/>
  <c r="E12531" i="2"/>
  <c r="E9723" i="2"/>
  <c r="E10733" i="2"/>
  <c r="E10013" i="2"/>
  <c r="E7478" i="2"/>
  <c r="E8204" i="2"/>
  <c r="E7075" i="2"/>
  <c r="E12403" i="2"/>
  <c r="E12896" i="2"/>
  <c r="E7902" i="2"/>
  <c r="E10017" i="2"/>
  <c r="E10071" i="2"/>
  <c r="E9451" i="2"/>
  <c r="E10097" i="2"/>
  <c r="E9805" i="2"/>
  <c r="E11350" i="2"/>
  <c r="E7436" i="2"/>
  <c r="E10163" i="2"/>
  <c r="E6572" i="2"/>
  <c r="E12442" i="2"/>
  <c r="E11460" i="2"/>
  <c r="E11721" i="2"/>
  <c r="E11405" i="2"/>
  <c r="E6905" i="2"/>
  <c r="E4937" i="2"/>
  <c r="E6105" i="2"/>
  <c r="E9592" i="2"/>
  <c r="E5178" i="2"/>
  <c r="E8312" i="2"/>
  <c r="E2449" i="2"/>
  <c r="E3951" i="2"/>
  <c r="E2306" i="2"/>
  <c r="E177" i="2"/>
  <c r="E1629" i="2"/>
  <c r="E5532" i="2"/>
  <c r="E4875" i="2"/>
  <c r="E2761" i="2"/>
  <c r="E1272" i="2"/>
  <c r="E9759" i="2"/>
  <c r="E2228" i="2"/>
  <c r="E8167" i="2"/>
  <c r="E4811" i="2"/>
  <c r="E3486" i="2"/>
  <c r="E1970" i="2"/>
  <c r="E803" i="2"/>
  <c r="E4707" i="2"/>
  <c r="E3852" i="2"/>
  <c r="E6728" i="2"/>
  <c r="E2055" i="2"/>
  <c r="E5709" i="2"/>
  <c r="E3393" i="2"/>
  <c r="E4131" i="2"/>
  <c r="E4690" i="2"/>
  <c r="E7144" i="2"/>
  <c r="E6651" i="2"/>
  <c r="E6441" i="2"/>
  <c r="E7459" i="2"/>
  <c r="E8367" i="2"/>
  <c r="E6742" i="2"/>
  <c r="E9688" i="2"/>
  <c r="E2343" i="2"/>
  <c r="E4004" i="2"/>
  <c r="E6242" i="2"/>
  <c r="E5528" i="2"/>
  <c r="E7797" i="2"/>
  <c r="E5660" i="2"/>
  <c r="E3055" i="2"/>
  <c r="E7273" i="2"/>
  <c r="E6319" i="2"/>
  <c r="E7086" i="2"/>
  <c r="E10386" i="2"/>
  <c r="E7664" i="2"/>
  <c r="E14491" i="2"/>
  <c r="E6547" i="2"/>
  <c r="E14767" i="2"/>
  <c r="E10143" i="2"/>
  <c r="E9586" i="2"/>
  <c r="E6357" i="2"/>
  <c r="E9112" i="2"/>
  <c r="E11280" i="2"/>
  <c r="E16715" i="2"/>
  <c r="E11940" i="2"/>
  <c r="E12476" i="2"/>
  <c r="E12984" i="2"/>
  <c r="E14716" i="2"/>
  <c r="E9873" i="2"/>
  <c r="E15398" i="2"/>
  <c r="E10760" i="2"/>
  <c r="E16020" i="2"/>
  <c r="E7866" i="2"/>
  <c r="E12962" i="2"/>
  <c r="E12153" i="2"/>
  <c r="E1936" i="2"/>
  <c r="E2141" i="2"/>
  <c r="E5506" i="2"/>
  <c r="E2205" i="2"/>
  <c r="E4128" i="2"/>
  <c r="E3367" i="2"/>
  <c r="E2667" i="2"/>
  <c r="E6586" i="2"/>
  <c r="E2518" i="2"/>
  <c r="E3699" i="2"/>
  <c r="E3714" i="2"/>
  <c r="E5399" i="2"/>
  <c r="E5012" i="2"/>
  <c r="E5635" i="2"/>
  <c r="E6426" i="2"/>
  <c r="E9575" i="2"/>
  <c r="E7192" i="2"/>
  <c r="E6031" i="2"/>
  <c r="E5932" i="2"/>
  <c r="E5127" i="2"/>
  <c r="E11581" i="2"/>
  <c r="E10010" i="2"/>
  <c r="E7048" i="2"/>
  <c r="E8356" i="2"/>
  <c r="E10239" i="2"/>
  <c r="E8306" i="2"/>
  <c r="E6171" i="2"/>
  <c r="E9045" i="2"/>
  <c r="E12528" i="2"/>
  <c r="E8366" i="2"/>
  <c r="E4910" i="2"/>
  <c r="E10600" i="2"/>
  <c r="E12204" i="2"/>
  <c r="E5107" i="2"/>
  <c r="E8180" i="2"/>
  <c r="E12339" i="2"/>
  <c r="E12630" i="2"/>
  <c r="E5863" i="2"/>
  <c r="E8969" i="2"/>
  <c r="E12704" i="2"/>
  <c r="E12602" i="2"/>
  <c r="E10011" i="2"/>
  <c r="E12577" i="2"/>
  <c r="E16619" i="2"/>
  <c r="E8894" i="2"/>
  <c r="E10755" i="2"/>
  <c r="E8628" i="2"/>
  <c r="E17211" i="2"/>
  <c r="E10887" i="2"/>
  <c r="E9440" i="2"/>
  <c r="E12766" i="2"/>
  <c r="E14620" i="2"/>
  <c r="E8462" i="2"/>
  <c r="E8509" i="2"/>
  <c r="E13440" i="2"/>
  <c r="E15302" i="2"/>
  <c r="E10553" i="2"/>
  <c r="E8985" i="2"/>
  <c r="E13952" i="2"/>
  <c r="E15948" i="2"/>
  <c r="E9104" i="2"/>
  <c r="E9406" i="2"/>
  <c r="E11736" i="2"/>
  <c r="E8598" i="2"/>
  <c r="E754" i="2"/>
  <c r="E1648" i="2"/>
  <c r="E2475" i="2"/>
  <c r="E1907" i="2"/>
  <c r="E3493" i="2"/>
  <c r="E2219" i="2"/>
  <c r="E4913" i="2"/>
  <c r="E5464" i="2"/>
  <c r="E2753" i="2"/>
  <c r="E4988" i="2"/>
  <c r="E4315" i="2"/>
  <c r="E6514" i="2"/>
  <c r="E7991" i="2"/>
  <c r="E6511" i="2"/>
  <c r="E7141" i="2"/>
  <c r="E1471" i="2"/>
  <c r="E10786" i="2"/>
  <c r="E8250" i="2"/>
  <c r="E7102" i="2"/>
  <c r="E6976" i="2"/>
  <c r="E4767" i="2"/>
  <c r="E6850" i="2"/>
  <c r="E4831" i="2"/>
  <c r="E4829" i="2"/>
  <c r="E9175" i="2"/>
  <c r="E5020" i="2"/>
  <c r="E6384" i="2"/>
  <c r="E7269" i="2"/>
  <c r="E6211" i="2"/>
  <c r="E5740" i="2"/>
  <c r="E4945" i="2"/>
  <c r="E13152" i="2"/>
  <c r="E12394" i="2"/>
  <c r="E6193" i="2"/>
  <c r="E8085" i="2"/>
  <c r="E11493" i="2"/>
  <c r="E11639" i="2"/>
  <c r="E11095" i="2"/>
  <c r="E7852" i="2"/>
  <c r="E8984" i="2"/>
  <c r="E12162" i="2"/>
  <c r="E8200" i="2"/>
  <c r="E11763" i="2"/>
  <c r="E7060" i="2"/>
  <c r="E11167" i="2"/>
  <c r="E10789" i="2"/>
  <c r="E12109" i="2"/>
  <c r="E8909" i="2"/>
  <c r="E13865" i="2"/>
  <c r="E3007" i="2"/>
  <c r="E10229" i="2"/>
  <c r="E7534" i="2"/>
  <c r="E6739" i="2"/>
  <c r="E8403" i="2"/>
  <c r="E12018" i="2"/>
  <c r="E10922" i="2"/>
  <c r="E9024" i="2"/>
  <c r="E11653" i="2"/>
  <c r="E9144" i="2"/>
  <c r="E12626" i="2"/>
  <c r="E13328" i="2"/>
  <c r="E12136" i="2"/>
  <c r="E12392" i="2"/>
  <c r="E12241" i="2"/>
  <c r="E11630" i="2"/>
  <c r="E15358" i="2"/>
  <c r="E13059" i="2"/>
  <c r="E13682" i="2"/>
  <c r="E13154" i="2"/>
  <c r="E13030" i="2"/>
  <c r="E17566" i="2"/>
  <c r="E12753" i="2"/>
  <c r="E12349" i="2"/>
  <c r="E15990" i="2"/>
  <c r="E13624" i="2"/>
  <c r="E13855" i="2"/>
  <c r="E11063" i="2"/>
  <c r="E13603" i="2"/>
  <c r="E15970" i="2"/>
  <c r="E7873" i="2"/>
  <c r="E10428" i="2"/>
  <c r="E16502" i="2"/>
  <c r="E14136" i="2"/>
  <c r="E14447" i="2"/>
  <c r="E12853" i="2"/>
  <c r="E14115" i="2"/>
  <c r="E17290" i="2"/>
  <c r="E8965" i="2"/>
  <c r="E12811" i="2"/>
  <c r="E5444" i="2"/>
  <c r="E11895" i="2"/>
  <c r="E15147" i="2"/>
  <c r="E13491" i="2"/>
  <c r="E11382" i="2"/>
  <c r="E18207" i="2"/>
  <c r="E6875" i="2"/>
  <c r="E14497" i="2"/>
  <c r="E10414" i="2"/>
  <c r="E13070" i="2"/>
  <c r="E15835" i="2"/>
  <c r="E14003" i="2"/>
  <c r="E12918" i="2"/>
  <c r="E16452" i="2"/>
  <c r="E9566" i="2"/>
  <c r="E10198" i="2"/>
  <c r="E15383" i="2"/>
  <c r="E12404" i="2"/>
  <c r="E1454" i="2"/>
  <c r="E852" i="2"/>
  <c r="E1701" i="2"/>
  <c r="E2657" i="2"/>
  <c r="E3768" i="2"/>
  <c r="E2534" i="2"/>
  <c r="E5123" i="2"/>
  <c r="E4708" i="2"/>
  <c r="E3330" i="2"/>
  <c r="E3087" i="2"/>
  <c r="E3442" i="2"/>
  <c r="E7590" i="2"/>
  <c r="E4365" i="2"/>
  <c r="E2123" i="2"/>
  <c r="E7412" i="2"/>
  <c r="E7265" i="2"/>
  <c r="E5998" i="2"/>
  <c r="E5943" i="2"/>
  <c r="E5988" i="2"/>
  <c r="E6756" i="2"/>
  <c r="E6340" i="2"/>
  <c r="E5926" i="2"/>
  <c r="E7452" i="2"/>
  <c r="E11626" i="2"/>
  <c r="E3887" i="2"/>
  <c r="E6488" i="2"/>
  <c r="E10041" i="2"/>
  <c r="E11203" i="2"/>
  <c r="E9243" i="2"/>
  <c r="E8080" i="2"/>
  <c r="E4239" i="2"/>
  <c r="E11089" i="2"/>
  <c r="E12104" i="2"/>
  <c r="E10060" i="2"/>
  <c r="E10251" i="2"/>
  <c r="E11004" i="2"/>
  <c r="E11616" i="2"/>
  <c r="E6475" i="2"/>
  <c r="E6494" i="2"/>
  <c r="E7587" i="2"/>
  <c r="E9227" i="2"/>
  <c r="E12024" i="2"/>
  <c r="E10618" i="2"/>
  <c r="E10127" i="2"/>
  <c r="E6947" i="2"/>
  <c r="E10512" i="2"/>
  <c r="E9838" i="2"/>
  <c r="E7833" i="2"/>
  <c r="E6499" i="2"/>
  <c r="E8291" i="2"/>
  <c r="E8405" i="2"/>
  <c r="E11997" i="2"/>
  <c r="E8101" i="2"/>
  <c r="E11758" i="2"/>
  <c r="E16054" i="2"/>
  <c r="E13716" i="2"/>
  <c r="E13365" i="2"/>
  <c r="E9136" i="2"/>
  <c r="E12445" i="2"/>
  <c r="E16566" i="2"/>
  <c r="E15599" i="2"/>
  <c r="E11910" i="2"/>
  <c r="E8049" i="2"/>
  <c r="E11406" i="2"/>
  <c r="E10425" i="2"/>
  <c r="E14587" i="2"/>
  <c r="E13724" i="2"/>
  <c r="E8361" i="2"/>
  <c r="E12925" i="2"/>
  <c r="E11900" i="2"/>
  <c r="E15163" i="2"/>
  <c r="E11334" i="2"/>
  <c r="E8925" i="2"/>
  <c r="E10720" i="2"/>
  <c r="E12505" i="2"/>
  <c r="E15675" i="2"/>
  <c r="E13313" i="2"/>
  <c r="E8409" i="2"/>
  <c r="E13329" i="2"/>
  <c r="E13662" i="2"/>
  <c r="E12908" i="2"/>
  <c r="E15063" i="2"/>
  <c r="E13126" i="2"/>
  <c r="E6263" i="2"/>
  <c r="E10200" i="2"/>
  <c r="E10192" i="2"/>
  <c r="E12864" i="2"/>
  <c r="E13568" i="2"/>
  <c r="E14650" i="2"/>
  <c r="E16795" i="2"/>
  <c r="E13613" i="2"/>
  <c r="E9407" i="2"/>
  <c r="E16172" i="2"/>
  <c r="E15446" i="2"/>
  <c r="E17264" i="2"/>
  <c r="E17162" i="2"/>
  <c r="E15283" i="2"/>
  <c r="E17825" i="2"/>
  <c r="E13058" i="2"/>
  <c r="E19825" i="2"/>
  <c r="E21163" i="2"/>
  <c r="E21739" i="2"/>
  <c r="E21175" i="2"/>
  <c r="E17295" i="2"/>
  <c r="E19182" i="2"/>
  <c r="E20754" i="2"/>
  <c r="E16996" i="2"/>
  <c r="E9934" i="2"/>
  <c r="E18004" i="2"/>
  <c r="E18242" i="2"/>
  <c r="E15649" i="2"/>
  <c r="E20622" i="2"/>
  <c r="E20515" i="2"/>
  <c r="E15434" i="2"/>
  <c r="E15138" i="2"/>
  <c r="E21846" i="2"/>
  <c r="E21336" i="2"/>
  <c r="E14162" i="2"/>
  <c r="E16532" i="2"/>
  <c r="E15780" i="2"/>
  <c r="E15192" i="2"/>
  <c r="E15405" i="2"/>
  <c r="E19162" i="2"/>
  <c r="E10916" i="2"/>
  <c r="E17474" i="2"/>
  <c r="E1987" i="2"/>
  <c r="E2833" i="2"/>
  <c r="E4488" i="2"/>
  <c r="E3590" i="2"/>
  <c r="E2229" i="2"/>
  <c r="E4251" i="2"/>
  <c r="E3003" i="2"/>
  <c r="E7279" i="2"/>
  <c r="E3134" i="2"/>
  <c r="E6295" i="2"/>
  <c r="E3004" i="2"/>
  <c r="E5327" i="2"/>
  <c r="E5453" i="2"/>
  <c r="E6120" i="2"/>
  <c r="E10418" i="2"/>
  <c r="E5375" i="2"/>
  <c r="E5561" i="2"/>
  <c r="E6957" i="2"/>
  <c r="E6296" i="2"/>
  <c r="E8660" i="2"/>
  <c r="E5835" i="2"/>
  <c r="E8280" i="2"/>
  <c r="E8602" i="2"/>
  <c r="E8161" i="2"/>
  <c r="E8581" i="2"/>
  <c r="E7070" i="2"/>
  <c r="E11275" i="2"/>
  <c r="E11192" i="2"/>
  <c r="E9130" i="2"/>
  <c r="E10531" i="2"/>
  <c r="E6765" i="2"/>
  <c r="E12517" i="2"/>
  <c r="E6680" i="2"/>
  <c r="E9408" i="2"/>
  <c r="E6366" i="2"/>
  <c r="E10534" i="2"/>
  <c r="E10387" i="2"/>
  <c r="E8948" i="2"/>
  <c r="E10844" i="2"/>
  <c r="E8219" i="2"/>
  <c r="E12117" i="2"/>
  <c r="E7124" i="2"/>
  <c r="E11386" i="2"/>
  <c r="E6681" i="2"/>
  <c r="E10988" i="2"/>
  <c r="E14312" i="2"/>
  <c r="E10073" i="2"/>
  <c r="E8485" i="2"/>
  <c r="E5335" i="2"/>
  <c r="E10778" i="2"/>
  <c r="E13531" i="2"/>
  <c r="E7905" i="2"/>
  <c r="E9389" i="2"/>
  <c r="E13677" i="2"/>
  <c r="E12845" i="2"/>
  <c r="E15815" i="2"/>
  <c r="E14615" i="2"/>
  <c r="E10355" i="2"/>
  <c r="E13268" i="2"/>
  <c r="E13946" i="2"/>
  <c r="E14090" i="2"/>
  <c r="E15423" i="2"/>
  <c r="E8325" i="2"/>
  <c r="E14527" i="2"/>
  <c r="E14899" i="2"/>
  <c r="E13834" i="2"/>
  <c r="E13479" i="2"/>
  <c r="E10185" i="2"/>
  <c r="E15039" i="2"/>
  <c r="E15587" i="2"/>
  <c r="E14095" i="2"/>
  <c r="E13706" i="2"/>
  <c r="E10863" i="2"/>
  <c r="E9846" i="2"/>
  <c r="E14533" i="2"/>
  <c r="E14803" i="2"/>
  <c r="E14335" i="2"/>
  <c r="E8928" i="2"/>
  <c r="E12315" i="2"/>
  <c r="E15877" i="2"/>
  <c r="E15184" i="2"/>
  <c r="E16875" i="2"/>
  <c r="E12284" i="2"/>
  <c r="E8239" i="2"/>
  <c r="E10472" i="2"/>
  <c r="E12016" i="2"/>
  <c r="E13814" i="2"/>
  <c r="E12572" i="2"/>
  <c r="E15698" i="2"/>
  <c r="E5069" i="2"/>
  <c r="E11032" i="2"/>
  <c r="E5720" i="2"/>
  <c r="E7913" i="2"/>
  <c r="E2348" i="2"/>
  <c r="E6045" i="2"/>
  <c r="E2448" i="2"/>
  <c r="E931" i="2"/>
  <c r="E5336" i="2"/>
  <c r="E3855" i="2"/>
  <c r="E4722" i="2"/>
  <c r="E1616" i="2"/>
  <c r="E3725" i="2"/>
  <c r="E3630" i="2"/>
  <c r="E6448" i="2"/>
  <c r="E5467" i="2"/>
  <c r="E3300" i="2"/>
  <c r="E1753" i="2"/>
  <c r="E2897" i="2"/>
  <c r="E2077" i="2"/>
  <c r="E5254" i="2"/>
  <c r="E3963" i="2"/>
  <c r="E5324" i="2"/>
  <c r="E782" i="2"/>
  <c r="E2772" i="2"/>
  <c r="E1620" i="2"/>
  <c r="E4277" i="2"/>
  <c r="E3092" i="2"/>
  <c r="E6024" i="2"/>
  <c r="E9591" i="2"/>
  <c r="E9023" i="2"/>
  <c r="E4028" i="2"/>
  <c r="E6548" i="2"/>
  <c r="E9955" i="2"/>
  <c r="E9424" i="2"/>
  <c r="E5033" i="2"/>
  <c r="E5393" i="2"/>
  <c r="E7159" i="2"/>
  <c r="E5770" i="2"/>
  <c r="E3174" i="2"/>
  <c r="E7789" i="2"/>
  <c r="E7221" i="2"/>
  <c r="E7944" i="2"/>
  <c r="E10154" i="2"/>
  <c r="E8872" i="2"/>
  <c r="E8226" i="2"/>
  <c r="E6230" i="2"/>
  <c r="E9894" i="2"/>
  <c r="E11359" i="2"/>
  <c r="E12754" i="2"/>
  <c r="E11775" i="2"/>
  <c r="E9721" i="2"/>
  <c r="E11704" i="2"/>
  <c r="E7907" i="2"/>
  <c r="E12683" i="2"/>
  <c r="E11636" i="2"/>
  <c r="E11377" i="2"/>
  <c r="E7918" i="2"/>
  <c r="E12536" i="2"/>
  <c r="E11174" i="2"/>
  <c r="E13048" i="2"/>
  <c r="E10737" i="2"/>
  <c r="E8878" i="2"/>
  <c r="E11367" i="2"/>
  <c r="E9284" i="2"/>
  <c r="E12783" i="2"/>
  <c r="E1372" i="2"/>
  <c r="E2026" i="2"/>
  <c r="E3173" i="2"/>
  <c r="E2257" i="2"/>
  <c r="E7687" i="2"/>
  <c r="E3943" i="2"/>
  <c r="E4130" i="2"/>
  <c r="E4933" i="2"/>
  <c r="E5255" i="2"/>
  <c r="E6297" i="2"/>
  <c r="E4303" i="2"/>
  <c r="E5189" i="2"/>
  <c r="E8480" i="2"/>
  <c r="E6375" i="2"/>
  <c r="E4282" i="2"/>
  <c r="E2964" i="2"/>
  <c r="E8518" i="2"/>
  <c r="E9270" i="2"/>
  <c r="E8023" i="2"/>
  <c r="E4822" i="2"/>
  <c r="E8162" i="2"/>
  <c r="E12561" i="2"/>
  <c r="E11527" i="2"/>
  <c r="E5713" i="2"/>
  <c r="E11936" i="2"/>
  <c r="E12185" i="2"/>
  <c r="E8197" i="2"/>
  <c r="E8897" i="2"/>
  <c r="E7411" i="2"/>
  <c r="E9608" i="2"/>
  <c r="E6628" i="2"/>
  <c r="E9667" i="2"/>
  <c r="E8190" i="2"/>
  <c r="E12449" i="2"/>
  <c r="E9138" i="2"/>
  <c r="E9035" i="2"/>
  <c r="E8723" i="2"/>
  <c r="E13263" i="2"/>
  <c r="E5100" i="2"/>
  <c r="E7707" i="2"/>
  <c r="E10396" i="2"/>
  <c r="E12842" i="2"/>
  <c r="E9899" i="2"/>
  <c r="E15346" i="2"/>
  <c r="E13146" i="2"/>
  <c r="E14384" i="2"/>
  <c r="E10796" i="2"/>
  <c r="E15981" i="2"/>
  <c r="E9117" i="2"/>
  <c r="E12623" i="2"/>
  <c r="E10233" i="2"/>
  <c r="E16493" i="2"/>
  <c r="E13620" i="2"/>
  <c r="E13363" i="2"/>
  <c r="E11107" i="2"/>
  <c r="E17005" i="2"/>
  <c r="E14428" i="2"/>
  <c r="E13881" i="2"/>
  <c r="E12546" i="2"/>
  <c r="E17517" i="2"/>
  <c r="E13175" i="2"/>
  <c r="E14393" i="2"/>
  <c r="E9262" i="2"/>
  <c r="E12288" i="2"/>
  <c r="E14145" i="2"/>
  <c r="E2069" i="2"/>
  <c r="E479" i="2"/>
  <c r="E27" i="2"/>
  <c r="E3027" i="2"/>
  <c r="E3584" i="2"/>
  <c r="E4353" i="2"/>
  <c r="E4727" i="2"/>
  <c r="E7601" i="2"/>
  <c r="E2492" i="2"/>
  <c r="E6208" i="2"/>
  <c r="E7244" i="2"/>
  <c r="E4613" i="2"/>
  <c r="E1469" i="2"/>
  <c r="E4683" i="2"/>
  <c r="E7951" i="2"/>
  <c r="E3822" i="2"/>
  <c r="E9351" i="2"/>
  <c r="E7302" i="2"/>
  <c r="E8430" i="2"/>
  <c r="E6060" i="2"/>
  <c r="E6893" i="2"/>
  <c r="E6495" i="2"/>
  <c r="E8090" i="2"/>
  <c r="E9356" i="2"/>
  <c r="E8994" i="2"/>
  <c r="E5228" i="2"/>
  <c r="E7691" i="2"/>
  <c r="E6612" i="2"/>
  <c r="E4630" i="2"/>
  <c r="E6364" i="2"/>
  <c r="E8889" i="2"/>
  <c r="E9065" i="2"/>
  <c r="E9088" i="2"/>
  <c r="E8711" i="2"/>
  <c r="E10723" i="2"/>
  <c r="E10307" i="2"/>
  <c r="E7344" i="2"/>
  <c r="E12443" i="2"/>
  <c r="E10245" i="2"/>
  <c r="E10201" i="2"/>
  <c r="E5668" i="2"/>
  <c r="E13015" i="2"/>
  <c r="E4287" i="2"/>
  <c r="E8044" i="2"/>
  <c r="E11458" i="2"/>
  <c r="E10263" i="2"/>
  <c r="E6630" i="2"/>
  <c r="E14339" i="2"/>
  <c r="E9155" i="2"/>
  <c r="E7341" i="2"/>
  <c r="E10250" i="2"/>
  <c r="E11165" i="2"/>
  <c r="E10434" i="2"/>
  <c r="E10518" i="2"/>
  <c r="E7624" i="2"/>
  <c r="E7579" i="2"/>
  <c r="E5817" i="2"/>
  <c r="E10577" i="2"/>
  <c r="E6252" i="2"/>
  <c r="E11028" i="2"/>
  <c r="E8067" i="2"/>
  <c r="E11357" i="2"/>
  <c r="E9345" i="2"/>
  <c r="E9200" i="2"/>
  <c r="E10976" i="2"/>
  <c r="E16219" i="2"/>
  <c r="E12278" i="2"/>
  <c r="E15305" i="2"/>
  <c r="E9673" i="2"/>
  <c r="E11464" i="2"/>
  <c r="E9711" i="2"/>
  <c r="E10077" i="2"/>
  <c r="E12098" i="2"/>
  <c r="E16899" i="2"/>
  <c r="E13212" i="2"/>
  <c r="E15950" i="2"/>
  <c r="E12786" i="2"/>
  <c r="E12229" i="2"/>
  <c r="E7201" i="2"/>
  <c r="E8489" i="2"/>
  <c r="E11440" i="2"/>
  <c r="E13806" i="2"/>
  <c r="E13749" i="2"/>
  <c r="E8972" i="2"/>
  <c r="E12096" i="2"/>
  <c r="E11238" i="2"/>
  <c r="E9972" i="2"/>
  <c r="E10063" i="2"/>
  <c r="E11793" i="2"/>
  <c r="E14897" i="2"/>
  <c r="E13574" i="2"/>
  <c r="E8780" i="2"/>
  <c r="E13896" i="2"/>
  <c r="E12080" i="2"/>
  <c r="E11138" i="2"/>
  <c r="E10788" i="2"/>
  <c r="E5955" i="2"/>
  <c r="E15580" i="2"/>
  <c r="E14599" i="2"/>
  <c r="E8117" i="2"/>
  <c r="E11148" i="2"/>
  <c r="E12760" i="2"/>
  <c r="E5659" i="2"/>
  <c r="E6689" i="2"/>
  <c r="E8051" i="2"/>
  <c r="E14526" i="2"/>
  <c r="E15056" i="2"/>
  <c r="E1175" i="2"/>
  <c r="E323" i="2"/>
  <c r="E1522" i="2"/>
  <c r="E4392" i="2"/>
  <c r="E5554" i="2"/>
  <c r="E2101" i="2"/>
  <c r="E3530" i="2"/>
  <c r="E2729" i="2"/>
  <c r="E7074" i="2"/>
  <c r="E5287" i="2"/>
  <c r="E5198" i="2"/>
  <c r="E2704" i="2"/>
  <c r="E7821" i="2"/>
  <c r="E6904" i="2"/>
  <c r="E4904" i="2"/>
  <c r="E7840" i="2"/>
  <c r="E9463" i="2"/>
  <c r="E11170" i="2"/>
  <c r="E8566" i="2"/>
  <c r="E8026" i="2"/>
  <c r="E10811" i="2"/>
  <c r="E7428" i="2"/>
  <c r="E9865" i="2"/>
  <c r="E5755" i="2"/>
  <c r="E3185" i="2"/>
  <c r="E7856" i="2"/>
  <c r="E9151" i="2"/>
  <c r="E7738" i="2"/>
  <c r="E8153" i="2"/>
  <c r="E10948" i="2"/>
  <c r="E8189" i="2"/>
  <c r="E12281" i="2"/>
  <c r="E11300" i="2"/>
  <c r="E10731" i="2"/>
  <c r="E9851" i="2"/>
  <c r="E10511" i="2"/>
  <c r="E13345" i="2"/>
  <c r="E7013" i="2"/>
  <c r="E10228" i="2"/>
  <c r="E8228" i="2"/>
  <c r="E9446" i="2"/>
  <c r="E10572" i="2"/>
  <c r="E8834" i="2"/>
  <c r="E10542" i="2"/>
  <c r="E10283" i="2"/>
  <c r="E13592" i="2"/>
  <c r="E11323" i="2"/>
  <c r="E7549" i="2"/>
  <c r="E12354" i="2"/>
  <c r="E9188" i="2"/>
  <c r="E6750" i="2"/>
  <c r="E13928" i="2"/>
  <c r="E10825" i="2"/>
  <c r="E10260" i="2"/>
  <c r="E15122" i="2"/>
  <c r="E11471" i="2"/>
  <c r="E8548" i="2"/>
  <c r="E11072" i="2"/>
  <c r="E10398" i="2"/>
  <c r="E15805" i="2"/>
  <c r="E12233" i="2"/>
  <c r="E10660" i="2"/>
  <c r="E10822" i="2"/>
  <c r="E11922" i="2"/>
  <c r="E16325" i="2"/>
  <c r="E12889" i="2"/>
  <c r="E11143" i="2"/>
  <c r="E11788" i="2"/>
  <c r="E12562" i="2"/>
  <c r="E16837" i="2"/>
  <c r="E12135" i="2"/>
  <c r="E10516" i="2"/>
  <c r="E12832" i="2"/>
  <c r="E8016" i="2"/>
  <c r="E8454" i="2"/>
  <c r="E13151" i="2"/>
  <c r="E12042" i="2"/>
  <c r="E6637" i="2"/>
  <c r="E9273" i="2"/>
  <c r="E10836" i="2"/>
  <c r="E15109" i="2"/>
  <c r="E10377" i="2"/>
  <c r="E14931" i="2"/>
  <c r="E9123" i="2"/>
  <c r="E10467" i="2"/>
  <c r="E8564" i="2"/>
  <c r="E13526" i="2"/>
  <c r="E17133" i="2"/>
  <c r="E10580" i="2"/>
  <c r="E12186" i="2"/>
  <c r="E13376" i="2"/>
  <c r="E10552" i="2"/>
  <c r="E14921" i="2"/>
  <c r="E15790" i="2"/>
  <c r="E17351" i="2"/>
  <c r="E18741" i="2"/>
  <c r="E20129" i="2"/>
  <c r="E20722" i="2"/>
  <c r="E21298" i="2"/>
  <c r="E19965" i="2"/>
  <c r="E18713" i="2"/>
  <c r="E21989" i="2"/>
  <c r="E16410" i="2"/>
  <c r="E17036" i="2"/>
  <c r="E18780" i="2"/>
  <c r="E18866" i="2"/>
  <c r="E17111" i="2"/>
  <c r="E13129" i="2"/>
  <c r="E14661" i="2"/>
  <c r="E18145" i="2"/>
  <c r="E14386" i="2"/>
  <c r="E18239" i="2"/>
  <c r="E14207" i="2"/>
  <c r="E17553" i="2"/>
  <c r="E17009" i="2"/>
  <c r="E20894" i="2"/>
  <c r="E21470" i="2"/>
  <c r="E16652" i="2"/>
  <c r="E16702" i="2"/>
  <c r="E17064" i="2"/>
  <c r="E18954" i="2"/>
  <c r="E19040" i="2"/>
  <c r="E18891" i="2"/>
  <c r="E11574" i="2"/>
  <c r="E17233" i="2"/>
  <c r="E1074" i="2"/>
  <c r="E3355" i="2"/>
  <c r="E3408" i="2"/>
  <c r="E2596" i="2"/>
  <c r="E3490" i="2"/>
  <c r="E5264" i="2"/>
  <c r="E5743" i="2"/>
  <c r="E3599" i="2"/>
  <c r="E4771" i="2"/>
  <c r="E7355" i="2"/>
  <c r="E3439" i="2"/>
  <c r="E6047" i="2"/>
  <c r="E7272" i="2"/>
  <c r="E2910" i="2"/>
  <c r="E6100" i="2"/>
  <c r="E6429" i="2"/>
  <c r="E7659" i="2"/>
  <c r="E9431" i="2"/>
  <c r="E6063" i="2"/>
  <c r="E7779" i="2"/>
  <c r="E3915" i="2"/>
  <c r="E5138" i="2"/>
  <c r="E11378" i="2"/>
  <c r="E4297" i="2"/>
  <c r="E7025" i="2"/>
  <c r="E7174" i="2"/>
  <c r="E8572" i="2"/>
  <c r="E13198" i="2"/>
  <c r="E7960" i="2"/>
  <c r="E7560" i="2"/>
  <c r="E9276" i="2"/>
  <c r="E12283" i="2"/>
  <c r="E8072" i="2"/>
  <c r="E8870" i="2"/>
  <c r="E6163" i="2"/>
  <c r="E11709" i="2"/>
  <c r="E11676" i="2"/>
  <c r="E8585" i="2"/>
  <c r="E8510" i="2"/>
  <c r="E9717" i="2"/>
  <c r="E10174" i="2"/>
  <c r="E8569" i="2"/>
  <c r="E6918" i="2"/>
  <c r="E9152" i="2"/>
  <c r="E5632" i="2"/>
  <c r="E8301" i="2"/>
  <c r="E11502" i="2"/>
  <c r="E5987" i="2"/>
  <c r="E10673" i="2"/>
  <c r="E7368" i="2"/>
  <c r="E10124" i="2"/>
  <c r="E12670" i="2"/>
  <c r="E15279" i="2"/>
  <c r="E13550" i="2"/>
  <c r="E11575" i="2"/>
  <c r="E10808" i="2"/>
  <c r="E17079" i="2"/>
  <c r="E15791" i="2"/>
  <c r="E14255" i="2"/>
  <c r="E10871" i="2"/>
  <c r="E7692" i="2"/>
  <c r="E17787" i="2"/>
  <c r="E11786" i="2"/>
  <c r="E15051" i="2"/>
  <c r="E11965" i="2"/>
  <c r="E5942" i="2"/>
  <c r="E15962" i="2"/>
  <c r="E8839" i="2"/>
  <c r="E15731" i="2"/>
  <c r="E8947" i="2"/>
  <c r="E11128" i="2"/>
  <c r="E17030" i="2"/>
  <c r="E5814" i="2"/>
  <c r="E14736" i="2"/>
  <c r="E11816" i="2"/>
  <c r="E10842" i="2"/>
  <c r="E17746" i="2"/>
  <c r="E10903" i="2"/>
  <c r="E15989" i="2"/>
  <c r="E12140" i="2"/>
  <c r="E8761" i="2"/>
  <c r="E13691" i="2"/>
  <c r="E12474" i="2"/>
  <c r="E10667" i="2"/>
  <c r="E11607" i="2"/>
  <c r="E5529" i="2"/>
  <c r="E15942" i="2"/>
  <c r="E10288" i="2"/>
  <c r="E12868" i="2"/>
  <c r="E7303" i="2"/>
  <c r="E325" i="2"/>
  <c r="E6138" i="2"/>
  <c r="E12265" i="2"/>
  <c r="E1458" i="2"/>
  <c r="E4963" i="2"/>
  <c r="E1073" i="2"/>
  <c r="E1810" i="2"/>
  <c r="E5725" i="2"/>
  <c r="E2201" i="2"/>
  <c r="E2463" i="2"/>
  <c r="E1934" i="2"/>
  <c r="E2158" i="2"/>
  <c r="E7612" i="2"/>
  <c r="E6135" i="2"/>
  <c r="E4588" i="2"/>
  <c r="E232" i="2"/>
  <c r="E1941" i="2"/>
  <c r="E1265" i="2"/>
  <c r="E4195" i="2"/>
  <c r="E4451" i="2"/>
  <c r="E1264" i="2"/>
  <c r="E671" i="2"/>
  <c r="E2601" i="2"/>
  <c r="E3383" i="2"/>
  <c r="E6952" i="2"/>
  <c r="E2881" i="2"/>
  <c r="E4997" i="2"/>
  <c r="E5730" i="2"/>
  <c r="E6422" i="2"/>
  <c r="E4335" i="2"/>
  <c r="E9962" i="2"/>
  <c r="E6746" i="2"/>
  <c r="E8437" i="2"/>
  <c r="E80" i="2"/>
  <c r="E5458" i="2"/>
  <c r="E3756" i="2"/>
  <c r="E9695" i="2"/>
  <c r="E9874" i="2"/>
  <c r="E11426" i="2"/>
  <c r="E4369" i="2"/>
  <c r="E6843" i="2"/>
  <c r="E4457" i="2"/>
  <c r="E11693" i="2"/>
  <c r="E10702" i="2"/>
  <c r="E12515" i="2"/>
  <c r="E7084" i="2"/>
  <c r="E11332" i="2"/>
  <c r="E8934" i="2"/>
  <c r="E14895" i="2"/>
  <c r="E8710" i="2"/>
  <c r="E8277" i="2"/>
  <c r="E11765" i="2"/>
  <c r="E10785" i="2"/>
  <c r="E10763" i="2"/>
  <c r="E14876" i="2"/>
  <c r="E8846" i="2"/>
  <c r="E15558" i="2"/>
  <c r="E10286" i="2"/>
  <c r="E16140" i="2"/>
  <c r="E10809" i="2"/>
  <c r="E14482" i="2"/>
  <c r="E8701" i="2"/>
  <c r="E15176" i="2"/>
  <c r="E7129" i="2"/>
  <c r="E14520" i="2"/>
  <c r="E2111" i="2"/>
  <c r="E798" i="2"/>
  <c r="E3595" i="2"/>
  <c r="E2580" i="2"/>
  <c r="E2598" i="2"/>
  <c r="E4410" i="2"/>
  <c r="E2771" i="2"/>
  <c r="E3042" i="2"/>
  <c r="E644" i="2"/>
  <c r="E5617" i="2"/>
  <c r="E6527" i="2"/>
  <c r="E7855" i="2"/>
  <c r="E5966" i="2"/>
  <c r="E5331" i="2"/>
  <c r="E7928" i="2"/>
  <c r="E7400" i="2"/>
  <c r="E7562" i="2"/>
  <c r="E9727" i="2"/>
  <c r="E11306" i="2"/>
  <c r="E7255" i="2"/>
  <c r="E5332" i="2"/>
  <c r="E8804" i="2"/>
  <c r="E10623" i="2"/>
  <c r="E11322" i="2"/>
  <c r="E9665" i="2"/>
  <c r="E10966" i="2"/>
  <c r="E4476" i="2"/>
  <c r="E7988" i="2"/>
  <c r="E10857" i="2"/>
  <c r="E8968" i="2"/>
  <c r="E9891" i="2"/>
  <c r="E11016" i="2"/>
  <c r="E9797" i="2"/>
  <c r="E7713" i="2"/>
  <c r="E9483" i="2"/>
  <c r="E11917" i="2"/>
  <c r="E10204" i="2"/>
  <c r="E10639" i="2"/>
  <c r="E3487" i="2"/>
  <c r="E12689" i="2"/>
  <c r="E12378" i="2"/>
  <c r="E11551" i="2"/>
  <c r="E7214" i="2"/>
  <c r="E11733" i="2"/>
  <c r="E8422" i="2"/>
  <c r="E15263" i="2"/>
  <c r="E10479" i="2"/>
  <c r="E10438" i="2"/>
  <c r="E11800" i="2"/>
  <c r="E12781" i="2"/>
  <c r="E8131" i="2"/>
  <c r="E9646" i="2"/>
  <c r="E12488" i="2"/>
  <c r="E13167" i="2"/>
  <c r="E10561" i="2"/>
  <c r="E10904" i="2"/>
  <c r="E13168" i="2"/>
  <c r="E14063" i="2"/>
  <c r="E11031" i="2"/>
  <c r="E8233" i="2"/>
  <c r="E11435" i="2"/>
  <c r="E14955" i="2"/>
  <c r="E6768" i="2"/>
  <c r="E12240" i="2"/>
  <c r="E15219" i="2"/>
  <c r="E596" i="2"/>
  <c r="E2037" i="2"/>
  <c r="E4176" i="2"/>
  <c r="E4200" i="2"/>
  <c r="E6229" i="2"/>
  <c r="E3793" i="2"/>
  <c r="E3108" i="2"/>
  <c r="E1990" i="2"/>
  <c r="E4147" i="2"/>
  <c r="E7231" i="2"/>
  <c r="E8104" i="2"/>
  <c r="E1277" i="2"/>
  <c r="E5197" i="2"/>
  <c r="E8935" i="2"/>
  <c r="E1799" i="2"/>
  <c r="E5086" i="2"/>
  <c r="E7115" i="2"/>
  <c r="E6182" i="2"/>
  <c r="E7576" i="2"/>
  <c r="E7748" i="2"/>
  <c r="E8498" i="2"/>
  <c r="E3495" i="2"/>
  <c r="E9434" i="2"/>
  <c r="E4167" i="2"/>
  <c r="E10171" i="2"/>
  <c r="E6554" i="2"/>
  <c r="E9438" i="2"/>
  <c r="E5912" i="2"/>
  <c r="E4984" i="2"/>
  <c r="E10810" i="2"/>
  <c r="E10802" i="2"/>
  <c r="E8007" i="2"/>
  <c r="E13093" i="2"/>
  <c r="E7296" i="2"/>
  <c r="E10421" i="2"/>
  <c r="E10515" i="2"/>
  <c r="E12779" i="2"/>
  <c r="E9182" i="2"/>
  <c r="E9520" i="2"/>
  <c r="E11117" i="2"/>
  <c r="E10962" i="2"/>
  <c r="E12921" i="2"/>
  <c r="E13776" i="2"/>
  <c r="E8724" i="2"/>
  <c r="E8461" i="2"/>
  <c r="E10513" i="2"/>
  <c r="E7734" i="2"/>
  <c r="E12030" i="2"/>
  <c r="E12878" i="2"/>
  <c r="E9626" i="2"/>
  <c r="E10117" i="2"/>
  <c r="E9372" i="2"/>
  <c r="E7972" i="2"/>
  <c r="E11279" i="2"/>
  <c r="E11176" i="2"/>
  <c r="E5099" i="2"/>
  <c r="E8798" i="2"/>
  <c r="E8857" i="2"/>
  <c r="E9049" i="2"/>
  <c r="E11813" i="2"/>
  <c r="E11941" i="2"/>
  <c r="E12068" i="2"/>
  <c r="E6354" i="2"/>
  <c r="E8455" i="2"/>
  <c r="E11243" i="2"/>
  <c r="E11659" i="2"/>
  <c r="E12884" i="2"/>
  <c r="E13133" i="2"/>
  <c r="E12304" i="2"/>
  <c r="E16283" i="2"/>
  <c r="E7634" i="2"/>
  <c r="E9370" i="2"/>
  <c r="E11915" i="2"/>
  <c r="E12379" i="2"/>
  <c r="E14759" i="2"/>
  <c r="E13680" i="2"/>
  <c r="E14056" i="2"/>
  <c r="E16955" i="2"/>
  <c r="E3836" i="2"/>
  <c r="E9307" i="2"/>
  <c r="E12427" i="2"/>
  <c r="E11140" i="2"/>
  <c r="E15551" i="2"/>
  <c r="E14192" i="2"/>
  <c r="E12380" i="2"/>
  <c r="E14014" i="2"/>
  <c r="E5983" i="2"/>
  <c r="E10165" i="2"/>
  <c r="E10529" i="2"/>
  <c r="E12036" i="2"/>
  <c r="E13874" i="2"/>
  <c r="E12118" i="2"/>
  <c r="E12214" i="2"/>
  <c r="E14961" i="2"/>
  <c r="E6874" i="2"/>
  <c r="E8771" i="2"/>
  <c r="E11735" i="2"/>
  <c r="E11672" i="2"/>
  <c r="E12110" i="2"/>
  <c r="E13143" i="2"/>
  <c r="E12998" i="2"/>
  <c r="E15644" i="2"/>
  <c r="E5007" i="2"/>
  <c r="E10801" i="2"/>
  <c r="E12009" i="2"/>
  <c r="E13488" i="2"/>
  <c r="E15892" i="2"/>
  <c r="E88" i="2"/>
  <c r="E2161" i="2"/>
  <c r="E1820" i="2"/>
  <c r="E3601" i="2"/>
  <c r="E3128" i="2"/>
  <c r="E2425" i="2"/>
  <c r="E5751" i="2"/>
  <c r="E3473" i="2"/>
  <c r="E2331" i="2"/>
  <c r="E6863" i="2"/>
  <c r="E5476" i="2"/>
  <c r="E3226" i="2"/>
  <c r="E5072" i="2"/>
  <c r="E5979" i="2"/>
  <c r="E8688" i="2"/>
  <c r="E5412" i="2"/>
  <c r="E6461" i="2"/>
  <c r="E4557" i="2"/>
  <c r="E5145" i="2"/>
  <c r="E6374" i="2"/>
  <c r="E8962" i="2"/>
  <c r="E4059" i="2"/>
  <c r="E8466" i="2"/>
  <c r="E11706" i="2"/>
  <c r="E8826" i="2"/>
  <c r="E8110" i="2"/>
  <c r="E9099" i="2"/>
  <c r="E11214" i="2"/>
  <c r="E13920" i="2"/>
  <c r="E6539" i="2"/>
  <c r="E10379" i="2"/>
  <c r="E10740" i="2"/>
  <c r="E6607" i="2"/>
  <c r="E7125" i="2"/>
  <c r="E10509" i="2"/>
  <c r="E13745" i="2"/>
  <c r="E10891" i="2"/>
  <c r="E9337" i="2"/>
  <c r="E9485" i="2"/>
  <c r="E8068" i="2"/>
  <c r="E12678" i="2"/>
  <c r="E11029" i="2"/>
  <c r="E6317" i="2"/>
  <c r="E8330" i="2"/>
  <c r="E8380" i="2"/>
  <c r="E14042" i="2"/>
  <c r="E10180" i="2"/>
  <c r="E10176" i="2"/>
  <c r="E7961" i="2"/>
  <c r="E8112" i="2"/>
  <c r="E2507" i="2"/>
  <c r="E6758" i="2"/>
  <c r="E9616" i="2"/>
  <c r="E12926" i="2"/>
  <c r="E12966" i="2"/>
  <c r="E15719" i="2"/>
  <c r="E14919" i="2"/>
  <c r="E10389" i="2"/>
  <c r="E13537" i="2"/>
  <c r="E13562" i="2"/>
  <c r="E14250" i="2"/>
  <c r="E15431" i="2"/>
  <c r="E9341" i="2"/>
  <c r="E14049" i="2"/>
  <c r="E12591" i="2"/>
  <c r="E13323" i="2"/>
  <c r="E12582" i="2"/>
  <c r="E7304" i="2"/>
  <c r="E10486" i="2"/>
  <c r="E13347" i="2"/>
  <c r="E14707" i="2"/>
  <c r="E14346" i="2"/>
  <c r="E8464" i="2"/>
  <c r="E12813" i="2"/>
  <c r="E13867" i="2"/>
  <c r="E15395" i="2"/>
  <c r="E12620" i="2"/>
  <c r="E9725" i="2"/>
  <c r="E9574" i="2"/>
  <c r="E14655" i="2"/>
  <c r="E13215" i="2"/>
  <c r="E12460" i="2"/>
  <c r="E16963" i="2"/>
  <c r="E4900" i="2"/>
  <c r="E11136" i="2"/>
  <c r="E13391" i="2"/>
  <c r="E11195" i="2"/>
  <c r="E14271" i="2"/>
  <c r="E10932" i="2"/>
  <c r="E14051" i="2"/>
  <c r="E16949" i="2"/>
  <c r="E12322" i="2"/>
  <c r="E22433" i="2"/>
  <c r="E19073" i="2"/>
  <c r="E19841" i="2"/>
  <c r="E15657" i="2"/>
  <c r="E20630" i="2"/>
  <c r="E21759" i="2"/>
  <c r="E14757" i="2"/>
  <c r="E19013" i="2"/>
  <c r="E19589" i="2"/>
  <c r="E21960" i="2"/>
  <c r="E15264" i="2"/>
  <c r="E17151" i="2"/>
  <c r="E18876" i="2"/>
  <c r="E18962" i="2"/>
  <c r="E22318" i="2"/>
  <c r="E14640" i="2"/>
  <c r="E11345" i="2"/>
  <c r="E14334" i="2"/>
  <c r="E15341" i="2"/>
  <c r="E16194" i="2"/>
  <c r="E13138" i="2"/>
  <c r="E14156" i="2"/>
  <c r="E17089" i="2"/>
  <c r="E20966" i="2"/>
  <c r="E21542" i="2"/>
  <c r="E22346" i="2"/>
  <c r="E20270" i="2"/>
  <c r="E18764" i="2"/>
  <c r="E20811" i="2"/>
  <c r="E20939" i="2"/>
  <c r="E17443" i="2"/>
  <c r="E13571" i="2"/>
  <c r="E16390" i="2"/>
  <c r="E1724" i="2"/>
  <c r="E2133" i="2"/>
  <c r="E3571" i="2"/>
  <c r="E4031" i="2"/>
  <c r="E4013" i="2"/>
  <c r="E6690" i="2"/>
  <c r="E3050" i="2"/>
  <c r="E1700" i="2"/>
  <c r="E4429" i="2"/>
  <c r="E4952" i="2"/>
  <c r="E7646" i="2"/>
  <c r="E4272" i="2"/>
  <c r="E4572" i="2"/>
  <c r="E6449" i="2"/>
  <c r="E5665" i="2"/>
  <c r="E7708" i="2"/>
  <c r="E9690" i="2"/>
  <c r="E4393" i="2"/>
  <c r="E11682" i="2"/>
  <c r="E9300" i="2"/>
  <c r="E8706" i="2"/>
  <c r="E7134" i="2"/>
  <c r="E6017" i="2"/>
  <c r="E6147" i="2"/>
  <c r="E7548" i="2"/>
  <c r="E8273" i="2"/>
  <c r="E10223" i="2"/>
  <c r="E11751" i="2"/>
  <c r="E8634" i="2"/>
  <c r="E10611" i="2"/>
  <c r="E10615" i="2"/>
  <c r="E10617" i="2"/>
  <c r="E9435" i="2"/>
  <c r="E7857" i="2"/>
  <c r="E8851" i="2"/>
  <c r="E11628" i="2"/>
  <c r="E10599" i="2"/>
  <c r="E6853" i="2"/>
  <c r="E7716" i="2"/>
  <c r="E6769" i="2"/>
  <c r="E12913" i="2"/>
  <c r="E9958" i="2"/>
  <c r="E5015" i="2"/>
  <c r="E9990" i="2"/>
  <c r="E9870" i="2"/>
  <c r="E8983" i="2"/>
  <c r="E13608" i="2"/>
  <c r="E7995" i="2"/>
  <c r="E12994" i="2"/>
  <c r="E9809" i="2"/>
  <c r="E11267" i="2"/>
  <c r="E12550" i="2"/>
  <c r="E12101" i="2"/>
  <c r="E13481" i="2"/>
  <c r="E14430" i="2"/>
  <c r="E13540" i="2"/>
  <c r="E17635" i="2"/>
  <c r="E10792" i="2"/>
  <c r="E10264" i="2"/>
  <c r="E15141" i="2"/>
  <c r="E14052" i="2"/>
  <c r="E18318" i="2"/>
  <c r="E12391" i="2"/>
  <c r="E11292" i="2"/>
  <c r="E15824" i="2"/>
  <c r="E11480" i="2"/>
  <c r="E18887" i="2"/>
  <c r="E13261" i="2"/>
  <c r="E12033" i="2"/>
  <c r="E16339" i="2"/>
  <c r="E12947" i="2"/>
  <c r="E19399" i="2"/>
  <c r="E12228" i="2"/>
  <c r="E13553" i="2"/>
  <c r="E16851" i="2"/>
  <c r="E13549" i="2"/>
  <c r="E6412" i="2"/>
  <c r="E13524" i="2"/>
  <c r="E16635" i="2"/>
  <c r="E13378" i="2"/>
  <c r="E12828" i="2"/>
  <c r="E15549" i="2"/>
  <c r="E11558" i="2"/>
  <c r="E10910" i="2"/>
  <c r="E12763" i="2"/>
  <c r="E11897" i="2"/>
  <c r="E5750" i="2"/>
  <c r="E15939" i="2"/>
  <c r="E9606" i="2"/>
  <c r="E16142" i="2"/>
  <c r="E15530" i="2"/>
  <c r="E14344" i="2"/>
  <c r="E18032" i="2"/>
  <c r="E16914" i="2"/>
  <c r="E18518" i="2"/>
  <c r="E16613" i="2"/>
  <c r="E17254" i="2"/>
  <c r="E15236" i="2"/>
  <c r="E21519" i="2"/>
  <c r="E22481" i="2"/>
  <c r="E16898" i="2"/>
  <c r="E20316" i="2"/>
  <c r="E21627" i="2"/>
  <c r="E15225" i="2"/>
  <c r="E22580" i="2"/>
  <c r="E18120" i="2"/>
  <c r="E19756" i="2"/>
  <c r="E18428" i="2"/>
  <c r="E17720" i="2"/>
  <c r="E18488" i="2"/>
  <c r="E22270" i="2"/>
  <c r="E16292" i="2"/>
  <c r="E15606" i="2"/>
  <c r="E17012" i="2"/>
  <c r="E18025" i="2"/>
  <c r="E21084" i="2"/>
  <c r="E22172" i="2"/>
  <c r="E21154" i="2"/>
  <c r="E19416" i="2"/>
  <c r="E17798" i="2"/>
  <c r="E21107" i="2"/>
  <c r="E21171" i="2"/>
  <c r="E551" i="2"/>
  <c r="E625" i="2"/>
  <c r="E1683" i="2"/>
  <c r="E2755" i="2"/>
  <c r="E5426" i="2"/>
  <c r="E3540" i="2"/>
  <c r="E4070" i="2"/>
  <c r="E3166" i="2"/>
  <c r="E7802" i="2"/>
  <c r="E6623" i="2"/>
  <c r="E7735" i="2"/>
  <c r="E2179" i="2"/>
  <c r="E6915" i="2"/>
  <c r="E4858" i="2"/>
  <c r="E6808" i="2"/>
  <c r="E8950" i="2"/>
  <c r="E6577" i="2"/>
  <c r="E4569" i="2"/>
  <c r="E7260" i="2"/>
  <c r="E7898" i="2"/>
  <c r="E7750" i="2"/>
  <c r="E9377" i="2"/>
  <c r="E6536" i="2"/>
  <c r="E8959" i="2"/>
  <c r="E9506" i="2"/>
  <c r="E8961" i="2"/>
  <c r="E1598" i="2"/>
  <c r="E1211" i="2"/>
  <c r="E9985" i="2"/>
  <c r="E9328" i="2"/>
  <c r="E2091" i="2"/>
  <c r="E4122" i="2"/>
  <c r="E5594" i="2"/>
  <c r="E3056" i="2"/>
  <c r="E3881" i="2"/>
  <c r="E2310" i="2"/>
  <c r="E1230" i="2"/>
  <c r="E750" i="2"/>
  <c r="E3150" i="2"/>
  <c r="E3112" i="2"/>
  <c r="E5112" i="2"/>
  <c r="E3236" i="2"/>
  <c r="E1298" i="2"/>
  <c r="E5034" i="2"/>
  <c r="E3938" i="2"/>
  <c r="E7055" i="2"/>
  <c r="E7106" i="2"/>
  <c r="E4477" i="2"/>
  <c r="E1752" i="2"/>
  <c r="E1259" i="2"/>
  <c r="E3282" i="2"/>
  <c r="E2651" i="2"/>
  <c r="E3570" i="2"/>
  <c r="E4962" i="2"/>
  <c r="E5054" i="2"/>
  <c r="E157" i="2"/>
  <c r="E7769" i="2"/>
  <c r="E9214" i="2"/>
  <c r="E6706" i="2"/>
  <c r="E9336" i="2"/>
  <c r="E892" i="2"/>
  <c r="E5029" i="2"/>
  <c r="E5520" i="2"/>
  <c r="E2324" i="2"/>
  <c r="E7732" i="2"/>
  <c r="E8064" i="2"/>
  <c r="E6609" i="2"/>
  <c r="E7369" i="2"/>
  <c r="E11122" i="2"/>
  <c r="E6467" i="2"/>
  <c r="E12976" i="2"/>
  <c r="E13917" i="2"/>
  <c r="E6022" i="2"/>
  <c r="E10039" i="2"/>
  <c r="E10923" i="2"/>
  <c r="E11448" i="2"/>
  <c r="E11853" i="2"/>
  <c r="E8206" i="2"/>
  <c r="E12625" i="2"/>
  <c r="E10700" i="2"/>
  <c r="E12031" i="2"/>
  <c r="E13916" i="2"/>
  <c r="E13116" i="2"/>
  <c r="E12191" i="2"/>
  <c r="E13667" i="2"/>
  <c r="E13517" i="2"/>
  <c r="E14179" i="2"/>
  <c r="E13807" i="2"/>
  <c r="E11737" i="2"/>
  <c r="E14991" i="2"/>
  <c r="E10799" i="2"/>
  <c r="E17091" i="2"/>
  <c r="E1696" i="2"/>
  <c r="E1900" i="2"/>
  <c r="E2626" i="2"/>
  <c r="E3550" i="2"/>
  <c r="E3375" i="2"/>
  <c r="E2590" i="2"/>
  <c r="E1872" i="2"/>
  <c r="E3612" i="2"/>
  <c r="E5805" i="2"/>
  <c r="E6752" i="2"/>
  <c r="E8215" i="2"/>
  <c r="E3396" i="2"/>
  <c r="E5525" i="2"/>
  <c r="E7865" i="2"/>
  <c r="E6613" i="2"/>
  <c r="E6576" i="2"/>
  <c r="E4846" i="2"/>
  <c r="E6718" i="2"/>
  <c r="E8235" i="2"/>
  <c r="E4342" i="2"/>
  <c r="E10107" i="2"/>
  <c r="E11115" i="2"/>
  <c r="E13320" i="2"/>
  <c r="E9368" i="2"/>
  <c r="E10053" i="2"/>
  <c r="E13312" i="2"/>
  <c r="E10328" i="2"/>
  <c r="E8352" i="2"/>
  <c r="E12050" i="2"/>
  <c r="E9395" i="2"/>
  <c r="E8859" i="2"/>
  <c r="E10477" i="2"/>
  <c r="E10869" i="2"/>
  <c r="E9563" i="2"/>
  <c r="E10356" i="2"/>
  <c r="E9203" i="2"/>
  <c r="E9604" i="2"/>
  <c r="E9254" i="2"/>
  <c r="E11985" i="2"/>
  <c r="E4934" i="2"/>
  <c r="E12954" i="2"/>
  <c r="E12250" i="2"/>
  <c r="E11507" i="2"/>
  <c r="E16454" i="2"/>
  <c r="E12002" i="2"/>
  <c r="E15031" i="2"/>
  <c r="E12257" i="2"/>
  <c r="E14205" i="2"/>
  <c r="E11287" i="2"/>
  <c r="E15775" i="2"/>
  <c r="E13180" i="2"/>
  <c r="E15040" i="2"/>
  <c r="E13398" i="2"/>
  <c r="E9991" i="2"/>
  <c r="E13721" i="2"/>
  <c r="E15722" i="2"/>
  <c r="E13327" i="2"/>
  <c r="E13558" i="2"/>
  <c r="E13955" i="2"/>
  <c r="E12846" i="2"/>
  <c r="E12106" i="2"/>
  <c r="E14763" i="2"/>
  <c r="E10889" i="2"/>
  <c r="E13683" i="2"/>
  <c r="E14398" i="2"/>
  <c r="E1375" i="2"/>
  <c r="E3549" i="2"/>
  <c r="E3303" i="2"/>
  <c r="E4464" i="2"/>
  <c r="E3484" i="2"/>
  <c r="E4460" i="2"/>
  <c r="E1195" i="2"/>
  <c r="E7426" i="2"/>
  <c r="E602" i="2"/>
  <c r="E5110" i="2"/>
  <c r="E8863" i="2"/>
  <c r="E5682" i="2"/>
  <c r="E7786" i="2"/>
  <c r="E7127" i="2"/>
  <c r="E6141" i="2"/>
  <c r="E4498" i="2"/>
  <c r="E3868" i="2"/>
  <c r="E5429" i="2"/>
  <c r="E8046" i="2"/>
  <c r="E2970" i="2"/>
  <c r="E8867" i="2"/>
  <c r="E6736" i="2"/>
  <c r="E5906" i="2"/>
  <c r="E6082" i="2"/>
  <c r="E7202" i="2"/>
  <c r="E4094" i="2"/>
  <c r="E8175" i="2"/>
  <c r="E6240" i="2"/>
  <c r="E8042" i="2"/>
  <c r="E8298" i="2"/>
  <c r="E8501" i="2"/>
  <c r="E10049" i="2"/>
  <c r="E13106" i="2"/>
  <c r="E11762" i="2"/>
  <c r="E10684" i="2"/>
  <c r="E10141" i="2"/>
  <c r="E8289" i="2"/>
  <c r="E10034" i="2"/>
  <c r="E10448" i="2"/>
  <c r="E8426" i="2"/>
  <c r="E8347" i="2"/>
  <c r="E4270" i="2"/>
  <c r="E9702" i="2"/>
  <c r="E6132" i="2"/>
  <c r="E7109" i="2"/>
  <c r="E5062" i="2"/>
  <c r="E12738" i="2"/>
  <c r="E9401" i="2"/>
  <c r="E13417" i="2"/>
  <c r="E3910" i="2"/>
  <c r="E6593" i="2"/>
  <c r="E7092" i="2"/>
  <c r="E12192" i="2"/>
  <c r="E10395" i="2"/>
  <c r="E10999" i="2"/>
  <c r="E6590" i="2"/>
  <c r="E8813" i="2"/>
  <c r="E9197" i="2"/>
  <c r="E11445" i="2"/>
  <c r="E12368" i="2"/>
  <c r="E12544" i="2"/>
  <c r="E11108" i="2"/>
  <c r="E8276" i="2"/>
  <c r="E11837" i="2"/>
  <c r="E12435" i="2"/>
  <c r="E14315" i="2"/>
  <c r="E18045" i="2"/>
  <c r="E7233" i="2"/>
  <c r="E12221" i="2"/>
  <c r="E11272" i="2"/>
  <c r="E9228" i="2"/>
  <c r="E12525" i="2"/>
  <c r="E11256" i="2"/>
  <c r="E12231" i="2"/>
  <c r="E12198" i="2"/>
  <c r="E10964" i="2"/>
  <c r="E11223" i="2"/>
  <c r="E13843" i="2"/>
  <c r="E9315" i="2"/>
  <c r="E11716" i="2"/>
  <c r="E12092" i="2"/>
  <c r="E13193" i="2"/>
  <c r="E14697" i="2"/>
  <c r="E9710" i="2"/>
  <c r="E12072" i="2"/>
  <c r="E13053" i="2"/>
  <c r="E9995" i="2"/>
  <c r="E13014" i="2"/>
  <c r="E11747" i="2"/>
  <c r="E13732" i="2"/>
  <c r="E15380" i="2"/>
  <c r="E10681" i="2"/>
  <c r="E12752" i="2"/>
  <c r="E14020" i="2"/>
  <c r="E8336" i="2"/>
  <c r="E11368" i="2"/>
  <c r="E12437" i="2"/>
  <c r="E14244" i="2"/>
  <c r="E16006" i="2"/>
  <c r="E11593" i="2"/>
  <c r="E8425" i="2"/>
  <c r="E12492" i="2"/>
  <c r="E7854" i="2"/>
  <c r="E10875" i="2"/>
  <c r="E14040" i="2"/>
  <c r="E9774" i="2"/>
  <c r="E11310" i="2"/>
  <c r="E768" i="2"/>
  <c r="E1709" i="2"/>
  <c r="E2722" i="2"/>
  <c r="E285" i="2"/>
  <c r="E2979" i="2"/>
  <c r="E4650" i="2"/>
  <c r="E7298" i="2"/>
  <c r="E2446" i="2"/>
  <c r="E4452" i="2"/>
  <c r="E2794" i="2"/>
  <c r="E4225" i="2"/>
  <c r="E8082" i="2"/>
  <c r="E3758" i="2"/>
  <c r="E4983" i="2"/>
  <c r="E7630" i="2"/>
  <c r="E7183" i="2"/>
  <c r="E3241" i="2"/>
  <c r="E7065" i="2"/>
  <c r="E6178" i="2"/>
  <c r="E11522" i="2"/>
  <c r="E6882" i="2"/>
  <c r="E7727" i="2"/>
  <c r="E6770" i="2"/>
  <c r="E8170" i="2"/>
  <c r="E7520" i="2"/>
  <c r="E5271" i="2"/>
  <c r="E4494" i="2"/>
  <c r="E13458" i="2"/>
  <c r="E8308" i="2"/>
  <c r="E9198" i="2"/>
  <c r="E11604" i="2"/>
  <c r="E13271" i="2"/>
  <c r="E4082" i="2"/>
  <c r="E8061" i="2"/>
  <c r="E8156" i="2"/>
  <c r="E12555" i="2"/>
  <c r="E10111" i="2"/>
  <c r="E9215" i="2"/>
  <c r="E8537" i="2"/>
  <c r="E9862" i="2"/>
  <c r="E12920" i="2"/>
  <c r="E9437" i="2"/>
  <c r="E8879" i="2"/>
  <c r="E9173" i="2"/>
  <c r="E5763" i="2"/>
  <c r="E11339" i="2"/>
  <c r="E12542" i="2"/>
  <c r="E8916" i="2"/>
  <c r="E8713" i="2"/>
  <c r="E7539" i="2"/>
  <c r="E11633" i="2"/>
  <c r="E13254" i="2"/>
  <c r="E9090" i="2"/>
  <c r="E5873" i="2"/>
  <c r="E14531" i="2"/>
  <c r="E12715" i="2"/>
  <c r="E16811" i="2"/>
  <c r="E7137" i="2"/>
  <c r="E9750" i="2"/>
  <c r="E15211" i="2"/>
  <c r="E11671" i="2"/>
  <c r="E13370" i="2"/>
  <c r="E7049" i="2"/>
  <c r="E8933" i="2"/>
  <c r="E12636" i="2"/>
  <c r="E11142" i="2"/>
  <c r="E14812" i="2"/>
  <c r="E7254" i="2"/>
  <c r="E10774" i="2"/>
  <c r="E14949" i="2"/>
  <c r="E12037" i="2"/>
  <c r="E15494" i="2"/>
  <c r="E4623" i="2"/>
  <c r="E8420" i="2"/>
  <c r="E15851" i="2"/>
  <c r="E10320" i="2"/>
  <c r="E16092" i="2"/>
  <c r="E4756" i="2"/>
  <c r="E12706" i="2"/>
  <c r="E16621" i="2"/>
  <c r="E12615" i="2"/>
  <c r="E11144" i="2"/>
  <c r="E15256" i="2"/>
  <c r="E13280" i="2"/>
  <c r="E11930" i="2"/>
  <c r="E11799" i="2"/>
  <c r="E12070" i="2"/>
  <c r="E4687" i="2"/>
  <c r="E13967" i="2"/>
  <c r="E11020" i="2"/>
  <c r="E13437" i="2"/>
  <c r="E10944" i="2"/>
  <c r="E18355" i="2"/>
  <c r="E13627" i="2"/>
  <c r="E13893" i="2"/>
  <c r="E15778" i="2"/>
  <c r="E15866" i="2"/>
  <c r="E17094" i="2"/>
  <c r="E16469" i="2"/>
  <c r="E19085" i="2"/>
  <c r="E19661" i="2"/>
  <c r="E22032" i="2"/>
  <c r="E14285" i="2"/>
  <c r="E20401" i="2"/>
  <c r="E16936" i="2"/>
  <c r="E17668" i="2"/>
  <c r="E18214" i="2"/>
  <c r="E12598" i="2"/>
  <c r="E14711" i="2"/>
  <c r="E15591" i="2"/>
  <c r="E14673" i="2"/>
  <c r="E13543" i="2"/>
  <c r="E15196" i="2"/>
  <c r="E15932" i="2"/>
  <c r="E17855" i="2"/>
  <c r="E21123" i="2"/>
  <c r="E21699" i="2"/>
  <c r="E20356" i="2"/>
  <c r="E20846" i="2"/>
  <c r="E19209" i="2"/>
  <c r="E21964" i="2"/>
  <c r="E22028" i="2"/>
  <c r="E21978" i="2"/>
  <c r="E13386" i="2"/>
  <c r="E1843" i="2"/>
  <c r="E2253" i="2"/>
  <c r="E2192" i="2"/>
  <c r="E3254" i="2"/>
  <c r="E2266" i="2"/>
  <c r="E2427" i="2"/>
  <c r="E2797" i="2"/>
  <c r="E5326" i="2"/>
  <c r="E2017" i="2"/>
  <c r="E5689" i="2"/>
  <c r="E3211" i="2"/>
  <c r="E3364" i="2"/>
  <c r="E5460" i="2"/>
  <c r="E5623" i="2"/>
  <c r="E3204" i="2"/>
  <c r="E8034" i="2"/>
  <c r="E8225" i="2"/>
  <c r="E6116" i="2"/>
  <c r="E7932" i="2"/>
  <c r="E5815" i="2"/>
  <c r="E7421" i="2"/>
  <c r="E8107" i="2"/>
  <c r="E9906" i="2"/>
  <c r="E5427" i="2"/>
  <c r="E9362" i="2"/>
  <c r="E6870" i="2"/>
  <c r="E12802" i="2"/>
  <c r="E9149" i="2"/>
  <c r="E13533" i="2"/>
  <c r="E3519" i="2"/>
  <c r="E7990" i="2"/>
  <c r="E11409" i="2"/>
  <c r="E12904" i="2"/>
  <c r="E10679" i="2"/>
  <c r="E12370" i="2"/>
  <c r="E11124" i="2"/>
  <c r="E8393" i="2"/>
  <c r="E6055" i="2"/>
  <c r="E9067" i="2"/>
  <c r="E8997" i="2"/>
  <c r="E10390" i="2"/>
  <c r="E10900" i="2"/>
  <c r="E5300" i="2"/>
  <c r="E5515" i="2"/>
  <c r="E9792" i="2"/>
  <c r="E6981" i="2"/>
  <c r="E10677" i="2"/>
  <c r="E9898" i="2"/>
  <c r="E8848" i="2"/>
  <c r="E11054" i="2"/>
  <c r="E8845" i="2"/>
  <c r="E6956" i="2"/>
  <c r="E6417" i="2"/>
  <c r="E12723" i="2"/>
  <c r="E11694" i="2"/>
  <c r="E16573" i="2"/>
  <c r="E13709" i="2"/>
  <c r="E7952" i="2"/>
  <c r="E12576" i="2"/>
  <c r="E12405" i="2"/>
  <c r="E17085" i="2"/>
  <c r="E14231" i="2"/>
  <c r="E6657" i="2"/>
  <c r="E10006" i="2"/>
  <c r="E11494" i="2"/>
  <c r="E17597" i="2"/>
  <c r="E15183" i="2"/>
  <c r="E8043" i="2"/>
  <c r="E8800" i="2"/>
  <c r="E12248" i="2"/>
  <c r="E18109" i="2"/>
  <c r="E12047" i="2"/>
  <c r="E8251" i="2"/>
  <c r="E7688" i="2"/>
  <c r="E12936" i="2"/>
  <c r="E13178" i="2"/>
  <c r="E12668" i="2"/>
  <c r="E8054" i="2"/>
  <c r="E10724" i="2"/>
  <c r="E13513" i="2"/>
  <c r="E12014" i="2"/>
  <c r="E11204" i="2"/>
  <c r="E11193" i="2"/>
  <c r="E15843" i="2"/>
  <c r="E8075" i="2"/>
  <c r="E11908" i="2"/>
  <c r="E14664" i="2"/>
  <c r="E11885" i="2"/>
  <c r="E13969" i="2"/>
  <c r="E12308" i="2"/>
  <c r="E13872" i="2"/>
  <c r="E17497" i="2"/>
  <c r="E14781" i="2"/>
  <c r="E16672" i="2"/>
  <c r="E17790" i="2"/>
  <c r="E16295" i="2"/>
  <c r="E14677" i="2"/>
  <c r="E17340" i="2"/>
  <c r="E18364" i="2"/>
  <c r="E4358" i="2"/>
  <c r="E4034" i="2"/>
  <c r="E9110" i="2"/>
  <c r="E3911" i="2"/>
  <c r="E6061" i="2"/>
  <c r="E160" i="2"/>
  <c r="E3678" i="2"/>
  <c r="E1873" i="2"/>
  <c r="E7175" i="2"/>
  <c r="E6087" i="2"/>
  <c r="E4357" i="2"/>
  <c r="E1991" i="2"/>
  <c r="E4061" i="2"/>
  <c r="E2571" i="2"/>
  <c r="E4549" i="2"/>
  <c r="E4198" i="2"/>
  <c r="E580" i="2"/>
  <c r="E3365" i="2"/>
  <c r="E1942" i="2"/>
  <c r="E4268" i="2"/>
  <c r="E5822" i="2"/>
  <c r="E1106" i="2"/>
  <c r="E126" i="2"/>
  <c r="E4029" i="2"/>
  <c r="E4291" i="2"/>
  <c r="E6096" i="2"/>
  <c r="E2653" i="2"/>
  <c r="E6248" i="2"/>
  <c r="E6387" i="2"/>
  <c r="E6401" i="2"/>
  <c r="E7550" i="2"/>
  <c r="E11778" i="2"/>
  <c r="E9398" i="2"/>
  <c r="E12699" i="2"/>
  <c r="E1569" i="2"/>
  <c r="E3253" i="2"/>
  <c r="E2654" i="2"/>
  <c r="E3942" i="2"/>
  <c r="E7651" i="2"/>
  <c r="E10570" i="2"/>
  <c r="E2235" i="2"/>
  <c r="E6806" i="2"/>
  <c r="E7476" i="2"/>
  <c r="E9629" i="2"/>
  <c r="E6610" i="2"/>
  <c r="E8284" i="2"/>
  <c r="E6148" i="2"/>
  <c r="E13723" i="2"/>
  <c r="E10128" i="2"/>
  <c r="E13195" i="2"/>
  <c r="E7153" i="2"/>
  <c r="E10315" i="2"/>
  <c r="E9776" i="2"/>
  <c r="E8398" i="2"/>
  <c r="E13596" i="2"/>
  <c r="E16492" i="2"/>
  <c r="E14412" i="2"/>
  <c r="E17328" i="2"/>
  <c r="E13166" i="2"/>
  <c r="E18011" i="2"/>
  <c r="E11918" i="2"/>
  <c r="E16431" i="2"/>
  <c r="E14671" i="2"/>
  <c r="E17287" i="2"/>
  <c r="E10431" i="2"/>
  <c r="E9219" i="2"/>
  <c r="E1256" i="2"/>
  <c r="E1877" i="2"/>
  <c r="E4832" i="2"/>
  <c r="E1749" i="2"/>
  <c r="E6117" i="2"/>
  <c r="E4323" i="2"/>
  <c r="E3639" i="2"/>
  <c r="E5920" i="2"/>
  <c r="E3113" i="2"/>
  <c r="E5357" i="2"/>
  <c r="E5385" i="2"/>
  <c r="E7906" i="2"/>
  <c r="E8471" i="2"/>
  <c r="E8795" i="2"/>
  <c r="E7317" i="2"/>
  <c r="E8840" i="2"/>
  <c r="E8427" i="2"/>
  <c r="E5801" i="2"/>
  <c r="E7538" i="2"/>
  <c r="E4142" i="2"/>
  <c r="E7087" i="2"/>
  <c r="E8982" i="2"/>
  <c r="E9422" i="2"/>
  <c r="E8707" i="2"/>
  <c r="E3017" i="2"/>
  <c r="E14431" i="2"/>
  <c r="E6397" i="2"/>
  <c r="E9896" i="2"/>
  <c r="E11239" i="2"/>
  <c r="E12784" i="2"/>
  <c r="E7946" i="2"/>
  <c r="E10879" i="2"/>
  <c r="E13593" i="2"/>
  <c r="E12687" i="2"/>
  <c r="E9458" i="2"/>
  <c r="E11584" i="2"/>
  <c r="E6469" i="2"/>
  <c r="E12971" i="2"/>
  <c r="E10890" i="2"/>
  <c r="E12000" i="2"/>
  <c r="E11923" i="2"/>
  <c r="E12914" i="2"/>
  <c r="E13296" i="2"/>
  <c r="E12721" i="2"/>
  <c r="E10622" i="2"/>
  <c r="E15021" i="2"/>
  <c r="E11614" i="2"/>
  <c r="E14065" i="2"/>
  <c r="E11091" i="2"/>
  <c r="E16153" i="2"/>
  <c r="E12374" i="2"/>
  <c r="E12190" i="2"/>
  <c r="E11834" i="2"/>
  <c r="E16977" i="2"/>
  <c r="E13253" i="2"/>
  <c r="E14575" i="2"/>
  <c r="E12658" i="2"/>
  <c r="E17785" i="2"/>
  <c r="E13507" i="2"/>
  <c r="E14047" i="2"/>
  <c r="E11315" i="2"/>
  <c r="E18537" i="2"/>
  <c r="E10535" i="2"/>
  <c r="E13390" i="2"/>
  <c r="E13641" i="2"/>
  <c r="E1288" i="2"/>
  <c r="E2541" i="2"/>
  <c r="E2916" i="2"/>
  <c r="E3830" i="2"/>
  <c r="E1490" i="2"/>
  <c r="E6860" i="2"/>
  <c r="E1396" i="2"/>
  <c r="E4023" i="2"/>
  <c r="E5181" i="2"/>
  <c r="E1483" i="2"/>
  <c r="E5619" i="2"/>
  <c r="E3787" i="2"/>
  <c r="E3143" i="2"/>
  <c r="E1714" i="2"/>
  <c r="E5957" i="2"/>
  <c r="E4166" i="2"/>
  <c r="E5590" i="2"/>
  <c r="E6005" i="2"/>
  <c r="E6056" i="2"/>
  <c r="E6327" i="2"/>
  <c r="E9526" i="2"/>
  <c r="E7663" i="2"/>
  <c r="E10346" i="2"/>
  <c r="E6707" i="2"/>
  <c r="E10986" i="2"/>
  <c r="E7354" i="2"/>
  <c r="E9876" i="2"/>
  <c r="E6073" i="2"/>
  <c r="E6179" i="2"/>
  <c r="E5310" i="2"/>
  <c r="E11499" i="2"/>
  <c r="E13520" i="2"/>
  <c r="E4884" i="2"/>
  <c r="E9025" i="2"/>
  <c r="E8708" i="2"/>
  <c r="E11346" i="2"/>
  <c r="E9233" i="2"/>
  <c r="E4745" i="2"/>
  <c r="E8858" i="2"/>
  <c r="E10258" i="2"/>
  <c r="E6419" i="2"/>
  <c r="E11991" i="2"/>
  <c r="E8020" i="2"/>
  <c r="E5441" i="2"/>
  <c r="E8096" i="2"/>
  <c r="E3890" i="2"/>
  <c r="E8283" i="2"/>
  <c r="E13891" i="2"/>
  <c r="E11429" i="2"/>
  <c r="E8304" i="2"/>
  <c r="E10954" i="2"/>
  <c r="E9230" i="2"/>
  <c r="E4564" i="2"/>
  <c r="E12514" i="2"/>
  <c r="E8346" i="2"/>
  <c r="E5139" i="2"/>
  <c r="E8199" i="2"/>
  <c r="E8261" i="2"/>
  <c r="E8173" i="2"/>
  <c r="E12560" i="2"/>
  <c r="E12736" i="2"/>
  <c r="E11446" i="2"/>
  <c r="E9400" i="2"/>
  <c r="E12605" i="2"/>
  <c r="E12627" i="2"/>
  <c r="E14037" i="2"/>
  <c r="E14083" i="2"/>
  <c r="E13501" i="2"/>
  <c r="E11515" i="2"/>
  <c r="E14952" i="2"/>
  <c r="E10059" i="2"/>
  <c r="E11772" i="2"/>
  <c r="E11543" i="2"/>
  <c r="E14970" i="2"/>
  <c r="E11036" i="2"/>
  <c r="E13722" i="2"/>
  <c r="E12956" i="2"/>
  <c r="E15634" i="2"/>
  <c r="E8456" i="2"/>
  <c r="E13101" i="2"/>
  <c r="E10708" i="2"/>
  <c r="E15653" i="2"/>
  <c r="E11512" i="2"/>
  <c r="E14951" i="2"/>
  <c r="E13555" i="2"/>
  <c r="E16197" i="2"/>
  <c r="E5420" i="2"/>
  <c r="E13656" i="2"/>
  <c r="E11949" i="2"/>
  <c r="E16211" i="2"/>
  <c r="E13105" i="2"/>
  <c r="E15711" i="2"/>
  <c r="E14067" i="2"/>
  <c r="E16709" i="2"/>
  <c r="E8491" i="2"/>
  <c r="E13019" i="2"/>
  <c r="E8102" i="2"/>
  <c r="E16723" i="2"/>
  <c r="E14433" i="2"/>
  <c r="E14234" i="2"/>
  <c r="E10979" i="2"/>
  <c r="E17221" i="2"/>
  <c r="E8243" i="2"/>
  <c r="E11818" i="2"/>
  <c r="E14184" i="2"/>
  <c r="E11790" i="2"/>
  <c r="E15087" i="2"/>
  <c r="E1306" i="2"/>
  <c r="E620" i="2"/>
  <c r="E4080" i="2"/>
  <c r="E4896" i="2"/>
  <c r="E1107" i="2"/>
  <c r="E3047" i="2"/>
  <c r="E4760" i="2"/>
  <c r="E8914" i="2"/>
  <c r="E2288" i="2"/>
  <c r="E4881" i="2"/>
  <c r="E249" i="2"/>
  <c r="E8735" i="2"/>
  <c r="E2481" i="2"/>
  <c r="E4118" i="2"/>
  <c r="E9705" i="2"/>
  <c r="E6411" i="2"/>
  <c r="E9908" i="2"/>
  <c r="E7796" i="2"/>
  <c r="E11341" i="2"/>
  <c r="E5811" i="2"/>
  <c r="E6104" i="2"/>
  <c r="E6970" i="2"/>
  <c r="E9857" i="2"/>
  <c r="E6477" i="2"/>
  <c r="E6521" i="2"/>
  <c r="E8642" i="2"/>
  <c r="E9845" i="2"/>
  <c r="E7259" i="2"/>
  <c r="E6040" i="2"/>
  <c r="E10188" i="2"/>
  <c r="E11557" i="2"/>
  <c r="E10507" i="2"/>
  <c r="E7678" i="2"/>
  <c r="E11101" i="2"/>
  <c r="E11857" i="2"/>
  <c r="E14249" i="2"/>
  <c r="E12851" i="2"/>
  <c r="E4075" i="2"/>
  <c r="E10502" i="2"/>
  <c r="E8165" i="2"/>
  <c r="E11070" i="2"/>
  <c r="E14235" i="2"/>
  <c r="E7251" i="2"/>
  <c r="E9329" i="2"/>
  <c r="E8697" i="2"/>
  <c r="E12648" i="2"/>
  <c r="E15535" i="2"/>
  <c r="E5270" i="2"/>
  <c r="E5967" i="2"/>
  <c r="E10382" i="2"/>
  <c r="E12438" i="2"/>
  <c r="E6369" i="2"/>
  <c r="E9251" i="2"/>
  <c r="E13739" i="2"/>
  <c r="E14035" i="2"/>
  <c r="E13932" i="2"/>
  <c r="E15437" i="2"/>
  <c r="E10243" i="2"/>
  <c r="E14251" i="2"/>
  <c r="E13284" i="2"/>
  <c r="E14444" i="2"/>
  <c r="E16049" i="2"/>
  <c r="E7923" i="2"/>
  <c r="E12038" i="2"/>
  <c r="E14140" i="2"/>
  <c r="E12743" i="2"/>
  <c r="E16561" i="2"/>
  <c r="E9973" i="2"/>
  <c r="E13117" i="2"/>
  <c r="E12759" i="2"/>
  <c r="E13429" i="2"/>
  <c r="E17073" i="2"/>
  <c r="E10758" i="2"/>
  <c r="E13668" i="2"/>
  <c r="E13733" i="2"/>
  <c r="E13941" i="2"/>
  <c r="E17585" i="2"/>
  <c r="E9539" i="2"/>
  <c r="E9643" i="2"/>
  <c r="E16227" i="2"/>
  <c r="E13786" i="2"/>
  <c r="E11919" i="2"/>
  <c r="E12949" i="2"/>
  <c r="E9859" i="2"/>
  <c r="E11363" i="2"/>
  <c r="E9713" i="2"/>
  <c r="E14523" i="2"/>
  <c r="E14128" i="2"/>
  <c r="E16035" i="2"/>
  <c r="E13719" i="2"/>
  <c r="E10606" i="2"/>
  <c r="E15440" i="2"/>
  <c r="E16864" i="2"/>
  <c r="E17694" i="2"/>
  <c r="E13579" i="2"/>
  <c r="E15873" i="2"/>
  <c r="E11283" i="2"/>
  <c r="E13764" i="2"/>
  <c r="E16841" i="2"/>
  <c r="E22056" i="2"/>
  <c r="E18107" i="2"/>
  <c r="E20269" i="2"/>
  <c r="E19254" i="2"/>
  <c r="E20585" i="2"/>
  <c r="E19572" i="2"/>
  <c r="E19680" i="2"/>
  <c r="E17528" i="2"/>
  <c r="E17661" i="2"/>
  <c r="E15837" i="2"/>
  <c r="E16413" i="2"/>
  <c r="E15082" i="2"/>
  <c r="E16553" i="2"/>
  <c r="E17544" i="2"/>
  <c r="E16239" i="2"/>
  <c r="E13165" i="2"/>
  <c r="E20800" i="2"/>
  <c r="E21784" i="2"/>
  <c r="E22509" i="2"/>
  <c r="E17516" i="2"/>
  <c r="E22171" i="2"/>
  <c r="E21927" i="2"/>
  <c r="E21045" i="2"/>
  <c r="E20290" i="2"/>
  <c r="E10721" i="2"/>
  <c r="E826" i="2"/>
  <c r="E1491" i="2"/>
  <c r="E1899" i="2"/>
  <c r="E4890" i="2"/>
  <c r="E2876" i="2"/>
  <c r="E2917" i="2"/>
  <c r="E5518" i="2"/>
  <c r="E6101" i="2"/>
  <c r="E5903" i="2"/>
  <c r="E2641" i="2"/>
  <c r="E6912" i="2"/>
  <c r="E5108" i="2"/>
  <c r="E3761" i="2"/>
  <c r="E2061" i="2"/>
  <c r="E8399" i="2"/>
  <c r="E7145" i="2"/>
  <c r="E10090" i="2"/>
  <c r="E6139" i="2"/>
  <c r="E7702" i="2"/>
  <c r="E4671" i="2"/>
  <c r="E7290" i="2"/>
  <c r="E6281" i="2"/>
  <c r="E5023" i="2"/>
  <c r="E4935" i="2"/>
  <c r="E4505" i="2"/>
  <c r="E8810" i="2"/>
  <c r="E11482" i="2"/>
  <c r="E7936" i="2"/>
  <c r="E11255" i="2"/>
  <c r="E7962" i="2"/>
  <c r="E8886" i="2"/>
  <c r="E11254" i="2"/>
  <c r="E13904" i="2"/>
  <c r="E10443" i="2"/>
  <c r="E10323" i="2"/>
  <c r="E11541" i="2"/>
  <c r="E11408" i="2"/>
  <c r="E7631" i="2"/>
  <c r="E9550" i="2"/>
  <c r="E6644" i="2"/>
  <c r="E9553" i="2"/>
  <c r="E8013" i="2"/>
  <c r="E5401" i="2"/>
  <c r="E10020" i="2"/>
  <c r="E9933" i="2"/>
  <c r="E7148" i="2"/>
  <c r="E11035" i="2"/>
  <c r="E4388" i="2"/>
  <c r="E6118" i="2"/>
  <c r="E8331" i="2"/>
  <c r="E9486" i="2"/>
  <c r="E12180" i="2"/>
  <c r="E8254" i="2"/>
  <c r="E11861" i="2"/>
  <c r="E17589" i="2"/>
  <c r="E16315" i="2"/>
  <c r="E13938" i="2"/>
  <c r="E9275" i="2"/>
  <c r="E12541" i="2"/>
  <c r="E18101" i="2"/>
  <c r="E16827" i="2"/>
  <c r="E12279" i="2"/>
  <c r="E8411" i="2"/>
  <c r="E11798" i="2"/>
  <c r="E13100" i="2"/>
  <c r="E7286" i="2"/>
  <c r="E14563" i="2"/>
  <c r="E8668" i="2"/>
  <c r="E13037" i="2"/>
  <c r="E14772" i="2"/>
  <c r="E10156" i="2"/>
  <c r="E15243" i="2"/>
  <c r="E9382" i="2"/>
  <c r="E11467" i="2"/>
  <c r="E15454" i="2"/>
  <c r="E11401" i="2"/>
  <c r="E12973" i="2"/>
  <c r="E8998" i="2"/>
  <c r="E13258" i="2"/>
  <c r="E10444" i="2"/>
  <c r="E15667" i="2"/>
  <c r="E16107" i="2"/>
  <c r="E13044" i="2"/>
  <c r="E6282" i="2"/>
  <c r="E10361" i="2"/>
  <c r="E9161" i="2"/>
  <c r="E14247" i="2"/>
  <c r="E13506" i="2"/>
  <c r="E14610" i="2"/>
  <c r="E16301" i="2"/>
  <c r="E10352" i="2"/>
  <c r="E9509" i="2"/>
  <c r="E17817" i="2"/>
  <c r="E16776" i="2"/>
  <c r="E17876" i="2"/>
  <c r="E18146" i="2"/>
  <c r="E16089" i="2"/>
  <c r="E16980" i="2"/>
  <c r="E18046" i="2"/>
  <c r="E20792" i="2"/>
  <c r="E21412" i="2"/>
  <c r="E21988" i="2"/>
  <c r="E21833" i="2"/>
  <c r="E20427" i="2"/>
  <c r="E17875" i="2"/>
  <c r="E22301" i="2"/>
  <c r="E18007" i="2"/>
  <c r="E6857" i="2"/>
  <c r="E16703" i="2"/>
  <c r="E18611" i="2"/>
  <c r="E19386" i="2"/>
  <c r="E674" i="2"/>
  <c r="E2926" i="2"/>
  <c r="E8074" i="2"/>
  <c r="E6006" i="2"/>
  <c r="E4493" i="2"/>
  <c r="E556" i="2"/>
  <c r="E3991" i="2"/>
  <c r="E1317" i="2"/>
  <c r="E3721" i="2"/>
  <c r="E6831" i="2"/>
  <c r="E1871" i="2"/>
  <c r="E2304" i="2"/>
  <c r="E2945" i="2"/>
  <c r="E1969" i="2"/>
  <c r="E4156" i="2"/>
  <c r="E6231" i="2"/>
  <c r="E1162" i="2"/>
  <c r="E2447" i="2"/>
  <c r="E2850" i="2"/>
  <c r="E3546" i="2"/>
  <c r="E7235" i="2"/>
  <c r="E5588" i="2"/>
  <c r="E1401" i="2"/>
  <c r="E2494" i="2"/>
  <c r="E5226" i="2"/>
  <c r="E5571" i="2"/>
  <c r="E3498" i="2"/>
  <c r="E4434" i="2"/>
  <c r="E4709" i="2"/>
  <c r="E11085" i="2"/>
  <c r="E6219" i="2"/>
  <c r="E4495" i="2"/>
  <c r="E6260" i="2"/>
  <c r="E13018" i="2"/>
  <c r="E2280" i="2"/>
  <c r="E2918" i="2"/>
  <c r="E3788" i="2"/>
  <c r="E5517" i="2"/>
  <c r="E5347" i="2"/>
  <c r="E6228" i="2"/>
  <c r="E7458" i="2"/>
  <c r="E2848" i="2"/>
  <c r="E6331" i="2"/>
  <c r="E8169" i="2"/>
  <c r="E8484" i="2"/>
  <c r="E12091" i="2"/>
  <c r="E7496" i="2"/>
  <c r="E10624" i="2"/>
  <c r="E8401" i="2"/>
  <c r="E11794" i="2"/>
  <c r="E9568" i="2"/>
  <c r="E9248" i="2"/>
  <c r="E10800" i="2"/>
  <c r="E7011" i="2"/>
  <c r="E16445" i="2"/>
  <c r="E13704" i="2"/>
  <c r="E16957" i="2"/>
  <c r="E7332" i="2"/>
  <c r="E17469" i="2"/>
  <c r="E13771" i="2"/>
  <c r="E17981" i="2"/>
  <c r="E12893" i="2"/>
  <c r="E18493" i="2"/>
  <c r="E13964" i="2"/>
  <c r="E10118" i="2"/>
  <c r="E15547" i="2"/>
  <c r="E1582" i="2"/>
  <c r="E3109" i="2"/>
  <c r="E4658" i="2"/>
  <c r="E3321" i="2"/>
  <c r="E5381" i="2"/>
  <c r="E4737" i="2"/>
  <c r="E3132" i="2"/>
  <c r="E6944" i="2"/>
  <c r="E7054" i="2"/>
  <c r="E9642" i="2"/>
  <c r="E3606" i="2"/>
  <c r="E7185" i="2"/>
  <c r="E9970" i="2"/>
  <c r="E5714" i="2"/>
  <c r="E7665" i="2"/>
  <c r="E6515" i="2"/>
  <c r="E2720" i="2"/>
  <c r="E9278" i="2"/>
  <c r="E6785" i="2"/>
  <c r="E7173" i="2"/>
  <c r="E10168" i="2"/>
  <c r="E8025" i="2"/>
  <c r="E13170" i="2"/>
  <c r="E6308" i="2"/>
  <c r="E10450" i="2"/>
  <c r="E10468" i="2"/>
  <c r="E5487" i="2"/>
  <c r="E8520" i="2"/>
  <c r="E11078" i="2"/>
  <c r="E11268" i="2"/>
  <c r="E10149" i="2"/>
  <c r="E6909" i="2"/>
  <c r="E12222" i="2"/>
  <c r="E12705" i="2"/>
  <c r="E8906" i="2"/>
  <c r="E9900" i="2"/>
  <c r="E9467" i="2"/>
  <c r="E13474" i="2"/>
  <c r="E10805" i="2"/>
  <c r="E8070" i="2"/>
  <c r="E12115" i="2"/>
  <c r="E9745" i="2"/>
  <c r="E11833" i="2"/>
  <c r="E12565" i="2"/>
  <c r="E13225" i="2"/>
  <c r="E18297" i="2"/>
  <c r="E12513" i="2"/>
  <c r="E11708" i="2"/>
  <c r="E13760" i="2"/>
  <c r="E14504" i="2"/>
  <c r="E13399" i="2"/>
  <c r="E12416" i="2"/>
  <c r="E14272" i="2"/>
  <c r="E16556" i="2"/>
  <c r="E13913" i="2"/>
  <c r="E13096" i="2"/>
  <c r="E12332" i="2"/>
  <c r="E17595" i="2"/>
  <c r="E14147" i="2"/>
  <c r="E11324" i="2"/>
  <c r="E13235" i="2"/>
  <c r="E16058" i="2"/>
  <c r="E10782" i="2"/>
  <c r="E11457" i="2"/>
  <c r="E275" i="2"/>
  <c r="E1553" i="2"/>
  <c r="E2416" i="2"/>
  <c r="E1307" i="2"/>
  <c r="E1348" i="2"/>
  <c r="E5008" i="2"/>
  <c r="E893" i="2"/>
  <c r="E2405" i="2"/>
  <c r="E3806" i="2"/>
  <c r="E6901" i="2"/>
  <c r="E4574" i="2"/>
  <c r="E2936" i="2"/>
  <c r="E6938" i="2"/>
  <c r="E5407" i="2"/>
  <c r="E5677" i="2"/>
  <c r="E5841" i="2"/>
  <c r="E4878" i="2"/>
  <c r="E10254" i="2"/>
  <c r="E4601" i="2"/>
  <c r="E8656" i="2"/>
  <c r="E3932" i="2"/>
  <c r="E5876" i="2"/>
  <c r="E8836" i="2"/>
  <c r="E7384" i="2"/>
  <c r="E9524" i="2"/>
  <c r="E6773" i="2"/>
  <c r="E7413" i="2"/>
  <c r="E8580" i="2"/>
  <c r="E6827" i="2"/>
  <c r="E9310" i="2"/>
  <c r="E10970" i="2"/>
  <c r="E10341" i="2"/>
  <c r="E12027" i="2"/>
  <c r="E5164" i="2"/>
  <c r="E11200" i="2"/>
  <c r="E11025" i="2"/>
  <c r="E11340" i="2"/>
  <c r="E8081" i="2"/>
  <c r="E7267" i="2"/>
  <c r="E10213" i="2"/>
  <c r="E9476" i="2"/>
  <c r="E9530" i="2"/>
  <c r="E12361" i="2"/>
  <c r="E14416" i="2"/>
  <c r="E2377" i="2"/>
  <c r="E8387" i="2"/>
  <c r="E12034" i="2"/>
  <c r="E9376" i="2"/>
  <c r="E14313" i="2"/>
  <c r="E13635" i="2"/>
  <c r="E9449" i="2"/>
  <c r="E10885" i="2"/>
  <c r="E11372" i="2"/>
  <c r="E11162" i="2"/>
  <c r="E12730" i="2"/>
  <c r="E12090" i="2"/>
  <c r="E10738" i="2"/>
  <c r="E10246" i="2"/>
  <c r="E10699" i="2"/>
  <c r="E7953" i="2"/>
  <c r="E9518" i="2"/>
  <c r="E8492" i="2"/>
  <c r="E10007" i="2"/>
  <c r="E10123" i="2"/>
  <c r="E12013" i="2"/>
  <c r="E10678" i="2"/>
  <c r="E15142" i="2"/>
  <c r="E10952" i="2"/>
  <c r="E16254" i="2"/>
  <c r="E11473" i="2"/>
  <c r="E12161" i="2"/>
  <c r="E3290" i="2"/>
  <c r="E9864" i="2"/>
  <c r="E12837" i="2"/>
  <c r="E15825" i="2"/>
  <c r="E9497" i="2"/>
  <c r="E13109" i="2"/>
  <c r="E12776" i="2"/>
  <c r="E13649" i="2"/>
  <c r="E5716" i="2"/>
  <c r="E12199" i="2"/>
  <c r="E7956" i="2"/>
  <c r="E12999" i="2"/>
  <c r="E10652" i="2"/>
  <c r="E14773" i="2"/>
  <c r="E14408" i="2"/>
  <c r="E12995" i="2"/>
  <c r="E7277" i="2"/>
  <c r="E13179" i="2"/>
  <c r="E12451" i="2"/>
  <c r="E14760" i="2"/>
  <c r="E11583" i="2"/>
  <c r="E15456" i="2"/>
  <c r="E11967" i="2"/>
  <c r="E14419" i="2"/>
  <c r="E9321" i="2"/>
  <c r="E11998" i="2"/>
  <c r="E11131" i="2"/>
  <c r="E15442" i="2"/>
  <c r="E12458" i="2"/>
  <c r="E16063" i="2"/>
  <c r="E14011" i="2"/>
  <c r="E13556" i="2"/>
  <c r="E9371" i="2"/>
  <c r="E7758" i="2"/>
  <c r="E16059" i="2"/>
  <c r="E16574" i="2"/>
  <c r="E13184" i="2"/>
  <c r="E719" i="2"/>
  <c r="E1816" i="2"/>
  <c r="E1524" i="2"/>
  <c r="E3882" i="2"/>
  <c r="E1916" i="2"/>
  <c r="E4885" i="2"/>
  <c r="E3948" i="2"/>
  <c r="E5746" i="2"/>
  <c r="E4726" i="2"/>
  <c r="E6270" i="2"/>
  <c r="E4770" i="2"/>
  <c r="E5721" i="2"/>
  <c r="E6512" i="2"/>
  <c r="E3692" i="2"/>
  <c r="E7388" i="2"/>
  <c r="E5995" i="2"/>
  <c r="E6436" i="2"/>
  <c r="E9089" i="2"/>
  <c r="E3162" i="2"/>
  <c r="E5321" i="2"/>
  <c r="E6635" i="2"/>
  <c r="E7794" i="2"/>
  <c r="E6409" i="2"/>
  <c r="E6526" i="2"/>
  <c r="E9562" i="2"/>
  <c r="E5009" i="2"/>
  <c r="E7568" i="2"/>
  <c r="E11528" i="2"/>
  <c r="E8337" i="2"/>
  <c r="E12019" i="2"/>
  <c r="E11689" i="2"/>
  <c r="E9131" i="2"/>
  <c r="E7051" i="2"/>
  <c r="E10277" i="2"/>
  <c r="E6714" i="2"/>
  <c r="E8373" i="2"/>
  <c r="E11851" i="2"/>
  <c r="E6716" i="2"/>
  <c r="E8590" i="2"/>
  <c r="E8898" i="2"/>
  <c r="E9909" i="2"/>
  <c r="E12216" i="2"/>
  <c r="E5791" i="2"/>
  <c r="E10973" i="2"/>
  <c r="E8493" i="2"/>
  <c r="E10748" i="2"/>
  <c r="E10983" i="2"/>
  <c r="E8098" i="2"/>
  <c r="E10348" i="2"/>
  <c r="E9325" i="2"/>
  <c r="E9080" i="2"/>
  <c r="E12253" i="2"/>
  <c r="E12029" i="2"/>
  <c r="E14347" i="2"/>
  <c r="E13080" i="2"/>
  <c r="E18357" i="2"/>
  <c r="E15881" i="2"/>
  <c r="E10252" i="2"/>
  <c r="E13500" i="2"/>
  <c r="E11312" i="2"/>
  <c r="E14374" i="2"/>
  <c r="E16393" i="2"/>
  <c r="E12244" i="2"/>
  <c r="E14324" i="2"/>
  <c r="E12129" i="2"/>
  <c r="E15113" i="2"/>
  <c r="E16905" i="2"/>
  <c r="E13197" i="2"/>
  <c r="E13034" i="2"/>
  <c r="E12809" i="2"/>
  <c r="E15796" i="2"/>
  <c r="E17417" i="2"/>
  <c r="E12062" i="2"/>
  <c r="E13909" i="2"/>
  <c r="E11830" i="2"/>
  <c r="E16318" i="2"/>
  <c r="E17929" i="2"/>
  <c r="E10783" i="2"/>
  <c r="E16371" i="2"/>
  <c r="E13554" i="2"/>
  <c r="E9741" i="2"/>
  <c r="E15626" i="2"/>
  <c r="E13666" i="2"/>
  <c r="E10739" i="2"/>
  <c r="E11134" i="2"/>
  <c r="E13355" i="2"/>
  <c r="E15933" i="2"/>
  <c r="E8577" i="2"/>
  <c r="E8806" i="2"/>
  <c r="E12774" i="2"/>
  <c r="E11840" i="2"/>
  <c r="E13634" i="2"/>
  <c r="E14135" i="2"/>
  <c r="E15247" i="2"/>
  <c r="E14166" i="2"/>
  <c r="E15417" i="2"/>
  <c r="E15174" i="2"/>
  <c r="E15816" i="2"/>
  <c r="E19524" i="2"/>
  <c r="E22168" i="2"/>
  <c r="E18470" i="2"/>
  <c r="E19723" i="2"/>
  <c r="E21324" i="2"/>
  <c r="E19219" i="2"/>
  <c r="E21972" i="2"/>
  <c r="E22036" i="2"/>
  <c r="E15994" i="2"/>
  <c r="E14944" i="2"/>
  <c r="E16932" i="2"/>
  <c r="E17750" i="2"/>
  <c r="E17454" i="2"/>
  <c r="E15404" i="2"/>
  <c r="E15596" i="2"/>
  <c r="E17150" i="2"/>
  <c r="E15259" i="2"/>
  <c r="E20307" i="2"/>
  <c r="E20955" i="2"/>
  <c r="E19457" i="2"/>
  <c r="E18273" i="2"/>
  <c r="E21027" i="2"/>
  <c r="E21631" i="2"/>
  <c r="E18627" i="2"/>
  <c r="E19833" i="2"/>
  <c r="E14866" i="2"/>
  <c r="E1174" i="2"/>
  <c r="E989" i="2"/>
  <c r="E1625" i="2"/>
  <c r="E4181" i="2"/>
  <c r="E2339" i="2"/>
  <c r="E4626" i="2"/>
  <c r="E3178" i="2"/>
  <c r="E4714" i="2"/>
  <c r="E3588" i="2"/>
  <c r="E5119" i="2"/>
  <c r="E4797" i="2"/>
  <c r="E2268" i="2"/>
  <c r="E4337" i="2"/>
  <c r="E2174" i="2"/>
  <c r="E3734" i="2"/>
  <c r="E7926" i="2"/>
  <c r="E9775" i="2"/>
  <c r="E7900" i="2"/>
  <c r="E6275" i="2"/>
  <c r="E9007" i="2"/>
  <c r="E6337" i="2"/>
  <c r="E7600" i="2"/>
  <c r="E1482" i="2"/>
  <c r="E5168" i="2"/>
  <c r="E10402" i="2"/>
  <c r="E7942" i="2"/>
  <c r="E10290" i="2"/>
  <c r="E9413" i="2"/>
  <c r="E10206" i="2"/>
  <c r="E8907" i="2"/>
  <c r="E10656" i="2"/>
  <c r="E13737" i="2"/>
  <c r="E4695" i="2"/>
  <c r="E8433" i="2"/>
  <c r="E9704" i="2"/>
  <c r="E11390" i="2"/>
  <c r="E8342" i="2"/>
  <c r="E7616" i="2"/>
  <c r="E11444" i="2"/>
  <c r="E10008" i="2"/>
  <c r="E12785" i="2"/>
  <c r="E11948" i="2"/>
  <c r="E11178" i="2"/>
  <c r="E11842" i="2"/>
  <c r="E10057" i="2"/>
  <c r="E13530" i="2"/>
  <c r="E13416" i="2"/>
  <c r="E9290" i="2"/>
  <c r="E11789" i="2"/>
  <c r="E11017" i="2"/>
  <c r="E10575" i="2"/>
  <c r="E11999" i="2"/>
  <c r="E10195" i="2"/>
  <c r="E6131" i="2"/>
  <c r="E10241" i="2"/>
  <c r="E13162" i="2"/>
  <c r="E10870" i="2"/>
  <c r="E10707" i="2"/>
  <c r="E8345" i="2"/>
  <c r="E8177" i="2"/>
  <c r="E13705" i="2"/>
  <c r="E11964" i="2"/>
  <c r="E11237" i="2"/>
  <c r="E9680" i="2"/>
  <c r="E6702" i="2"/>
  <c r="E14217" i="2"/>
  <c r="E11576" i="2"/>
  <c r="E11749" i="2"/>
  <c r="E10693" i="2"/>
  <c r="E11711" i="2"/>
  <c r="E11902" i="2"/>
  <c r="E12309" i="2"/>
  <c r="E9135" i="2"/>
  <c r="E11549" i="2"/>
  <c r="E9339" i="2"/>
  <c r="E13071" i="2"/>
  <c r="E11347" i="2"/>
  <c r="E9499" i="2"/>
  <c r="E8269" i="2"/>
  <c r="E10470" i="2"/>
  <c r="E9454" i="2"/>
  <c r="E10913" i="2"/>
  <c r="E12155" i="2"/>
  <c r="E8873" i="2"/>
  <c r="E7609" i="2"/>
  <c r="E10915" i="2"/>
  <c r="E8508" i="2"/>
  <c r="E10971" i="2"/>
  <c r="E11957" i="2"/>
  <c r="E12810" i="2"/>
  <c r="E14391" i="2"/>
  <c r="E9525" i="2"/>
  <c r="E16250" i="2"/>
  <c r="E16324" i="2"/>
  <c r="E17355" i="2"/>
  <c r="E17024" i="2"/>
  <c r="E19520" i="2"/>
  <c r="E12891" i="2"/>
  <c r="E12933" i="2"/>
  <c r="E18655" i="2"/>
  <c r="E21637" i="2"/>
  <c r="E21590" i="2"/>
  <c r="E16912" i="2"/>
  <c r="E19495" i="2"/>
  <c r="E13086" i="2"/>
  <c r="E13541" i="2"/>
  <c r="E18103" i="2"/>
  <c r="E11221" i="2"/>
  <c r="E16409" i="2"/>
  <c r="E17374" i="2"/>
  <c r="E15716" i="2"/>
  <c r="E16920" i="2"/>
  <c r="E15245" i="2"/>
  <c r="E13413" i="2"/>
  <c r="E16303" i="2"/>
  <c r="E20903" i="2"/>
  <c r="E21487" i="2"/>
  <c r="E17364" i="2"/>
  <c r="E17762" i="2"/>
  <c r="E19474" i="2"/>
  <c r="E19446" i="2"/>
  <c r="E19531" i="2"/>
  <c r="E19704" i="2"/>
  <c r="E1424" i="2"/>
  <c r="E758" i="2"/>
  <c r="E7191" i="2"/>
  <c r="E3169" i="2"/>
  <c r="E2019" i="2"/>
  <c r="E4684" i="2"/>
  <c r="E3353" i="2"/>
  <c r="E3538" i="2"/>
  <c r="E4267" i="2"/>
  <c r="E5707" i="2"/>
  <c r="E2157" i="2"/>
  <c r="E4604" i="2"/>
  <c r="E5555" i="2"/>
  <c r="E7903" i="2"/>
  <c r="E7919" i="2"/>
  <c r="E5503" i="2"/>
  <c r="E3460" i="2"/>
  <c r="E9014" i="2"/>
  <c r="E7544" i="2"/>
  <c r="E8764" i="2"/>
  <c r="E7351" i="2"/>
  <c r="E8438" i="2"/>
  <c r="E4511" i="2"/>
  <c r="E9396" i="2"/>
  <c r="E7935" i="2"/>
  <c r="E11330" i="2"/>
  <c r="E8191" i="2"/>
  <c r="E2693" i="2"/>
  <c r="E4677" i="2"/>
  <c r="E1607" i="2"/>
  <c r="E2965" i="2"/>
  <c r="E9938" i="2"/>
  <c r="E6898" i="2"/>
  <c r="E3922" i="2"/>
  <c r="E9769" i="2"/>
  <c r="E3731" i="2"/>
  <c r="E4206" i="2"/>
  <c r="E11872" i="2"/>
  <c r="E7489" i="2"/>
  <c r="E10533" i="2"/>
  <c r="E13060" i="2"/>
  <c r="E14137" i="2"/>
  <c r="E10749" i="2"/>
  <c r="E3779" i="2"/>
  <c r="E7989" i="2"/>
  <c r="E5146" i="2"/>
  <c r="E8359" i="2"/>
  <c r="E7823" i="2"/>
  <c r="E9761" i="2"/>
  <c r="E10798" i="2"/>
  <c r="E12467" i="2"/>
  <c r="E11447" i="2"/>
  <c r="E7187" i="2"/>
  <c r="E10528" i="2"/>
  <c r="E9326" i="2"/>
  <c r="E11111" i="2"/>
  <c r="E10520" i="2"/>
  <c r="E10907" i="2"/>
  <c r="E10543" i="2"/>
  <c r="E1573" i="2"/>
  <c r="E3232" i="2"/>
  <c r="E4159" i="2"/>
  <c r="E4009" i="2"/>
  <c r="E6605" i="2"/>
  <c r="E8450" i="2"/>
  <c r="E6385" i="2"/>
  <c r="E10718" i="2"/>
  <c r="E9391" i="2"/>
  <c r="E6525" i="2"/>
  <c r="E6969" i="2"/>
  <c r="E6883" i="2"/>
  <c r="E8890" i="2"/>
  <c r="E11007" i="2"/>
  <c r="E8932" i="2"/>
  <c r="E11651" i="2"/>
  <c r="E12264" i="2"/>
  <c r="E16091" i="2"/>
  <c r="E14024" i="2"/>
  <c r="E16771" i="2"/>
  <c r="E11321" i="2"/>
  <c r="E13068" i="2"/>
  <c r="E13883" i="2"/>
  <c r="E14769" i="2"/>
  <c r="E13075" i="2"/>
  <c r="E15452" i="2"/>
  <c r="E15499" i="2"/>
  <c r="E1410" i="2"/>
  <c r="E1118" i="2"/>
  <c r="E7018" i="2"/>
  <c r="E8817" i="2"/>
  <c r="E7993" i="2"/>
  <c r="E6866" i="2"/>
  <c r="E8603" i="2"/>
  <c r="E10367" i="2"/>
  <c r="E10821" i="2"/>
  <c r="E8955" i="2"/>
  <c r="E10133" i="2"/>
  <c r="E11687" i="2"/>
  <c r="E9360" i="2"/>
  <c r="E15175" i="2"/>
  <c r="E7737" i="2"/>
  <c r="E11037" i="2"/>
  <c r="E15513" i="2"/>
  <c r="E13042" i="2"/>
  <c r="E13798" i="2"/>
  <c r="E13478" i="2"/>
  <c r="E16448" i="2"/>
  <c r="E11924" i="2"/>
  <c r="E12534" i="2"/>
  <c r="E16032" i="2"/>
  <c r="E21502" i="2"/>
  <c r="E22620" i="2"/>
  <c r="E18966" i="2"/>
  <c r="E19591" i="2"/>
  <c r="E14568" i="2"/>
  <c r="E18472" i="2"/>
  <c r="E19575" i="2"/>
  <c r="E2309" i="2"/>
  <c r="E5240" i="2"/>
  <c r="E6428" i="2"/>
  <c r="E8135" i="2"/>
  <c r="E7916" i="2"/>
  <c r="E3520" i="2"/>
  <c r="E8164" i="2"/>
  <c r="E4783" i="2"/>
  <c r="E7062" i="2"/>
  <c r="E8568" i="2"/>
  <c r="E9556" i="2"/>
  <c r="E5836" i="2"/>
  <c r="E9787" i="2"/>
  <c r="E13796" i="2"/>
  <c r="E10526" i="2"/>
  <c r="E5732" i="2"/>
  <c r="E15482" i="2"/>
  <c r="E13319" i="2"/>
  <c r="E13805" i="2"/>
  <c r="E12376" i="2"/>
  <c r="E16437" i="2"/>
  <c r="E12979" i="2"/>
  <c r="E16877" i="2"/>
  <c r="E11411" i="2"/>
  <c r="E11926" i="2"/>
  <c r="E13713" i="2"/>
  <c r="E14595" i="2"/>
  <c r="E17518" i="2"/>
  <c r="E21553" i="2"/>
  <c r="E20996" i="2"/>
  <c r="E18931" i="2"/>
  <c r="E20597" i="2"/>
  <c r="E11155" i="2"/>
  <c r="E19151" i="2"/>
  <c r="E17609" i="2"/>
  <c r="E18208" i="2"/>
  <c r="E14923" i="2"/>
  <c r="E14666" i="2"/>
  <c r="E19970" i="2"/>
  <c r="E18336" i="2"/>
  <c r="E20009" i="2"/>
  <c r="E15898" i="2"/>
  <c r="E21700" i="2"/>
  <c r="E2879" i="2"/>
  <c r="E594" i="2"/>
  <c r="E4757" i="2"/>
  <c r="E2616" i="2"/>
  <c r="E6679" i="2"/>
  <c r="E3936" i="2"/>
  <c r="E3356" i="2"/>
  <c r="E3518" i="2"/>
  <c r="E4562" i="2"/>
  <c r="E5968" i="2"/>
  <c r="E5898" i="2"/>
  <c r="E6582" i="2"/>
  <c r="E8329" i="2"/>
  <c r="E7848" i="2"/>
  <c r="E9319" i="2"/>
  <c r="E8750" i="2"/>
  <c r="E9034" i="2"/>
  <c r="E4929" i="2"/>
  <c r="E3157" i="2"/>
  <c r="E6113" i="2"/>
  <c r="E6948" i="2"/>
  <c r="E11835" i="2"/>
  <c r="E13318" i="2"/>
  <c r="E9235" i="2"/>
  <c r="E11110" i="2"/>
  <c r="E9949" i="2"/>
  <c r="E8644" i="2"/>
  <c r="E10215" i="2"/>
  <c r="E6329" i="2"/>
  <c r="E10103" i="2"/>
  <c r="E13392" i="2"/>
  <c r="E8474" i="2"/>
  <c r="E10280" i="2"/>
  <c r="E11421" i="2"/>
  <c r="E11366" i="2"/>
  <c r="E13335" i="2"/>
  <c r="E10530" i="2"/>
  <c r="E11181" i="2"/>
  <c r="E11092" i="2"/>
  <c r="E13003" i="2"/>
  <c r="E10055" i="2"/>
  <c r="E4431" i="2"/>
  <c r="E10591" i="2"/>
  <c r="E8293" i="2"/>
  <c r="E13522" i="2"/>
  <c r="E11299" i="2"/>
  <c r="E5526" i="2"/>
  <c r="E8404" i="2"/>
  <c r="E14960" i="2"/>
  <c r="E13217" i="2"/>
  <c r="E16326" i="2"/>
  <c r="E7515" i="2"/>
  <c r="E11053" i="2"/>
  <c r="E15859" i="2"/>
  <c r="E13753" i="2"/>
  <c r="E13695" i="2"/>
  <c r="E8524" i="2"/>
  <c r="E9301" i="2"/>
  <c r="E16547" i="2"/>
  <c r="E14265" i="2"/>
  <c r="E14869" i="2"/>
  <c r="E9264" i="2"/>
  <c r="E8475" i="2"/>
  <c r="E17155" i="2"/>
  <c r="E12094" i="2"/>
  <c r="E15552" i="2"/>
  <c r="E8011" i="2"/>
  <c r="E10585" i="2"/>
  <c r="E14545" i="2"/>
  <c r="E13135" i="2"/>
  <c r="E16135" i="2"/>
  <c r="E9261" i="2"/>
  <c r="E12293" i="2"/>
  <c r="E18165" i="2"/>
  <c r="E16403" i="2"/>
  <c r="E12478" i="2"/>
  <c r="E15331" i="2"/>
  <c r="E9313" i="2"/>
  <c r="E12402" i="2"/>
  <c r="E11939" i="2"/>
  <c r="E15571" i="2"/>
  <c r="E13326" i="2"/>
  <c r="E12150" i="2"/>
  <c r="E13227" i="2"/>
  <c r="E13990" i="2"/>
  <c r="E13829" i="2"/>
  <c r="E16485" i="2"/>
  <c r="E17194" i="2"/>
  <c r="E15943" i="2"/>
  <c r="E17864" i="2"/>
  <c r="E13907" i="2"/>
  <c r="E13311" i="2"/>
  <c r="E16577" i="2"/>
  <c r="E20454" i="2"/>
  <c r="E21030" i="2"/>
  <c r="E21578" i="2"/>
  <c r="E17272" i="2"/>
  <c r="E22563" i="2"/>
  <c r="E19595" i="2"/>
  <c r="E19713" i="2"/>
  <c r="E19029" i="2"/>
  <c r="E16181" i="2"/>
  <c r="E15485" i="2"/>
  <c r="E16149" i="2"/>
  <c r="E14730" i="2"/>
  <c r="E16541" i="2"/>
  <c r="E15253" i="2"/>
  <c r="E15975" i="2"/>
  <c r="E17689" i="2"/>
  <c r="E22607" i="2"/>
  <c r="E19865" i="2"/>
  <c r="E19646" i="2"/>
  <c r="E15912" i="2"/>
  <c r="E21651" i="2"/>
  <c r="E15137" i="2"/>
  <c r="E16768" i="2"/>
  <c r="E18766" i="2"/>
  <c r="E14987" i="2"/>
  <c r="E990" i="2"/>
  <c r="E1644" i="2"/>
  <c r="E4127" i="2"/>
  <c r="E627" i="2"/>
  <c r="E2971" i="2"/>
  <c r="E2081" i="2"/>
  <c r="E3285" i="2"/>
  <c r="E5410" i="2"/>
  <c r="E4587" i="2"/>
  <c r="E7567" i="2"/>
  <c r="E2878" i="2"/>
  <c r="E3034" i="2"/>
  <c r="E3753" i="2"/>
  <c r="E5430" i="2"/>
  <c r="E6410" i="2"/>
  <c r="E11570" i="2"/>
  <c r="E1605" i="2"/>
  <c r="E2864" i="2"/>
  <c r="E4229" i="2"/>
  <c r="E5760" i="2"/>
  <c r="E2774" i="2"/>
  <c r="E4719" i="2"/>
  <c r="E8607" i="2"/>
  <c r="E7022" i="2"/>
  <c r="E9812" i="2"/>
  <c r="E10490" i="2"/>
  <c r="E11434" i="2"/>
  <c r="E7407" i="2"/>
  <c r="E7211" i="2"/>
  <c r="E6895" i="2"/>
  <c r="E7451" i="2"/>
  <c r="E10207" i="2"/>
  <c r="E7570" i="2"/>
  <c r="E8770" i="2"/>
  <c r="E12940" i="2"/>
  <c r="E11327" i="2"/>
  <c r="E12557" i="2"/>
  <c r="E7345" i="2"/>
  <c r="E8777" i="2"/>
  <c r="E10841" i="2"/>
  <c r="E12012" i="2"/>
  <c r="E6803" i="2"/>
  <c r="E6942" i="2"/>
  <c r="E12724" i="2"/>
  <c r="E11093" i="2"/>
  <c r="E8126" i="2"/>
  <c r="E10416" i="2"/>
  <c r="E11544" i="2"/>
  <c r="E14332" i="2"/>
  <c r="E14843" i="2"/>
  <c r="E11864" i="2"/>
  <c r="E11803" i="2"/>
  <c r="E14092" i="2"/>
  <c r="E5440" i="2"/>
  <c r="E14982" i="2"/>
  <c r="E12125" i="2"/>
  <c r="E7085" i="2"/>
  <c r="E9091" i="2"/>
  <c r="E1861" i="2"/>
  <c r="E699" i="2"/>
  <c r="E3476" i="2"/>
  <c r="E3762" i="2"/>
  <c r="E5723" i="2"/>
  <c r="E3994" i="2"/>
  <c r="E4516" i="2"/>
  <c r="E8351" i="2"/>
  <c r="E7895" i="2"/>
  <c r="E8680" i="2"/>
  <c r="E7861" i="2"/>
  <c r="E6191" i="2"/>
  <c r="E9415" i="2"/>
  <c r="E7813" i="2"/>
  <c r="E2592" i="2"/>
  <c r="E6167" i="2"/>
  <c r="E8805" i="2"/>
  <c r="E9852" i="2"/>
  <c r="E8667" i="2"/>
  <c r="E7177" i="2"/>
  <c r="E10736" i="2"/>
  <c r="E11348" i="2"/>
  <c r="E10150" i="2"/>
  <c r="E11505" i="2"/>
  <c r="E6903" i="2"/>
  <c r="E10757" i="2"/>
  <c r="E11898" i="2"/>
  <c r="E10940" i="2"/>
  <c r="E10469" i="2"/>
  <c r="E10953" i="2"/>
  <c r="E5508" i="2"/>
  <c r="E14087" i="2"/>
  <c r="E12385" i="2"/>
  <c r="E9054" i="2"/>
  <c r="E12772" i="2"/>
  <c r="E12578" i="2"/>
  <c r="E9724" i="2"/>
  <c r="E16893" i="2"/>
  <c r="E16125" i="2"/>
  <c r="E4852" i="2"/>
  <c r="E7325" i="2"/>
  <c r="E312" i="2"/>
  <c r="E3377" i="2"/>
  <c r="E2779" i="2"/>
  <c r="E7655" i="2"/>
  <c r="E3985" i="2"/>
  <c r="E4812" i="2"/>
  <c r="E3209" i="2"/>
  <c r="E7839" i="2"/>
  <c r="E4036" i="2"/>
  <c r="E6560" i="2"/>
  <c r="E10048" i="2"/>
  <c r="E7373" i="2"/>
  <c r="E9650" i="2"/>
  <c r="E6485" i="2"/>
  <c r="E6315" i="2"/>
  <c r="E10279" i="2"/>
  <c r="E8381" i="2"/>
  <c r="E11767" i="2"/>
  <c r="E5248" i="2"/>
  <c r="E9076" i="2"/>
  <c r="E10941" i="2"/>
  <c r="E9641" i="2"/>
  <c r="E11343" i="2"/>
  <c r="E10036" i="2"/>
  <c r="E8567" i="2"/>
  <c r="E6923" i="2"/>
  <c r="E11344" i="2"/>
  <c r="E8941" i="2"/>
  <c r="E10694" i="2"/>
  <c r="E12649" i="2"/>
  <c r="E8940" i="2"/>
  <c r="E14453" i="2"/>
  <c r="E3670" i="2"/>
  <c r="E4776" i="2"/>
  <c r="E1985" i="2"/>
  <c r="E6804" i="2"/>
  <c r="E6376" i="2"/>
  <c r="E4678" i="2"/>
  <c r="E7533" i="2"/>
  <c r="E3641" i="2"/>
  <c r="E3946" i="2"/>
  <c r="E8333" i="2"/>
  <c r="E10116" i="2"/>
  <c r="E6370" i="2"/>
  <c r="E10590" i="2"/>
  <c r="E6318" i="2"/>
  <c r="E11470" i="2"/>
  <c r="E5753" i="2"/>
  <c r="E11958" i="2"/>
  <c r="E9242" i="2"/>
  <c r="E13020" i="2"/>
  <c r="E12850" i="2"/>
  <c r="E16084" i="2"/>
  <c r="E12326" i="2"/>
  <c r="E15311" i="2"/>
  <c r="E10711" i="2"/>
  <c r="E12469" i="2"/>
  <c r="E15651" i="2"/>
  <c r="E11873" i="2"/>
  <c r="E16707" i="2"/>
  <c r="E5758" i="2"/>
  <c r="E15727" i="2"/>
  <c r="E9907" i="2"/>
  <c r="E17665" i="2"/>
  <c r="E12797" i="2"/>
  <c r="E14920" i="2"/>
  <c r="E14311" i="2"/>
  <c r="E5294" i="2"/>
  <c r="E14036" i="2"/>
  <c r="E14000" i="2"/>
  <c r="E15614" i="2"/>
  <c r="E11850" i="2"/>
  <c r="E10466" i="2"/>
  <c r="E14814" i="2"/>
  <c r="E18715" i="2"/>
  <c r="E18014" i="2"/>
  <c r="E17457" i="2"/>
  <c r="E16600" i="2"/>
  <c r="E21370" i="2"/>
  <c r="E19431" i="2"/>
  <c r="E20813" i="2"/>
  <c r="E3609" i="2"/>
  <c r="E6181" i="2"/>
  <c r="E3569" i="2"/>
  <c r="E3864" i="2"/>
  <c r="E1955" i="2"/>
  <c r="E6693" i="2"/>
  <c r="E5687" i="2"/>
  <c r="E6425" i="2"/>
  <c r="E9911" i="2"/>
  <c r="E1863" i="2"/>
  <c r="E7771" i="2"/>
  <c r="E8158" i="2"/>
  <c r="E11034" i="2"/>
  <c r="E8988" i="2"/>
  <c r="E11472" i="2"/>
  <c r="E10272" i="2"/>
  <c r="E10232" i="2"/>
  <c r="E2581" i="2"/>
  <c r="E3786" i="2"/>
  <c r="E7090" i="2"/>
  <c r="E7592" i="2"/>
  <c r="E7076" i="2"/>
  <c r="E11456" i="2"/>
  <c r="E9628" i="2"/>
  <c r="E11097" i="2"/>
  <c r="E12113" i="2"/>
  <c r="E8716" i="2"/>
  <c r="E10540" i="2"/>
  <c r="E9732" i="2"/>
  <c r="E10918" i="2"/>
  <c r="E8579" i="2"/>
  <c r="E11051" i="2"/>
  <c r="E9244" i="2"/>
  <c r="E3629" i="2"/>
  <c r="E4634" i="2"/>
  <c r="E4676" i="2"/>
  <c r="E2919" i="2"/>
  <c r="E9118" i="2"/>
  <c r="E5795" i="2"/>
  <c r="E9403" i="2"/>
  <c r="E10257" i="2"/>
  <c r="E9816" i="2"/>
  <c r="E8958" i="2"/>
  <c r="E14224" i="2"/>
  <c r="E9547" i="2"/>
  <c r="E8002" i="2"/>
  <c r="E11785" i="2"/>
  <c r="E9417" i="2"/>
  <c r="E12200" i="2"/>
  <c r="E14938" i="2"/>
  <c r="E16639" i="2"/>
  <c r="E15621" i="2"/>
  <c r="E17650" i="2"/>
  <c r="E16187" i="2"/>
  <c r="E14732" i="2"/>
  <c r="E16699" i="2"/>
  <c r="E16928" i="2"/>
  <c r="E9901" i="2"/>
  <c r="E17886" i="2"/>
  <c r="E12459" i="2"/>
  <c r="E4872" i="2"/>
  <c r="E3592" i="2"/>
  <c r="E7782" i="2"/>
  <c r="E7204" i="2"/>
  <c r="E5256" i="2"/>
  <c r="E11661" i="2"/>
  <c r="E9923" i="2"/>
  <c r="E10295" i="2"/>
  <c r="E9465" i="2"/>
  <c r="E12882" i="2"/>
  <c r="E10494" i="2"/>
  <c r="E8039" i="2"/>
  <c r="E6507" i="2"/>
  <c r="E17099" i="2"/>
  <c r="E11094" i="2"/>
  <c r="E7067" i="2"/>
  <c r="E5812" i="2"/>
  <c r="E14478" i="2"/>
  <c r="E13090" i="2"/>
  <c r="E11977" i="2"/>
  <c r="E15481" i="2"/>
  <c r="E10327" i="2"/>
  <c r="E15206" i="2"/>
  <c r="E17631" i="2"/>
  <c r="E16650" i="2"/>
  <c r="E20590" i="2"/>
  <c r="E7987" i="2"/>
  <c r="E19204" i="2"/>
  <c r="E21345" i="2"/>
  <c r="E21228" i="2"/>
  <c r="E11246" i="2"/>
  <c r="E2485" i="2"/>
  <c r="E7761" i="2"/>
  <c r="E5564" i="2"/>
  <c r="E5057" i="2"/>
  <c r="E3231" i="2"/>
  <c r="E8871" i="2"/>
  <c r="E6372" i="2"/>
  <c r="E12108" i="2"/>
  <c r="E10729" i="2"/>
  <c r="E9190" i="2"/>
  <c r="E7878" i="2"/>
  <c r="E12375" i="2"/>
  <c r="E13584" i="2"/>
  <c r="E15217" i="2"/>
  <c r="E14907" i="2"/>
  <c r="E8975" i="2"/>
  <c r="E17341" i="2"/>
  <c r="E12263" i="2"/>
  <c r="E15517" i="2"/>
  <c r="E10337" i="2"/>
  <c r="E11911" i="2"/>
  <c r="E14535" i="2"/>
  <c r="E13396" i="2"/>
  <c r="E11962" i="2"/>
  <c r="E16259" i="2"/>
  <c r="E13754" i="2"/>
  <c r="E18369" i="2"/>
  <c r="E18471" i="2"/>
  <c r="E17805" i="2"/>
  <c r="E22415" i="2"/>
  <c r="E22333" i="2"/>
  <c r="E22128" i="2"/>
  <c r="E13744" i="2"/>
  <c r="E16646" i="2"/>
  <c r="E20406" i="2"/>
  <c r="E17997" i="2"/>
  <c r="E18205" i="2"/>
  <c r="E16081" i="2"/>
  <c r="E22371" i="2"/>
  <c r="E18965" i="2"/>
  <c r="E22368" i="2"/>
  <c r="E16748" i="2"/>
  <c r="E20533" i="2"/>
  <c r="E110" i="2"/>
  <c r="E836" i="2"/>
  <c r="E2754" i="2"/>
  <c r="E2498" i="2"/>
  <c r="E5097" i="2"/>
  <c r="E3899" i="2"/>
  <c r="E4520" i="2"/>
  <c r="E4501" i="2"/>
  <c r="E7271" i="2"/>
  <c r="E4893" i="2"/>
  <c r="E4761" i="2"/>
  <c r="E5910" i="2"/>
  <c r="E5246" i="2"/>
  <c r="E5900" i="2"/>
  <c r="E8739" i="2"/>
  <c r="E6710" i="2"/>
  <c r="E9982" i="2"/>
  <c r="E6896" i="2"/>
  <c r="E9831" i="2"/>
  <c r="E5883" i="2"/>
  <c r="E8678" i="2"/>
  <c r="E9960" i="2"/>
  <c r="E7257" i="2"/>
  <c r="E7164" i="2"/>
  <c r="E9936" i="2"/>
  <c r="E11848" i="2"/>
  <c r="E8432" i="2"/>
  <c r="E9350" i="2"/>
  <c r="E9444" i="2"/>
  <c r="E11294" i="2"/>
  <c r="E9683" i="2"/>
  <c r="E9085" i="2"/>
  <c r="E8302" i="2"/>
  <c r="E9158" i="2"/>
  <c r="E12414" i="2"/>
  <c r="E12044" i="2"/>
  <c r="E9666" i="2"/>
  <c r="E5843" i="2"/>
  <c r="E10136" i="2"/>
  <c r="E12917" i="2"/>
  <c r="E10499" i="2"/>
  <c r="E7300" i="2"/>
  <c r="E10160" i="2"/>
  <c r="E5854" i="2"/>
  <c r="E13469" i="2"/>
  <c r="E6900" i="2"/>
  <c r="E3071" i="2"/>
  <c r="E10688" i="2"/>
  <c r="E13847" i="2"/>
  <c r="E15312" i="2"/>
  <c r="E15696" i="2"/>
  <c r="E8570" i="2"/>
  <c r="E11153" i="2"/>
  <c r="E14908" i="2"/>
  <c r="E15955" i="2"/>
  <c r="E16419" i="2"/>
  <c r="E9211" i="2"/>
  <c r="E10574" i="2"/>
  <c r="E15590" i="2"/>
  <c r="E16467" i="2"/>
  <c r="E17059" i="2"/>
  <c r="E10093" i="2"/>
  <c r="E12066" i="2"/>
  <c r="E16164" i="2"/>
  <c r="E6573" i="2"/>
  <c r="E14349" i="2"/>
  <c r="E8540" i="2"/>
  <c r="E12874" i="2"/>
  <c r="E14525" i="2"/>
  <c r="E12682" i="2"/>
  <c r="E15100" i="2"/>
  <c r="E7860" i="2"/>
  <c r="E10324" i="2"/>
  <c r="E15886" i="2"/>
  <c r="E15016" i="2"/>
  <c r="E16365" i="2"/>
  <c r="E15116" i="2"/>
  <c r="E10314" i="2"/>
  <c r="E11657" i="2"/>
  <c r="E12355" i="2"/>
  <c r="E14434" i="2"/>
  <c r="E11487" i="2"/>
  <c r="E15710" i="2"/>
  <c r="E10621" i="2"/>
  <c r="E11488" i="2"/>
  <c r="E12725" i="2"/>
  <c r="E12580" i="2"/>
  <c r="E14815" i="2"/>
  <c r="E11579" i="2"/>
  <c r="E15439" i="2"/>
  <c r="E14509" i="2"/>
  <c r="E15281" i="2"/>
  <c r="E17160" i="2"/>
  <c r="E20611" i="2"/>
  <c r="E21187" i="2"/>
  <c r="E19458" i="2"/>
  <c r="E18040" i="2"/>
  <c r="E17540" i="2"/>
  <c r="E21452" i="2"/>
  <c r="E21516" i="2"/>
  <c r="E21218" i="2"/>
  <c r="E8756" i="2"/>
  <c r="E15945" i="2"/>
  <c r="E16521" i="2"/>
  <c r="E17319" i="2"/>
  <c r="E17920" i="2"/>
  <c r="E17624" i="2"/>
  <c r="E18392" i="2"/>
  <c r="E17478" i="2"/>
  <c r="E19489" i="2"/>
  <c r="E20379" i="2"/>
  <c r="E22616" i="2"/>
  <c r="E20882" i="2"/>
  <c r="E20541" i="2"/>
  <c r="E16508" i="2"/>
  <c r="E17563" i="2"/>
  <c r="E21549" i="2"/>
  <c r="E15290" i="2"/>
  <c r="E183" i="2"/>
  <c r="E1660" i="2"/>
  <c r="E2450" i="2"/>
  <c r="E6656" i="2"/>
  <c r="E2438" i="2"/>
  <c r="E2217" i="2"/>
  <c r="E3441" i="2"/>
  <c r="E4567" i="2"/>
  <c r="E4179" i="2"/>
  <c r="E5880" i="2"/>
  <c r="E1685" i="2"/>
  <c r="E4487" i="2"/>
  <c r="E4836" i="2"/>
  <c r="E3608" i="2"/>
  <c r="E5456" i="2"/>
  <c r="E5263" i="2"/>
  <c r="E376" i="2"/>
  <c r="E3170" i="2"/>
  <c r="E6783" i="2"/>
  <c r="E2135" i="2"/>
  <c r="E2482" i="2"/>
  <c r="E5387" i="2"/>
  <c r="E4598" i="2"/>
  <c r="E8575" i="2"/>
  <c r="E5916" i="2"/>
  <c r="E11442" i="2"/>
  <c r="E5505" i="2"/>
  <c r="E8319" i="2"/>
  <c r="E7293" i="2"/>
  <c r="E7094" i="2"/>
  <c r="E6564" i="2"/>
  <c r="E13404" i="2"/>
  <c r="E8729" i="2"/>
  <c r="E10262" i="2"/>
  <c r="E9330" i="2"/>
  <c r="E9429" i="2"/>
  <c r="E12849" i="2"/>
  <c r="E8721" i="2"/>
  <c r="E10665" i="2"/>
  <c r="E9502" i="2"/>
  <c r="E5080" i="2"/>
  <c r="E10240" i="2"/>
  <c r="E11726" i="2"/>
  <c r="E13464" i="2"/>
  <c r="E10169" i="2"/>
  <c r="E11453" i="2"/>
  <c r="E14164" i="2"/>
  <c r="E10249" i="2"/>
  <c r="E14443" i="2"/>
  <c r="E15926" i="2"/>
  <c r="E12285" i="2"/>
  <c r="E13066" i="2"/>
  <c r="E15355" i="2"/>
  <c r="E13188" i="2"/>
  <c r="E12483" i="2"/>
  <c r="E12663" i="2"/>
  <c r="E7493" i="2"/>
  <c r="E806" i="2"/>
  <c r="E370" i="2"/>
  <c r="E1123" i="2"/>
  <c r="E814" i="2"/>
  <c r="E4573" i="2"/>
  <c r="E5741" i="2"/>
  <c r="E5383" i="2"/>
  <c r="E6735" i="2"/>
  <c r="E7079" i="2"/>
  <c r="E7163" i="2"/>
  <c r="E8874" i="2"/>
  <c r="E6734" i="2"/>
  <c r="E1935" i="2"/>
  <c r="E6080" i="2"/>
  <c r="E2270" i="2"/>
  <c r="E3316" i="2"/>
  <c r="E6355" i="2"/>
  <c r="E9957" i="2"/>
  <c r="E9817" i="2"/>
  <c r="E8908" i="2"/>
  <c r="E8275" i="2"/>
  <c r="E11055" i="2"/>
  <c r="E8371" i="2"/>
  <c r="E11637" i="2"/>
  <c r="E13489" i="2"/>
  <c r="E10413" i="2"/>
  <c r="E6259" i="2"/>
  <c r="E9116" i="2"/>
  <c r="E8218" i="2"/>
  <c r="E10065" i="2"/>
  <c r="E12040" i="2"/>
  <c r="E10846" i="2"/>
  <c r="E12336" i="2"/>
  <c r="E14496" i="2"/>
  <c r="E7513" i="2"/>
  <c r="E15095" i="2"/>
  <c r="E13001" i="2"/>
  <c r="E11210" i="2"/>
  <c r="E13442" i="2"/>
  <c r="E11180" i="2"/>
  <c r="E5480" i="2"/>
  <c r="E17405" i="2"/>
  <c r="E861" i="2"/>
  <c r="E4027" i="2"/>
  <c r="E3406" i="2"/>
  <c r="E3020" i="2"/>
  <c r="E4346" i="2"/>
  <c r="E4614" i="2"/>
  <c r="E6016" i="2"/>
  <c r="E5818" i="2"/>
  <c r="E6761" i="2"/>
  <c r="E5871" i="2"/>
  <c r="E8522" i="2"/>
  <c r="E11754" i="2"/>
  <c r="E7644" i="2"/>
  <c r="E4292" i="2"/>
  <c r="E9669" i="2"/>
  <c r="E10995" i="2"/>
  <c r="E9691" i="2"/>
  <c r="E9297" i="2"/>
  <c r="E7446" i="2"/>
  <c r="E4777" i="2"/>
  <c r="E11865" i="2"/>
  <c r="E11071" i="2"/>
  <c r="E11229" i="2"/>
  <c r="E11295" i="2"/>
  <c r="E5355" i="2"/>
  <c r="E5972" i="2"/>
  <c r="E11856" i="2"/>
  <c r="E7597" i="2"/>
  <c r="E6289" i="2"/>
  <c r="E7089" i="2"/>
  <c r="E9171" i="2"/>
  <c r="E7731" i="2"/>
  <c r="E489" i="2"/>
  <c r="E4102" i="2"/>
  <c r="E4679" i="2"/>
  <c r="E5166" i="2"/>
  <c r="E7604" i="2"/>
  <c r="E7404" i="2"/>
  <c r="E5575" i="2"/>
  <c r="E8626" i="2"/>
  <c r="E5459" i="2"/>
  <c r="E11497" i="2"/>
  <c r="E4820" i="2"/>
  <c r="E10439" i="2"/>
  <c r="E13801" i="2"/>
  <c r="E10550" i="2"/>
  <c r="E6747" i="2"/>
  <c r="E12418" i="2"/>
  <c r="E10735" i="2"/>
  <c r="E11730" i="2"/>
  <c r="E9059" i="2"/>
  <c r="E9837" i="2"/>
  <c r="E14512" i="2"/>
  <c r="E14639" i="2"/>
  <c r="E15173" i="2"/>
  <c r="E11282" i="2"/>
  <c r="E16126" i="2"/>
  <c r="E16641" i="2"/>
  <c r="E10196" i="2"/>
  <c r="E10899" i="2"/>
  <c r="E11469" i="2"/>
  <c r="E16147" i="2"/>
  <c r="E12303" i="2"/>
  <c r="E6885" i="2"/>
  <c r="E10820" i="2"/>
  <c r="E15465" i="2"/>
  <c r="E14883" i="2"/>
  <c r="E7030" i="2"/>
  <c r="E11057" i="2"/>
  <c r="E14025" i="2"/>
  <c r="E12411" i="2"/>
  <c r="E16148" i="2"/>
  <c r="E9712" i="2"/>
  <c r="E17271" i="2"/>
  <c r="E20511" i="2"/>
  <c r="E22022" i="2"/>
  <c r="E17801" i="2"/>
  <c r="E15371" i="2"/>
  <c r="E20692" i="2"/>
  <c r="E18761" i="2"/>
  <c r="E20507" i="2"/>
  <c r="E19454" i="2"/>
  <c r="E9390" i="2"/>
  <c r="E20615" i="2"/>
  <c r="E13140" i="2"/>
  <c r="E20641" i="2"/>
  <c r="E11705" i="2"/>
  <c r="E14189" i="2"/>
  <c r="E15820" i="2"/>
  <c r="E21508" i="2"/>
  <c r="E19464" i="2"/>
  <c r="E21155" i="2"/>
  <c r="E14489" i="2"/>
  <c r="E16499" i="2"/>
  <c r="E17187" i="2"/>
  <c r="E17749" i="2"/>
  <c r="E14370" i="2"/>
  <c r="E18141" i="2"/>
  <c r="E13863" i="2"/>
  <c r="E16077" i="2"/>
  <c r="E21884" i="2"/>
  <c r="E22460" i="2"/>
  <c r="E17358" i="2"/>
  <c r="E21865" i="2"/>
  <c r="E2724" i="2"/>
  <c r="E6399" i="2"/>
  <c r="E2353" i="2"/>
  <c r="E5866" i="2"/>
  <c r="E8271" i="2"/>
  <c r="E9522" i="2"/>
  <c r="E10282" i="2"/>
  <c r="E5404" i="2"/>
  <c r="E7360" i="2"/>
  <c r="E8812" i="2"/>
  <c r="E11896" i="2"/>
  <c r="E8888" i="2"/>
  <c r="E13425" i="2"/>
  <c r="E6574" i="2"/>
  <c r="E9924" i="2"/>
  <c r="E9670" i="2"/>
  <c r="E12277" i="2"/>
  <c r="E6529" i="2"/>
  <c r="E7131" i="2"/>
  <c r="E12935" i="2"/>
  <c r="E13081" i="2"/>
  <c r="E14427" i="2"/>
  <c r="E13476" i="2"/>
  <c r="E10781" i="2"/>
  <c r="E14316" i="2"/>
  <c r="E8133" i="2"/>
  <c r="E17581" i="2"/>
  <c r="E16115" i="2"/>
  <c r="E13408" i="2"/>
  <c r="E13107" i="2"/>
  <c r="E14328" i="2"/>
  <c r="E10311" i="2"/>
  <c r="E15723" i="2"/>
  <c r="E12551" i="2"/>
  <c r="E11087" i="2"/>
  <c r="E10066" i="2"/>
  <c r="E14651" i="2"/>
  <c r="E15287" i="2"/>
  <c r="E12554" i="2"/>
  <c r="E12888" i="2"/>
  <c r="E10917" i="2"/>
  <c r="E13778" i="2"/>
  <c r="E14283" i="2"/>
  <c r="E17715" i="2"/>
  <c r="E19783" i="2"/>
  <c r="E20463" i="2"/>
  <c r="E20386" i="2"/>
  <c r="E19338" i="2"/>
  <c r="E17250" i="2"/>
  <c r="E22530" i="2"/>
  <c r="E14236" i="2"/>
  <c r="E17270" i="2"/>
  <c r="E17320" i="2"/>
  <c r="E17393" i="2"/>
  <c r="E10984" i="2"/>
  <c r="E21282" i="2"/>
  <c r="E4254" i="2"/>
  <c r="E2221" i="2"/>
  <c r="E7256" i="2"/>
  <c r="E4377" i="2"/>
  <c r="E2785" i="2"/>
  <c r="E5203" i="2"/>
  <c r="E5089" i="2"/>
  <c r="E9558" i="2"/>
  <c r="E12762" i="2"/>
  <c r="E7791" i="2"/>
  <c r="E10538" i="2"/>
  <c r="E4583" i="2"/>
  <c r="E7739" i="2"/>
  <c r="E11701" i="2"/>
  <c r="E10399" i="2"/>
  <c r="E10734" i="2"/>
  <c r="E13740" i="2"/>
  <c r="E3506" i="2"/>
  <c r="E4217" i="2"/>
  <c r="E4670" i="2"/>
  <c r="E5656" i="2"/>
  <c r="E5700" i="2"/>
  <c r="E6049" i="2"/>
  <c r="E10645" i="2"/>
  <c r="E9856" i="2"/>
  <c r="E6291" i="2"/>
  <c r="E8116" i="2"/>
  <c r="E11489" i="2"/>
  <c r="E13089" i="2"/>
  <c r="E14417" i="2"/>
  <c r="E13310" i="2"/>
  <c r="E11652" i="2"/>
  <c r="E13203" i="2"/>
  <c r="E1762" i="2"/>
  <c r="E7618" i="2"/>
  <c r="E3815" i="2"/>
  <c r="E6786" i="2"/>
  <c r="E6201" i="2"/>
  <c r="E6184" i="2"/>
  <c r="E7222" i="2"/>
  <c r="E7709" i="2"/>
  <c r="E8944" i="2"/>
  <c r="E11337" i="2"/>
  <c r="E12025" i="2"/>
  <c r="E13763" i="2"/>
  <c r="E9365" i="2"/>
  <c r="E12330" i="2"/>
  <c r="E8436" i="2"/>
  <c r="E9654" i="2"/>
  <c r="E11894" i="2"/>
  <c r="E10378" i="2"/>
  <c r="E13069" i="2"/>
  <c r="E10187" i="2"/>
  <c r="E13632" i="2"/>
  <c r="E5415" i="2"/>
  <c r="E14144" i="2"/>
  <c r="E5940" i="2"/>
  <c r="E11927" i="2"/>
  <c r="E4617" i="2"/>
  <c r="E14387" i="2"/>
  <c r="E4954" i="2"/>
  <c r="E2815" i="2"/>
  <c r="E1047" i="2"/>
  <c r="E7071" i="2"/>
  <c r="E5633" i="2"/>
  <c r="E8138" i="2"/>
  <c r="E10419" i="2"/>
  <c r="E12069" i="2"/>
  <c r="E7028" i="2"/>
  <c r="E10161" i="2"/>
  <c r="E9728" i="2"/>
  <c r="E8825" i="2"/>
  <c r="E14120" i="2"/>
  <c r="E12462" i="2"/>
  <c r="E15687" i="2"/>
  <c r="E10588" i="2"/>
  <c r="E6849" i="2"/>
  <c r="E16882" i="2"/>
  <c r="E13611" i="2"/>
  <c r="E12157" i="2"/>
  <c r="E11624" i="2"/>
  <c r="E14863" i="2"/>
  <c r="E12407" i="2"/>
  <c r="E19836" i="2"/>
  <c r="E20824" i="2"/>
  <c r="E21696" i="2"/>
  <c r="E15839" i="2"/>
  <c r="E15748" i="2"/>
  <c r="E17391" i="2"/>
  <c r="E21883" i="2"/>
  <c r="E10227" i="2"/>
  <c r="E5397" i="2"/>
  <c r="E1917" i="2"/>
  <c r="E4161" i="2"/>
  <c r="E7556" i="2"/>
  <c r="E10018" i="2"/>
  <c r="E8179" i="2"/>
  <c r="E9064" i="2"/>
  <c r="E7262" i="2"/>
  <c r="E7524" i="2"/>
  <c r="E11338" i="2"/>
  <c r="E6508" i="2"/>
  <c r="E10818" i="2"/>
  <c r="E8505" i="2"/>
  <c r="E11598" i="2"/>
  <c r="E14308" i="2"/>
  <c r="E7588" i="2"/>
  <c r="E9332" i="2"/>
  <c r="E16083" i="2"/>
  <c r="E11846" i="2"/>
  <c r="E11302" i="2"/>
  <c r="E6493" i="2"/>
  <c r="E15068" i="2"/>
  <c r="E14178" i="2"/>
  <c r="E22042" i="2"/>
  <c r="E15304" i="2"/>
  <c r="E20639" i="2"/>
  <c r="E16398" i="2"/>
  <c r="E19819" i="2"/>
  <c r="E22073" i="2"/>
  <c r="E21057" i="2"/>
  <c r="E21203" i="2"/>
  <c r="E21337" i="2"/>
  <c r="E14992" i="2"/>
  <c r="E16587" i="2"/>
  <c r="E19217" i="2"/>
  <c r="E13775" i="2"/>
  <c r="E19741" i="2"/>
  <c r="E20850" i="2"/>
  <c r="E21559" i="2"/>
  <c r="E17456" i="2"/>
  <c r="E22031" i="2"/>
  <c r="E21636" i="2"/>
  <c r="E19948" i="2"/>
  <c r="E368" i="2"/>
  <c r="E2005" i="2"/>
  <c r="E348" i="2"/>
  <c r="E1336" i="2"/>
  <c r="E2699" i="2"/>
  <c r="E2470" i="2"/>
  <c r="E2557" i="2"/>
  <c r="E5417" i="2"/>
  <c r="E6437" i="2"/>
  <c r="E8360" i="2"/>
  <c r="E6960" i="2"/>
  <c r="E9074" i="2"/>
  <c r="E9140" i="2"/>
  <c r="E10730" i="2"/>
  <c r="E5303" i="2"/>
  <c r="E2846" i="2"/>
  <c r="E5945" i="2"/>
  <c r="E8186" i="2"/>
  <c r="E5184" i="2"/>
  <c r="E7312" i="2"/>
  <c r="E7888" i="2"/>
  <c r="E10640" i="2"/>
  <c r="E8383" i="2"/>
  <c r="E4183" i="2"/>
  <c r="E10411" i="2"/>
  <c r="E10030" i="2"/>
  <c r="E9208" i="2"/>
  <c r="E7059" i="2"/>
  <c r="E8244" i="2"/>
  <c r="E9280" i="2"/>
  <c r="E10709" i="2"/>
  <c r="E7172" i="2"/>
  <c r="E8913" i="2"/>
  <c r="E10458" i="2"/>
  <c r="E9030" i="2"/>
  <c r="E12251" i="2"/>
  <c r="E9833" i="2"/>
  <c r="E8681" i="2"/>
  <c r="E9102" i="2"/>
  <c r="E11281" i="2"/>
  <c r="E13097" i="2"/>
  <c r="E11026" i="2"/>
  <c r="E8675" i="2"/>
  <c r="E8397" i="2"/>
  <c r="E12201" i="2"/>
  <c r="E12526" i="2"/>
  <c r="E9083" i="2"/>
  <c r="E14245" i="2"/>
  <c r="E12225" i="2"/>
  <c r="E14597" i="2"/>
  <c r="E17982" i="2"/>
  <c r="E8220" i="2"/>
  <c r="E15057" i="2"/>
  <c r="E12881" i="2"/>
  <c r="E15280" i="2"/>
  <c r="E16386" i="2"/>
  <c r="E9187" i="2"/>
  <c r="E15740" i="2"/>
  <c r="E12116" i="2"/>
  <c r="E15931" i="2"/>
  <c r="E17258" i="2"/>
  <c r="E5291" i="2"/>
  <c r="E11664" i="2"/>
  <c r="E13142" i="2"/>
  <c r="E16443" i="2"/>
  <c r="E17940" i="2"/>
  <c r="E8820" i="2"/>
  <c r="E14674" i="2"/>
  <c r="E13688" i="2"/>
  <c r="E6763" i="2"/>
  <c r="E14998" i="2"/>
  <c r="E11265" i="2"/>
  <c r="E15998" i="2"/>
  <c r="E13419" i="2"/>
  <c r="E14361" i="2"/>
  <c r="E14266" i="2"/>
  <c r="E13573" i="2"/>
  <c r="E9674" i="2"/>
  <c r="E11006" i="2"/>
  <c r="E11680" i="2"/>
  <c r="E12978" i="2"/>
  <c r="E12825" i="2"/>
  <c r="E13410" i="2"/>
  <c r="E14726" i="2"/>
  <c r="E15258" i="2"/>
  <c r="E15238" i="2"/>
  <c r="E15154" i="2"/>
  <c r="E15901" i="2"/>
  <c r="E14306" i="2"/>
  <c r="E15704" i="2"/>
  <c r="E16480" i="2"/>
  <c r="E17662" i="2"/>
  <c r="E12608" i="2"/>
  <c r="E20919" i="2"/>
  <c r="E20960" i="2"/>
  <c r="E22423" i="2"/>
  <c r="E16240" i="2"/>
  <c r="E21659" i="2"/>
  <c r="E18266" i="2"/>
  <c r="E18691" i="2"/>
  <c r="E19370" i="2"/>
  <c r="E8203" i="2"/>
  <c r="E17850" i="2"/>
  <c r="E19098" i="2"/>
  <c r="E20415" i="2"/>
  <c r="E19941" i="2"/>
  <c r="E19719" i="2"/>
  <c r="E18462" i="2"/>
  <c r="E17564" i="2"/>
  <c r="E22029" i="2"/>
  <c r="E21935" i="2"/>
  <c r="E20504" i="2"/>
  <c r="E18912" i="2"/>
  <c r="E20285" i="2"/>
  <c r="E18742" i="2"/>
  <c r="E18859" i="2"/>
  <c r="E18166" i="2"/>
  <c r="E11815" i="2"/>
  <c r="E1153" i="2"/>
  <c r="E2159" i="2"/>
  <c r="E3411" i="2"/>
  <c r="E4178" i="2"/>
  <c r="E2356" i="2"/>
  <c r="E1923" i="2"/>
  <c r="E5869" i="2"/>
  <c r="E2251" i="2"/>
  <c r="E3950" i="2"/>
  <c r="E4844" i="2"/>
  <c r="E2249" i="2"/>
  <c r="E1363" i="2"/>
  <c r="E6418" i="2"/>
  <c r="E4374" i="2"/>
  <c r="E6884" i="2"/>
  <c r="E8977" i="2"/>
  <c r="E1119" i="2"/>
  <c r="E5705" i="2"/>
  <c r="E3581" i="2"/>
  <c r="E7111" i="2"/>
  <c r="E5105" i="2"/>
  <c r="E6093" i="2"/>
  <c r="E5574" i="2"/>
  <c r="E11554" i="2"/>
  <c r="E7499" i="2"/>
  <c r="E10189" i="2"/>
  <c r="E9327" i="2"/>
  <c r="E8315" i="2"/>
  <c r="E10619" i="2"/>
  <c r="E11498" i="2"/>
  <c r="E10488" i="2"/>
  <c r="E10155" i="2"/>
  <c r="E8556" i="2"/>
  <c r="E12316" i="2"/>
  <c r="E7301" i="2"/>
  <c r="E9320" i="2"/>
  <c r="E12107" i="2"/>
  <c r="E8807" i="2"/>
  <c r="E10856" i="2"/>
  <c r="E11727" i="2"/>
  <c r="E11770" i="2"/>
  <c r="E11069" i="2"/>
  <c r="E8517" i="2"/>
  <c r="E4247" i="2"/>
  <c r="E10313" i="2"/>
  <c r="E12900" i="2"/>
  <c r="E9624" i="2"/>
  <c r="E11276" i="2"/>
  <c r="E17717" i="2"/>
  <c r="E13415" i="2"/>
  <c r="E10695" i="2"/>
  <c r="E12574" i="2"/>
  <c r="E16438" i="2"/>
  <c r="E13121" i="2"/>
  <c r="E13925" i="2"/>
  <c r="E11886" i="2"/>
  <c r="E13728" i="2"/>
  <c r="E944" i="2"/>
  <c r="E2167" i="2"/>
  <c r="E1631" i="2"/>
  <c r="E4793" i="2"/>
  <c r="E4499" i="2"/>
  <c r="E4540" i="2"/>
  <c r="E8786" i="2"/>
  <c r="E7229" i="2"/>
  <c r="E10498" i="2"/>
  <c r="E10555" i="2"/>
  <c r="E3990" i="2"/>
  <c r="E8152" i="2"/>
  <c r="E9946" i="2"/>
  <c r="E3145" i="2"/>
  <c r="E9232" i="2"/>
  <c r="E11015" i="2"/>
  <c r="E7899" i="2"/>
  <c r="E9994" i="2"/>
  <c r="E10536" i="2"/>
  <c r="E11423" i="2"/>
  <c r="E11112" i="2"/>
  <c r="E9671" i="2"/>
  <c r="E11781" i="2"/>
  <c r="E12419" i="2"/>
  <c r="E12609" i="2"/>
  <c r="E8981" i="2"/>
  <c r="E11305" i="2"/>
  <c r="E13652" i="2"/>
  <c r="E9387" i="2"/>
  <c r="E8078" i="2"/>
  <c r="E11232" i="2"/>
  <c r="E11932" i="2"/>
  <c r="E15808" i="2"/>
  <c r="E10365" i="2"/>
  <c r="E11968" i="2"/>
  <c r="E13016" i="2"/>
  <c r="E15186" i="2"/>
  <c r="E6067" i="2"/>
  <c r="E15831" i="2"/>
  <c r="E12436" i="2"/>
  <c r="E11722" i="2"/>
  <c r="E12271" i="2"/>
  <c r="E2706" i="2"/>
  <c r="E1613" i="2"/>
  <c r="E4645" i="2"/>
  <c r="E7765" i="2"/>
  <c r="E3370" i="2"/>
  <c r="E4894" i="2"/>
  <c r="E7455" i="2"/>
  <c r="E10658" i="2"/>
  <c r="E6906" i="2"/>
  <c r="E6859" i="2"/>
  <c r="E7512" i="2"/>
  <c r="E5122" i="2"/>
  <c r="E7121" i="2"/>
  <c r="E10056" i="2"/>
  <c r="E10329" i="2"/>
  <c r="E10710" i="2"/>
  <c r="E9975" i="2"/>
  <c r="E8902" i="2"/>
  <c r="E6349" i="2"/>
  <c r="E7849" i="2"/>
  <c r="E5922" i="2"/>
  <c r="E7381" i="2"/>
  <c r="E5141" i="2"/>
  <c r="E13937" i="2"/>
  <c r="E9026" i="2"/>
  <c r="E10888" i="2"/>
  <c r="E9594" i="2"/>
  <c r="E4444" i="2"/>
  <c r="E10589" i="2"/>
  <c r="E14232" i="2"/>
  <c r="E8507" i="2"/>
  <c r="E15455" i="2"/>
  <c r="E1091" i="2"/>
  <c r="E1014" i="2"/>
  <c r="E7473" i="2"/>
  <c r="E6155" i="2"/>
  <c r="E5754" i="2"/>
  <c r="E8791" i="2"/>
  <c r="E8578" i="2"/>
  <c r="E6991" i="2"/>
  <c r="E11501" i="2"/>
  <c r="E11627" i="2"/>
  <c r="E10062" i="2"/>
  <c r="E7321" i="2"/>
  <c r="E13262" i="2"/>
  <c r="E10014" i="2"/>
  <c r="E10359" i="2"/>
  <c r="E6413" i="2"/>
  <c r="E12181" i="2"/>
  <c r="E8174" i="2"/>
  <c r="E13418" i="2"/>
  <c r="E12527" i="2"/>
  <c r="E14187" i="2"/>
  <c r="E13681" i="2"/>
  <c r="E12292" i="2"/>
  <c r="E8811" i="2"/>
  <c r="E13570" i="2"/>
  <c r="E6636" i="2"/>
  <c r="E15132" i="2"/>
  <c r="E15071" i="2"/>
  <c r="E9555" i="2"/>
  <c r="E14521" i="2"/>
  <c r="E11700" i="2"/>
  <c r="E9919" i="2"/>
  <c r="E13011" i="2"/>
  <c r="E14201" i="2"/>
  <c r="E10592" i="2"/>
  <c r="E9213" i="2"/>
  <c r="E13789" i="2"/>
  <c r="E12798" i="2"/>
  <c r="E13330" i="2"/>
  <c r="E13316" i="2"/>
  <c r="E10027" i="2"/>
  <c r="E9884" i="2"/>
  <c r="E16833" i="2"/>
  <c r="E18409" i="2"/>
  <c r="E17452" i="2"/>
  <c r="E17406" i="2"/>
  <c r="E19369" i="2"/>
  <c r="E16554" i="2"/>
  <c r="E14956" i="2"/>
  <c r="E21313" i="2"/>
  <c r="E12549" i="2"/>
  <c r="E17244" i="2"/>
  <c r="E18089" i="2"/>
  <c r="E14794" i="2"/>
  <c r="E20111" i="2"/>
  <c r="E19424" i="2"/>
  <c r="E22247" i="2"/>
  <c r="E20029" i="2"/>
  <c r="E22258" i="2"/>
  <c r="E19513" i="2"/>
  <c r="E13905" i="2"/>
  <c r="E5239" i="2"/>
  <c r="E1192" i="2"/>
  <c r="E1775" i="2"/>
  <c r="E2516" i="2"/>
  <c r="E3424" i="2"/>
  <c r="E9631" i="2"/>
  <c r="E2542" i="2"/>
  <c r="E7915" i="2"/>
  <c r="E11744" i="2"/>
  <c r="E5842" i="2"/>
  <c r="E3919" i="2"/>
  <c r="E10794" i="2"/>
  <c r="E8861" i="2"/>
  <c r="E9419" i="2"/>
  <c r="E8924" i="2"/>
  <c r="E9241" i="2"/>
  <c r="E10304" i="2"/>
  <c r="E3133" i="2"/>
  <c r="E6367" i="2"/>
  <c r="E10994" i="2"/>
  <c r="E8528" i="2"/>
  <c r="E10121" i="2"/>
  <c r="E8073" i="2"/>
  <c r="E6051" i="2"/>
  <c r="E11413" i="2"/>
  <c r="E11081" i="2"/>
  <c r="E8268" i="2"/>
  <c r="E11893" i="2"/>
  <c r="E12573" i="2"/>
  <c r="E11719" i="2"/>
  <c r="E12424" i="2"/>
  <c r="E13104" i="2"/>
  <c r="E12511" i="2"/>
  <c r="E3680" i="2"/>
  <c r="E3351" i="2"/>
  <c r="E3066" i="2"/>
  <c r="E7810" i="2"/>
  <c r="E8035" i="2"/>
  <c r="E1429" i="2"/>
  <c r="E6688" i="2"/>
  <c r="E6356" i="2"/>
  <c r="E9770" i="2"/>
  <c r="E11298" i="2"/>
  <c r="E5964" i="2"/>
  <c r="E14185" i="2"/>
  <c r="E6913" i="2"/>
  <c r="E2182" i="2"/>
  <c r="E11738" i="2"/>
  <c r="E6381" i="2"/>
  <c r="E16173" i="2"/>
  <c r="E9588" i="2"/>
  <c r="E16685" i="2"/>
  <c r="E9904" i="2"/>
  <c r="E17197" i="2"/>
  <c r="E10613" i="2"/>
  <c r="E17709" i="2"/>
  <c r="E9789" i="2"/>
  <c r="E18221" i="2"/>
  <c r="E9678" i="2"/>
  <c r="E35" i="2"/>
  <c r="E1155" i="2"/>
  <c r="E7234" i="2"/>
  <c r="E5543" i="2"/>
  <c r="E5748" i="2"/>
  <c r="E6404" i="2"/>
  <c r="E9183" i="2"/>
  <c r="E13595" i="2"/>
  <c r="E11648" i="2"/>
  <c r="E13873" i="2"/>
  <c r="E9212" i="2"/>
  <c r="E11293" i="2"/>
  <c r="E8282" i="2"/>
  <c r="E8838" i="2"/>
  <c r="E13862" i="2"/>
  <c r="E14452" i="2"/>
  <c r="E12154" i="2"/>
  <c r="E5620" i="2"/>
  <c r="E6611" i="2"/>
  <c r="E15408" i="2"/>
  <c r="E16693" i="2"/>
  <c r="E9133" i="2"/>
  <c r="E14688" i="2"/>
  <c r="E14397" i="2"/>
  <c r="E13302" i="2"/>
  <c r="E18660" i="2"/>
  <c r="E18818" i="2"/>
  <c r="E17918" i="2"/>
  <c r="E13943" i="2"/>
  <c r="E19609" i="2"/>
  <c r="E14284" i="2"/>
  <c r="E19885" i="2"/>
  <c r="E3743" i="2"/>
  <c r="E6463" i="2"/>
  <c r="E9191" i="2"/>
  <c r="E5963" i="2"/>
  <c r="E6916" i="2"/>
  <c r="E9598" i="2"/>
  <c r="E5830" i="2"/>
  <c r="E10951" i="2"/>
  <c r="E12408" i="2"/>
  <c r="E10522" i="2"/>
  <c r="E9505" i="2"/>
  <c r="E11234" i="2"/>
  <c r="E12010" i="2"/>
  <c r="E11560" i="2"/>
  <c r="E15884" i="2"/>
  <c r="E15419" i="2"/>
  <c r="E3708" i="2"/>
  <c r="E17853" i="2"/>
  <c r="E13206" i="2"/>
  <c r="E16630" i="2"/>
  <c r="E5377" i="2"/>
  <c r="E10437" i="2"/>
  <c r="E13718" i="2"/>
  <c r="E19708" i="2"/>
  <c r="E16055" i="2"/>
  <c r="E17224" i="2"/>
  <c r="E16478" i="2"/>
  <c r="E20785" i="2"/>
  <c r="E21458" i="2"/>
  <c r="E19567" i="2"/>
  <c r="E20085" i="2"/>
  <c r="E21521" i="2"/>
  <c r="E19373" i="2"/>
  <c r="E16422" i="2"/>
  <c r="E20631" i="2"/>
  <c r="E17629" i="2"/>
  <c r="E18135" i="2"/>
  <c r="E17274" i="2"/>
  <c r="E21948" i="2"/>
  <c r="E22599" i="2"/>
  <c r="E19378" i="2"/>
  <c r="E20021" i="2"/>
  <c r="E21993" i="2"/>
  <c r="E941" i="2"/>
  <c r="E396" i="2"/>
  <c r="E6079" i="2"/>
  <c r="E3481" i="2"/>
  <c r="E6279" i="2"/>
  <c r="E4204" i="2"/>
  <c r="E1092" i="2"/>
  <c r="E3908" i="2"/>
  <c r="E7887" i="2"/>
  <c r="E1184" i="2"/>
  <c r="E7724" i="2"/>
  <c r="E5537" i="2"/>
  <c r="E6088" i="2"/>
  <c r="E6301" i="2"/>
  <c r="E6344" i="2"/>
  <c r="E6795" i="2"/>
  <c r="E9141" i="2"/>
  <c r="E9108" i="2"/>
  <c r="E7637" i="2"/>
  <c r="E9018" i="2"/>
  <c r="E12659" i="2"/>
  <c r="E13648" i="2"/>
  <c r="E8249" i="2"/>
  <c r="E7971" i="2"/>
  <c r="E10505" i="2"/>
  <c r="E13243" i="2"/>
  <c r="E9913" i="2"/>
  <c r="E12595" i="2"/>
  <c r="E6563" i="2"/>
  <c r="E12273" i="2"/>
  <c r="E11415" i="2"/>
  <c r="E9828" i="2"/>
  <c r="E12960" i="2"/>
  <c r="E11605" i="2"/>
  <c r="E14241" i="2"/>
  <c r="E12801" i="2"/>
  <c r="E6102" i="2"/>
  <c r="E7649" i="2"/>
  <c r="E11273" i="2"/>
  <c r="E12618" i="2"/>
  <c r="E13546" i="2"/>
  <c r="E11005" i="2"/>
  <c r="E6780" i="2"/>
  <c r="E10593" i="2"/>
  <c r="E12632" i="2"/>
  <c r="E6216" i="2"/>
  <c r="E12205" i="2"/>
  <c r="E12912" i="2"/>
  <c r="E12334" i="2"/>
  <c r="E4367" i="2"/>
  <c r="E3511" i="2"/>
  <c r="E11172" i="2"/>
  <c r="E10793" i="2"/>
  <c r="E13459" i="2"/>
  <c r="E9808" i="2"/>
  <c r="E6498" i="2"/>
  <c r="E12583" i="2"/>
  <c r="E11961" i="2"/>
  <c r="E12276" i="2"/>
  <c r="E9640" i="2"/>
  <c r="E6839" i="2"/>
  <c r="E13343" i="2"/>
  <c r="E12641" i="2"/>
  <c r="E13788" i="2"/>
  <c r="E10759" i="2"/>
  <c r="E8242" i="2"/>
  <c r="E12420" i="2"/>
  <c r="E11040" i="2"/>
  <c r="E11696" i="2"/>
  <c r="E9820" i="2"/>
  <c r="E3146" i="2"/>
  <c r="E5827" i="2"/>
  <c r="E13426" i="2"/>
  <c r="E15066" i="2"/>
  <c r="E10743" i="2"/>
  <c r="E15561" i="2"/>
  <c r="E16342" i="2"/>
  <c r="E10824" i="2"/>
  <c r="E10767" i="2"/>
  <c r="E13449" i="2"/>
  <c r="E13954" i="2"/>
  <c r="E15602" i="2"/>
  <c r="E11796" i="2"/>
  <c r="E9613" i="2"/>
  <c r="E17915" i="2"/>
  <c r="E17397" i="2"/>
  <c r="E15084" i="2"/>
  <c r="E17034" i="2"/>
  <c r="E16679" i="2"/>
  <c r="E12860" i="2"/>
  <c r="E17866" i="2"/>
  <c r="E16008" i="2"/>
  <c r="E15583" i="2"/>
  <c r="E19510" i="2"/>
  <c r="E20395" i="2"/>
  <c r="E21522" i="2"/>
  <c r="E15421" i="2"/>
  <c r="E20403" i="2"/>
  <c r="E21614" i="2"/>
  <c r="E22126" i="2"/>
  <c r="E20629" i="2"/>
  <c r="E21247" i="2"/>
  <c r="E20606" i="2"/>
  <c r="E21182" i="2"/>
  <c r="E18824" i="2"/>
  <c r="E17548" i="2"/>
  <c r="E19376" i="2"/>
  <c r="E20102" i="2"/>
  <c r="E17246" i="2"/>
  <c r="E20523" i="2"/>
  <c r="E18754" i="2"/>
  <c r="E22331" i="2"/>
  <c r="E21925" i="2"/>
  <c r="E15182" i="2"/>
  <c r="E21356" i="2"/>
  <c r="E21420" i="2"/>
  <c r="E8209" i="2"/>
  <c r="E20030" i="2"/>
  <c r="E2834" i="2"/>
  <c r="E1130" i="2"/>
  <c r="E68" i="2"/>
  <c r="E32" i="2"/>
  <c r="E4304" i="2"/>
  <c r="E4439" i="2"/>
  <c r="E4035" i="2"/>
  <c r="E4539" i="2"/>
  <c r="E3939" i="2"/>
  <c r="E1128" i="2"/>
  <c r="E4579" i="2"/>
  <c r="E4263" i="2"/>
  <c r="E6842" i="2"/>
  <c r="E9119" i="2"/>
  <c r="E5872" i="2"/>
  <c r="E7781" i="2"/>
  <c r="E2478" i="2"/>
  <c r="E2563" i="2"/>
  <c r="E2856" i="2"/>
  <c r="E5961" i="2"/>
  <c r="E7337" i="2"/>
  <c r="E4921" i="2"/>
  <c r="E4841" i="2"/>
  <c r="E5921" i="2"/>
  <c r="E6483" i="2"/>
  <c r="E9635" i="2"/>
  <c r="E6987" i="2"/>
  <c r="E5834" i="2"/>
  <c r="E9210" i="2"/>
  <c r="E10482" i="2"/>
  <c r="E11400" i="2"/>
  <c r="E12195" i="2"/>
  <c r="E8057" i="2"/>
  <c r="E11718" i="2"/>
  <c r="E9814" i="2"/>
  <c r="E5722" i="2"/>
  <c r="E12465" i="2"/>
  <c r="E8134" i="2"/>
  <c r="E10496" i="2"/>
  <c r="E12472" i="2"/>
  <c r="E4702" i="2"/>
  <c r="E10330" i="2"/>
  <c r="E11073" i="2"/>
  <c r="E7941" i="2"/>
  <c r="E10463" i="2"/>
  <c r="E11100" i="2"/>
  <c r="E6676" i="2"/>
  <c r="E10896" i="2"/>
  <c r="E12584" i="2"/>
  <c r="E17868" i="2"/>
  <c r="E12105" i="2"/>
  <c r="E18229" i="2"/>
  <c r="E14731" i="2"/>
  <c r="E10726" i="2"/>
  <c r="E13339" i="2"/>
  <c r="E8364" i="2"/>
  <c r="E12718" i="2"/>
  <c r="E424" i="2"/>
  <c r="E3000" i="2"/>
  <c r="E5890" i="2"/>
  <c r="E3970" i="2"/>
  <c r="E1022" i="2"/>
  <c r="E4772" i="2"/>
  <c r="E6377" i="2"/>
  <c r="E9474" i="2"/>
  <c r="E3194" i="2"/>
  <c r="E9822" i="2"/>
  <c r="E5167" i="2"/>
  <c r="E9346" i="2"/>
  <c r="E3870" i="2"/>
  <c r="E7270" i="2"/>
  <c r="E7158" i="2"/>
  <c r="E8154" i="2"/>
  <c r="E9528" i="2"/>
  <c r="E10358" i="2"/>
  <c r="E6283" i="2"/>
  <c r="E7078" i="2"/>
  <c r="E14177" i="2"/>
  <c r="E8583" i="2"/>
  <c r="E8819" i="2"/>
  <c r="E9252" i="2"/>
  <c r="E10866" i="2"/>
  <c r="E11455" i="2"/>
  <c r="E11308" i="2"/>
  <c r="E13401" i="2"/>
  <c r="E10558" i="2"/>
  <c r="E10638" i="2"/>
  <c r="E13233" i="2"/>
  <c r="E10517" i="2"/>
  <c r="E13914" i="2"/>
  <c r="E13385" i="2"/>
  <c r="E11523" i="2"/>
  <c r="E13487" i="2"/>
  <c r="E7105" i="2"/>
  <c r="E13270" i="2"/>
  <c r="E11211" i="2"/>
  <c r="E15861" i="2"/>
  <c r="E7685" i="2"/>
  <c r="E193" i="2"/>
  <c r="E2119" i="2"/>
  <c r="E1697" i="2"/>
  <c r="E8343" i="2"/>
  <c r="E8599" i="2"/>
  <c r="E6668" i="2"/>
  <c r="E8503" i="2"/>
  <c r="E3551" i="2"/>
  <c r="E5238" i="2"/>
  <c r="E9247" i="2"/>
  <c r="E2382" i="2"/>
  <c r="E6036" i="2"/>
  <c r="E6174" i="2"/>
  <c r="E4281" i="2"/>
  <c r="E7747" i="2"/>
  <c r="E8745" i="2"/>
  <c r="E10152" i="2"/>
  <c r="E11342" i="2"/>
  <c r="E9475" i="2"/>
  <c r="E9785" i="2"/>
  <c r="E7393" i="2"/>
  <c r="E10576" i="2"/>
  <c r="E11013" i="2"/>
  <c r="E11509" i="2"/>
  <c r="E11228" i="2"/>
  <c r="E9918" i="2"/>
  <c r="E5990" i="2"/>
  <c r="E14100" i="2"/>
  <c r="E10813" i="2"/>
  <c r="E9841" i="2"/>
  <c r="E6958" i="2"/>
  <c r="E8372" i="2"/>
  <c r="E842" i="2"/>
  <c r="E3974" i="2"/>
  <c r="E3567" i="2"/>
  <c r="E5911" i="2"/>
  <c r="E6389" i="2"/>
  <c r="E8698" i="2"/>
  <c r="E7546" i="2"/>
  <c r="E8776" i="2"/>
  <c r="E1603" i="2"/>
  <c r="E9645" i="2"/>
  <c r="E4526" i="2"/>
  <c r="E12645" i="2"/>
  <c r="E9579" i="2"/>
  <c r="E12719" i="2"/>
  <c r="E6600" i="2"/>
  <c r="E8166" i="2"/>
  <c r="E9587" i="2"/>
  <c r="E11420" i="2"/>
  <c r="E4391" i="2"/>
  <c r="E8543" i="2"/>
  <c r="E13131" i="2"/>
  <c r="E14964" i="2"/>
  <c r="E13759" i="2"/>
  <c r="E14329" i="2"/>
  <c r="E10181" i="2"/>
  <c r="E13849" i="2"/>
  <c r="E9637" i="2"/>
  <c r="E11580" i="2"/>
  <c r="E8553" i="2"/>
  <c r="E9515" i="2"/>
  <c r="E15814" i="2"/>
  <c r="E15807" i="2"/>
  <c r="E9987" i="2"/>
  <c r="E9504" i="2"/>
  <c r="E12741" i="2"/>
  <c r="E12840" i="2"/>
  <c r="E10301" i="2"/>
  <c r="E12521" i="2"/>
  <c r="E10281" i="2"/>
  <c r="E13358" i="2"/>
  <c r="E12767" i="2"/>
  <c r="E14914" i="2"/>
  <c r="E22542" i="2"/>
  <c r="E19866" i="2"/>
  <c r="E16881" i="2"/>
  <c r="E20528" i="2"/>
  <c r="E20602" i="2"/>
  <c r="E19653" i="2"/>
  <c r="E21600" i="2"/>
  <c r="E16346" i="2"/>
  <c r="E15351" i="2"/>
  <c r="E14320" i="2"/>
  <c r="E20438" i="2"/>
  <c r="E15002" i="2"/>
  <c r="E14501" i="2"/>
  <c r="E21818" i="2"/>
  <c r="E17317" i="2"/>
  <c r="E21606" i="2"/>
  <c r="E20731" i="2"/>
  <c r="E21715" i="2"/>
  <c r="E17814" i="2"/>
  <c r="E16190" i="2"/>
  <c r="E18614" i="2"/>
  <c r="E16552" i="2"/>
  <c r="E20918" i="2"/>
  <c r="E17748" i="2"/>
  <c r="E18050" i="2"/>
  <c r="E14881" i="2"/>
  <c r="E16889" i="2"/>
  <c r="E21140" i="2"/>
  <c r="E21716" i="2"/>
  <c r="E15121" i="2"/>
  <c r="E1319" i="2"/>
  <c r="E3255" i="2"/>
  <c r="E9511" i="2"/>
  <c r="E6395" i="2"/>
  <c r="E5165" i="2"/>
  <c r="E4999" i="2"/>
  <c r="E6451" i="2"/>
  <c r="E5488" i="2"/>
  <c r="E7038" i="2"/>
  <c r="E9427" i="2"/>
  <c r="E8606" i="2"/>
  <c r="E9500" i="2"/>
  <c r="E10203" i="2"/>
  <c r="E13617" i="2"/>
  <c r="E9664" i="2"/>
  <c r="E4212" i="2"/>
  <c r="E11188" i="2"/>
  <c r="E6931" i="2"/>
  <c r="E8285" i="2"/>
  <c r="E8584" i="2"/>
  <c r="E8305" i="2"/>
  <c r="E19496" i="2"/>
  <c r="E8294" i="2"/>
  <c r="E16071" i="2"/>
  <c r="E9984" i="2"/>
  <c r="E12742" i="2"/>
  <c r="E9501" i="2"/>
  <c r="E16629" i="2"/>
  <c r="E15170" i="2"/>
  <c r="E9416" i="2"/>
  <c r="E14064" i="2"/>
  <c r="E14199" i="2"/>
  <c r="E8350" i="2"/>
  <c r="E13094" i="2"/>
  <c r="E15235" i="2"/>
  <c r="E14590" i="2"/>
  <c r="E6902" i="2"/>
  <c r="E13160" i="2"/>
  <c r="E11612" i="2"/>
  <c r="E13646" i="2"/>
  <c r="E14163" i="2"/>
  <c r="E15995" i="2"/>
  <c r="E14953" i="2"/>
  <c r="E17080" i="2"/>
  <c r="E16722" i="2"/>
  <c r="E17228" i="2"/>
  <c r="E22407" i="2"/>
  <c r="E15158" i="2"/>
  <c r="E21824" i="2"/>
  <c r="E20370" i="2"/>
  <c r="E19785" i="2"/>
  <c r="E19377" i="2"/>
  <c r="E16158" i="2"/>
  <c r="E17742" i="2"/>
  <c r="E15983" i="2"/>
  <c r="E14142" i="2"/>
  <c r="E19251" i="2"/>
  <c r="E9890" i="2"/>
  <c r="E5338" i="2"/>
  <c r="E2143" i="2"/>
  <c r="E4620" i="2"/>
  <c r="E3299" i="2"/>
  <c r="E3539" i="2"/>
  <c r="E5552" i="2"/>
  <c r="E8856" i="2"/>
  <c r="E617" i="2"/>
  <c r="E4980" i="2"/>
  <c r="E9687" i="2"/>
  <c r="E7994" i="2"/>
  <c r="E8597" i="2"/>
  <c r="E11863" i="2"/>
  <c r="E13625" i="2"/>
  <c r="E11513" i="2"/>
  <c r="E692" i="2"/>
  <c r="E5133" i="2"/>
  <c r="E3900" i="2"/>
  <c r="E4781" i="2"/>
  <c r="E6943" i="2"/>
  <c r="E8506" i="2"/>
  <c r="E10483" i="2"/>
  <c r="E11351" i="2"/>
  <c r="E10101" i="2"/>
  <c r="E10465" i="2"/>
  <c r="E12506" i="2"/>
  <c r="E12112" i="2"/>
  <c r="E13912" i="2"/>
  <c r="E5611" i="2"/>
  <c r="E12922" i="2"/>
  <c r="E12208" i="2"/>
  <c r="E1303" i="2"/>
  <c r="E1719" i="2"/>
  <c r="E3509" i="2"/>
  <c r="E4595" i="2"/>
  <c r="E9834" i="2"/>
  <c r="E7405" i="2"/>
  <c r="E9306" i="2"/>
  <c r="E8213" i="2"/>
  <c r="E12603" i="2"/>
  <c r="E12611" i="2"/>
  <c r="E8775" i="2"/>
  <c r="E6662" i="2"/>
  <c r="E9861" i="2"/>
  <c r="E5423" i="2"/>
  <c r="E10826" i="2"/>
  <c r="E12389" i="2"/>
  <c r="E11257" i="2"/>
  <c r="E12218" i="2"/>
  <c r="E12093" i="2"/>
  <c r="E11569" i="2"/>
  <c r="E12977" i="2"/>
  <c r="E13544" i="2"/>
  <c r="E12372" i="2"/>
  <c r="E13482" i="2"/>
  <c r="E14305" i="2"/>
  <c r="E14228" i="2"/>
  <c r="E11068" i="2"/>
  <c r="E727" i="2"/>
  <c r="E3928" i="2"/>
  <c r="E4405" i="2"/>
  <c r="E4703" i="2"/>
  <c r="E8903" i="2"/>
  <c r="E9983" i="2"/>
  <c r="E8477" i="2"/>
  <c r="E5047" i="2"/>
  <c r="E7468" i="2"/>
  <c r="E13545" i="2"/>
  <c r="E11056" i="2"/>
  <c r="E6878" i="2"/>
  <c r="E11022" i="2"/>
  <c r="E12818" i="2"/>
  <c r="E19173" i="2"/>
  <c r="E13291" i="2"/>
  <c r="E13790" i="2"/>
  <c r="E11841" i="2"/>
  <c r="E10278" i="2"/>
  <c r="E17623" i="2"/>
  <c r="E14256" i="2"/>
  <c r="E9756" i="2"/>
  <c r="E13475" i="2"/>
  <c r="E15776" i="2"/>
  <c r="E13782" i="2"/>
  <c r="E21792" i="2"/>
  <c r="E21861" i="2"/>
  <c r="E19237" i="2"/>
  <c r="E18027" i="2"/>
  <c r="E19297" i="2"/>
  <c r="E19402" i="2"/>
  <c r="E1888" i="2"/>
  <c r="E2320" i="2"/>
  <c r="E3346" i="2"/>
  <c r="E3580" i="2"/>
  <c r="E8793" i="2"/>
  <c r="E2134" i="2"/>
  <c r="E8123" i="2"/>
  <c r="E7536" i="2"/>
  <c r="E7034" i="2"/>
  <c r="E10173" i="2"/>
  <c r="E8038" i="2"/>
  <c r="E6724" i="2"/>
  <c r="E11666" i="2"/>
  <c r="E9533" i="2"/>
  <c r="E13295" i="2"/>
  <c r="E9480" i="2"/>
  <c r="E12428" i="2"/>
  <c r="E10166" i="2"/>
  <c r="E9872" i="2"/>
  <c r="E16595" i="2"/>
  <c r="E13145" i="2"/>
  <c r="E12084" i="2"/>
  <c r="E14436" i="2"/>
  <c r="E16762" i="2"/>
  <c r="E10415" i="2"/>
  <c r="E14154" i="2"/>
  <c r="E11535" i="2"/>
  <c r="E15662" i="2"/>
  <c r="E18190" i="2"/>
  <c r="E20236" i="2"/>
  <c r="E21274" i="2"/>
  <c r="E22040" i="2"/>
  <c r="E20353" i="2"/>
  <c r="E14868" i="2"/>
  <c r="E14053" i="2"/>
  <c r="E13578" i="2"/>
  <c r="E19165" i="2"/>
  <c r="E18647" i="2"/>
  <c r="E20975" i="2"/>
  <c r="E16796" i="2"/>
  <c r="E20140" i="2"/>
  <c r="E18841" i="2"/>
  <c r="E19778" i="2"/>
  <c r="E19078" i="2"/>
  <c r="E1431" i="2"/>
  <c r="E2894" i="2"/>
  <c r="E5821" i="2"/>
  <c r="E1450" i="2"/>
  <c r="E2986" i="2"/>
  <c r="E4619" i="2"/>
  <c r="E4730" i="2"/>
  <c r="E698" i="2"/>
  <c r="E7093" i="2"/>
  <c r="E6540" i="2"/>
  <c r="E7107" i="2"/>
  <c r="E6309" i="2"/>
  <c r="E8952" i="2"/>
  <c r="E9488" i="2"/>
  <c r="E6145" i="2"/>
  <c r="E4740" i="2"/>
  <c r="E3819" i="2"/>
  <c r="E4308" i="2"/>
  <c r="E6829" i="2"/>
  <c r="E12237" i="2"/>
  <c r="E8086" i="2"/>
  <c r="E14303" i="2"/>
  <c r="E8482" i="2"/>
  <c r="E10429" i="2"/>
  <c r="E13124" i="2"/>
  <c r="E9840" i="2"/>
  <c r="E11891" i="2"/>
  <c r="E7921" i="2"/>
  <c r="E11185" i="2"/>
  <c r="E8910" i="2"/>
  <c r="E9039" i="2"/>
  <c r="E3423" i="2"/>
  <c r="E7939" i="2"/>
  <c r="E7365" i="2"/>
  <c r="E12211" i="2"/>
  <c r="E6065" i="2"/>
  <c r="E11370" i="2"/>
  <c r="E10086" i="2"/>
  <c r="E9956" i="2"/>
  <c r="E9731" i="2"/>
  <c r="E9199" i="2"/>
  <c r="E8141" i="2"/>
  <c r="E5864" i="2"/>
  <c r="E9937" i="2"/>
  <c r="E9939" i="2"/>
  <c r="E8576" i="2"/>
  <c r="E11625" i="2"/>
  <c r="E11206" i="2"/>
  <c r="E16582" i="2"/>
  <c r="E14493" i="2"/>
  <c r="E5036" i="2"/>
  <c r="E12306" i="2"/>
  <c r="E12875" i="2"/>
  <c r="E14528" i="2"/>
  <c r="E15418" i="2"/>
  <c r="E6703" i="2"/>
  <c r="E9221" i="2"/>
  <c r="E13504" i="2"/>
  <c r="E15210" i="2"/>
  <c r="E16203" i="2"/>
  <c r="E5993" i="2"/>
  <c r="E10357" i="2"/>
  <c r="E14016" i="2"/>
  <c r="E15879" i="2"/>
  <c r="E16883" i="2"/>
  <c r="E7021" i="2"/>
  <c r="E9621" i="2"/>
  <c r="E11260" i="2"/>
  <c r="E13879" i="2"/>
  <c r="E13762" i="2"/>
  <c r="E9031" i="2"/>
  <c r="E12075" i="2"/>
  <c r="E14259" i="2"/>
  <c r="E12593" i="2"/>
  <c r="E12953" i="2"/>
  <c r="E13353" i="2"/>
  <c r="E16673" i="2"/>
  <c r="E12493" i="2"/>
  <c r="E10807" i="2"/>
  <c r="E14676" i="2"/>
  <c r="E11862" i="2"/>
  <c r="E15479" i="2"/>
  <c r="E12142" i="2"/>
  <c r="E11771" i="2"/>
  <c r="E16496" i="2"/>
  <c r="E18069" i="2"/>
  <c r="E18725" i="2"/>
  <c r="E19301" i="2"/>
  <c r="E19079" i="2"/>
  <c r="E17488" i="2"/>
  <c r="E17344" i="2"/>
  <c r="E18112" i="2"/>
  <c r="E13989" i="2"/>
  <c r="E21746" i="2"/>
  <c r="E18116" i="2"/>
  <c r="E19475" i="2"/>
  <c r="E22010" i="2"/>
  <c r="E22175" i="2"/>
  <c r="E18395" i="2"/>
  <c r="E18593" i="2"/>
  <c r="E10449" i="2"/>
  <c r="E17902" i="2"/>
  <c r="E21830" i="2"/>
  <c r="E22406" i="2"/>
  <c r="E20336" i="2"/>
  <c r="E16202" i="2"/>
  <c r="E20750" i="2"/>
  <c r="E21326" i="2"/>
  <c r="E13563" i="2"/>
  <c r="E20151" i="2"/>
  <c r="E20704" i="2"/>
  <c r="E22503" i="2"/>
  <c r="E18837" i="2"/>
  <c r="E16791" i="2"/>
  <c r="E16894" i="2"/>
  <c r="E20232" i="2"/>
  <c r="E10371" i="2"/>
  <c r="E21254" i="2"/>
  <c r="E1852" i="2"/>
  <c r="E2733" i="2"/>
  <c r="E125" i="2"/>
  <c r="E1280" i="2"/>
  <c r="E3402" i="2"/>
  <c r="E7554" i="2"/>
  <c r="E7967" i="2"/>
  <c r="E5904" i="2"/>
  <c r="E2262" i="2"/>
  <c r="E4792" i="2"/>
  <c r="E6983" i="2"/>
  <c r="E4711" i="2"/>
  <c r="E2824" i="2"/>
  <c r="E5727" i="2"/>
  <c r="E7519" i="2"/>
  <c r="E9527" i="2"/>
  <c r="E560" i="2"/>
  <c r="E5341" i="2"/>
  <c r="E274" i="2"/>
  <c r="E2131" i="2"/>
  <c r="E7377" i="2"/>
  <c r="E610" i="2"/>
  <c r="E4973" i="2"/>
  <c r="E8434" i="2"/>
  <c r="E10829" i="2"/>
  <c r="E6068" i="2"/>
  <c r="E9601" i="2"/>
  <c r="E8511" i="2"/>
  <c r="E9623" i="2"/>
  <c r="E8005" i="2"/>
  <c r="E10075" i="2"/>
  <c r="E13022" i="2"/>
  <c r="E9071" i="2"/>
  <c r="E12440" i="2"/>
  <c r="E10464" i="2"/>
  <c r="E10837" i="2"/>
  <c r="E12771" i="2"/>
  <c r="E8253" i="2"/>
  <c r="E8778" i="2"/>
  <c r="E14385" i="2"/>
  <c r="E4644" i="2"/>
  <c r="E10051" i="2"/>
  <c r="E10447" i="2"/>
  <c r="E3923" i="2"/>
  <c r="E7773" i="2"/>
  <c r="E13232" i="2"/>
  <c r="E8358" i="2"/>
  <c r="E14378" i="2"/>
  <c r="E14981" i="2"/>
  <c r="E7986" i="2"/>
  <c r="E11969" i="2"/>
  <c r="E13264" i="2"/>
  <c r="E18547" i="2"/>
  <c r="E12793" i="2"/>
  <c r="E13970" i="2"/>
  <c r="E14874" i="2"/>
  <c r="E6781" i="2"/>
  <c r="E2148" i="2"/>
  <c r="E5992" i="2"/>
  <c r="E2710" i="2"/>
  <c r="E2969" i="2"/>
  <c r="E3687" i="2"/>
  <c r="E2750" i="2"/>
  <c r="E7434" i="2"/>
  <c r="E6020" i="2"/>
  <c r="E7635" i="2"/>
  <c r="E8589" i="2"/>
  <c r="E1978" i="2"/>
  <c r="E10218" i="2"/>
  <c r="E5128" i="2"/>
  <c r="E11066" i="2"/>
  <c r="E10832" i="2"/>
  <c r="E10224" i="2"/>
  <c r="E10937" i="2"/>
  <c r="E9980" i="2"/>
  <c r="E8784" i="2"/>
  <c r="E9512" i="2"/>
  <c r="E11960" i="2"/>
  <c r="E4860" i="2"/>
  <c r="E10583" i="2"/>
  <c r="E10814" i="2"/>
  <c r="E8683" i="2"/>
  <c r="E9536" i="2"/>
  <c r="E9625" i="2"/>
  <c r="E7641" i="2"/>
  <c r="E10838" i="2"/>
  <c r="E12799" i="2"/>
  <c r="E13010" i="2"/>
  <c r="E11422" i="2"/>
  <c r="E11023" i="2"/>
  <c r="E13251" i="2"/>
  <c r="E11373" i="2"/>
  <c r="E14719" i="2"/>
  <c r="E14212" i="2"/>
  <c r="E12537" i="2"/>
  <c r="E14829" i="2"/>
  <c r="E10963" i="2"/>
  <c r="E13800" i="2"/>
  <c r="E228" i="2"/>
  <c r="E1643" i="2"/>
  <c r="E3499" i="2"/>
  <c r="E4290" i="2"/>
  <c r="E4996" i="2"/>
  <c r="E4044" i="2"/>
  <c r="E2299" i="2"/>
  <c r="E3689" i="2"/>
  <c r="E5982" i="2"/>
  <c r="E5022" i="2"/>
  <c r="E9697" i="2"/>
  <c r="E9386" i="2"/>
  <c r="E6009" i="2"/>
  <c r="E6164" i="2"/>
  <c r="E3683" i="2"/>
  <c r="E10975" i="2"/>
  <c r="E7138" i="2"/>
  <c r="E9250" i="2"/>
  <c r="E10038" i="2"/>
  <c r="E7643" i="2"/>
  <c r="E13601" i="2"/>
  <c r="E13473" i="2"/>
  <c r="E9681" i="2"/>
  <c r="E10586" i="2"/>
  <c r="E8734" i="2"/>
  <c r="E10609" i="2"/>
  <c r="E11177" i="2"/>
  <c r="E12345" i="2"/>
  <c r="E11090" i="2"/>
  <c r="E9229" i="2"/>
  <c r="E11663" i="2"/>
  <c r="E7448" i="2"/>
  <c r="E133" i="2"/>
  <c r="E7096" i="2"/>
  <c r="E6455" i="2"/>
  <c r="E6959" i="2"/>
  <c r="E5150" i="2"/>
  <c r="E6246" i="2"/>
  <c r="E5719" i="2"/>
  <c r="E6307" i="2"/>
  <c r="E5351" i="2"/>
  <c r="E7896" i="2"/>
  <c r="E6054" i="2"/>
  <c r="E12588" i="2"/>
  <c r="E10384" i="2"/>
  <c r="E12121" i="2"/>
  <c r="E9932" i="2"/>
  <c r="E2841" i="2"/>
  <c r="E9636" i="2"/>
  <c r="E10683" i="2"/>
  <c r="E8224" i="2"/>
  <c r="E10078" i="2"/>
  <c r="E15099" i="2"/>
  <c r="E17263" i="2"/>
  <c r="E11171" i="2"/>
  <c r="E18301" i="2"/>
  <c r="E8732" i="2"/>
  <c r="E15700" i="2"/>
  <c r="E6070" i="2"/>
  <c r="E12780" i="2"/>
  <c r="E15038" i="2"/>
  <c r="E9017" i="2"/>
  <c r="E12312" i="2"/>
  <c r="E11804" i="2"/>
  <c r="E11349" i="2"/>
  <c r="E14761" i="2"/>
  <c r="E11286" i="2"/>
  <c r="E14578" i="2"/>
  <c r="E10817" i="2"/>
  <c r="E13064" i="2"/>
  <c r="E12266" i="2"/>
  <c r="E12870" i="2"/>
  <c r="E15273" i="2"/>
  <c r="E13077" i="2"/>
  <c r="E19921" i="2"/>
  <c r="E15597" i="2"/>
  <c r="E17225" i="2"/>
  <c r="E14828" i="2"/>
  <c r="E20116" i="2"/>
  <c r="E21103" i="2"/>
  <c r="E16046" i="2"/>
  <c r="E19337" i="2"/>
  <c r="E19730" i="2"/>
  <c r="E19364" i="2"/>
  <c r="E11641" i="2"/>
  <c r="E19253" i="2"/>
  <c r="E13693" i="2"/>
  <c r="E13387" i="2"/>
  <c r="E17398" i="2"/>
  <c r="E22291" i="2"/>
  <c r="E17751" i="2"/>
  <c r="E21091" i="2"/>
  <c r="E21707" i="2"/>
  <c r="E12931" i="2"/>
  <c r="E18403" i="2"/>
  <c r="E19015" i="2"/>
  <c r="E17348" i="2"/>
  <c r="E17259" i="2"/>
  <c r="E16910" i="2"/>
  <c r="E17731" i="2"/>
  <c r="E13758" i="2"/>
  <c r="E22044" i="2"/>
  <c r="E4356" i="2"/>
  <c r="E2976" i="2"/>
  <c r="E1456" i="2"/>
  <c r="E6757" i="2"/>
  <c r="E4120" i="2"/>
  <c r="E2046" i="2"/>
  <c r="E7775" i="2"/>
  <c r="E7598" i="2"/>
  <c r="E5258" i="2"/>
  <c r="E8050" i="2"/>
  <c r="E8076" i="2"/>
  <c r="E10843" i="2"/>
  <c r="E9358" i="2"/>
  <c r="E10344" i="2"/>
  <c r="E12362" i="2"/>
  <c r="E11883" i="2"/>
  <c r="E1747" i="2"/>
  <c r="E4395" i="2"/>
  <c r="E4510" i="2"/>
  <c r="E7243" i="2"/>
  <c r="E8970" i="2"/>
  <c r="E8785" i="2"/>
  <c r="E8222" i="2"/>
  <c r="E10947" i="2"/>
  <c r="E9115" i="2"/>
  <c r="E11476" i="2"/>
  <c r="E12058" i="2"/>
  <c r="E14723" i="2"/>
  <c r="E15403" i="2"/>
  <c r="E14062" i="2"/>
  <c r="E15205" i="2"/>
  <c r="E16043" i="2"/>
  <c r="E1037" i="2"/>
  <c r="E3362" i="2"/>
  <c r="E5639" i="2"/>
  <c r="E3524" i="2"/>
  <c r="E7253" i="2"/>
  <c r="E9801" i="2"/>
  <c r="E6851" i="2"/>
  <c r="E10061" i="2"/>
  <c r="E4324" i="2"/>
  <c r="E12043" i="2"/>
  <c r="E5699" i="2"/>
  <c r="E10085" i="2"/>
  <c r="E13443" i="2"/>
  <c r="E4558" i="2"/>
  <c r="E10717" i="2"/>
  <c r="E13136" i="2"/>
  <c r="E11836" i="2"/>
  <c r="E11319" i="2"/>
  <c r="E11392" i="2"/>
  <c r="E12141" i="2"/>
  <c r="E12441" i="2"/>
  <c r="E10991" i="2"/>
  <c r="E13041" i="2"/>
  <c r="E11984" i="2"/>
  <c r="E13857" i="2"/>
  <c r="E12672" i="2"/>
  <c r="E10880" i="2"/>
  <c r="E1129" i="2"/>
  <c r="E1949" i="2"/>
  <c r="E3246" i="2"/>
  <c r="E3774" i="2"/>
  <c r="E8718" i="2"/>
  <c r="E8695" i="2"/>
  <c r="E11058" i="2"/>
  <c r="E8066" i="2"/>
  <c r="E10651" i="2"/>
  <c r="E3305" i="2"/>
  <c r="E12907" i="2"/>
  <c r="E12114" i="2"/>
  <c r="E10732" i="2"/>
  <c r="E14959" i="2"/>
  <c r="E10474" i="2"/>
  <c r="E14875" i="2"/>
  <c r="E15153" i="2"/>
  <c r="E12970" i="2"/>
  <c r="E10405" i="2"/>
  <c r="E8355" i="2"/>
  <c r="E10308" i="2"/>
  <c r="E10456" i="2"/>
  <c r="E12061" i="2"/>
  <c r="E17593" i="2"/>
  <c r="E15865" i="2"/>
  <c r="E19355" i="2"/>
  <c r="E14765" i="2"/>
  <c r="E16439" i="2"/>
  <c r="E19381" i="2"/>
  <c r="E21181" i="2"/>
  <c r="E13679" i="2"/>
  <c r="E96" i="2"/>
  <c r="E2728" i="2"/>
  <c r="E2559" i="2"/>
  <c r="E3233" i="2"/>
  <c r="E6819" i="2"/>
  <c r="E6588" i="2"/>
  <c r="E4889" i="2"/>
  <c r="E13389" i="2"/>
  <c r="E8111" i="2"/>
  <c r="E12179" i="2"/>
  <c r="E10481" i="2"/>
  <c r="E9124" i="2"/>
  <c r="E6438" i="2"/>
  <c r="E4654" i="2"/>
  <c r="E16317" i="2"/>
  <c r="E12297" i="2"/>
  <c r="E13519" i="2"/>
  <c r="E13067" i="2"/>
  <c r="E9698" i="2"/>
  <c r="E18365" i="2"/>
  <c r="E13663" i="2"/>
  <c r="E11829" i="2"/>
  <c r="E16915" i="2"/>
  <c r="E13958" i="2"/>
  <c r="E15376" i="2"/>
  <c r="E16989" i="2"/>
  <c r="E17489" i="2"/>
  <c r="E19537" i="2"/>
  <c r="E18286" i="2"/>
  <c r="E18709" i="2"/>
  <c r="E17042" i="2"/>
  <c r="E19017" i="2"/>
  <c r="E16783" i="2"/>
  <c r="E15813" i="2"/>
  <c r="E19727" i="2"/>
  <c r="E17067" i="2"/>
  <c r="E17367" i="2"/>
  <c r="E16710" i="2"/>
  <c r="E21372" i="2"/>
  <c r="E21204" i="2"/>
  <c r="E17666" i="2"/>
  <c r="E20266" i="2"/>
  <c r="E21905" i="2"/>
  <c r="E19174" i="2"/>
  <c r="E822" i="2"/>
  <c r="E153" i="2"/>
  <c r="E5610" i="2"/>
  <c r="E3426" i="2"/>
  <c r="E4295" i="2"/>
  <c r="E5257" i="2"/>
  <c r="E4535" i="2"/>
  <c r="E5545" i="2"/>
  <c r="E3777" i="2"/>
  <c r="E3559" i="2"/>
  <c r="E4409" i="2"/>
  <c r="E5658" i="2"/>
  <c r="E8130" i="2"/>
  <c r="E8429" i="2"/>
  <c r="E6257" i="2"/>
  <c r="E9815" i="2"/>
  <c r="E6936" i="2"/>
  <c r="E8108" i="2"/>
  <c r="E6775" i="2"/>
  <c r="E11485" i="2"/>
  <c r="E6172" i="2"/>
  <c r="E10197" i="2"/>
  <c r="E9737" i="2"/>
  <c r="E10853" i="2"/>
  <c r="E8755" i="2"/>
  <c r="E11903" i="2"/>
  <c r="E6086" i="2"/>
  <c r="E11365" i="2"/>
  <c r="E8748" i="2"/>
  <c r="E8089" i="2"/>
  <c r="E6457" i="2"/>
  <c r="E11156" i="2"/>
  <c r="E7169" i="2"/>
  <c r="E5103" i="2"/>
  <c r="E11995" i="2"/>
  <c r="E6084" i="2"/>
  <c r="E9930" i="2"/>
  <c r="E9291" i="2"/>
  <c r="E10968" i="2"/>
  <c r="E12905" i="2"/>
  <c r="E11690" i="2"/>
  <c r="E10901" i="2"/>
  <c r="E10670" i="2"/>
  <c r="E12073" i="2"/>
  <c r="E11966" i="2"/>
  <c r="E8717" i="2"/>
  <c r="E14363" i="2"/>
  <c r="E15200" i="2"/>
  <c r="E13051" i="2"/>
  <c r="E17171" i="2"/>
  <c r="E8957" i="2"/>
  <c r="E12359" i="2"/>
  <c r="E15871" i="2"/>
  <c r="E13618" i="2"/>
  <c r="E14566" i="2"/>
  <c r="E9766" i="2"/>
  <c r="E13247" i="2"/>
  <c r="E13838" i="2"/>
  <c r="E12709" i="2"/>
  <c r="E15249" i="2"/>
  <c r="E5777" i="2"/>
  <c r="E13780" i="2"/>
  <c r="E14904" i="2"/>
  <c r="E13411" i="2"/>
  <c r="E15908" i="2"/>
  <c r="E8563" i="2"/>
  <c r="E14292" i="2"/>
  <c r="E9813" i="2"/>
  <c r="E13923" i="2"/>
  <c r="E13687" i="2"/>
  <c r="E12768" i="2"/>
  <c r="E13734" i="2"/>
  <c r="E14463" i="2"/>
  <c r="E16228" i="2"/>
  <c r="E15773" i="2"/>
  <c r="E4180" i="2"/>
  <c r="E7444" i="2"/>
  <c r="E8458" i="2"/>
  <c r="E8670" i="2"/>
  <c r="E15429" i="2"/>
  <c r="E14252" i="2"/>
  <c r="E14622" i="2"/>
  <c r="E16310" i="2"/>
  <c r="E11892" i="2"/>
  <c r="E10397" i="2"/>
  <c r="E16954" i="2"/>
  <c r="E19949" i="2"/>
  <c r="E16567" i="2"/>
  <c r="E18480" i="2"/>
  <c r="E17586" i="2"/>
  <c r="E18869" i="2"/>
  <c r="E19445" i="2"/>
  <c r="E20833" i="2"/>
  <c r="E19427" i="2"/>
  <c r="E20213" i="2"/>
  <c r="E18633" i="2"/>
  <c r="E20716" i="2"/>
  <c r="E18856" i="2"/>
  <c r="E19282" i="2"/>
  <c r="E18127" i="2"/>
  <c r="E6977" i="2"/>
  <c r="E19287" i="2"/>
  <c r="E18626" i="2"/>
  <c r="E19398" i="2"/>
  <c r="E21560" i="2"/>
  <c r="E14670" i="2"/>
  <c r="E13187" i="2"/>
  <c r="E16880" i="2"/>
  <c r="E16691" i="2"/>
  <c r="E22516" i="2"/>
  <c r="E15342" i="2"/>
  <c r="E19943" i="2"/>
  <c r="E15759" i="2"/>
  <c r="E16906" i="2"/>
  <c r="E17008" i="2"/>
  <c r="E20304" i="2"/>
  <c r="E4079" i="2"/>
  <c r="E22478" i="2"/>
  <c r="E1785" i="2"/>
  <c r="E3821" i="2"/>
  <c r="E4015" i="2"/>
  <c r="E3967" i="2"/>
  <c r="E1104" i="2"/>
  <c r="E7024" i="2"/>
  <c r="E1938" i="2"/>
  <c r="E5524" i="2"/>
  <c r="E5405" i="2"/>
  <c r="E6300" i="2"/>
  <c r="E1926" i="2"/>
  <c r="E7582" i="2"/>
  <c r="E2142" i="2"/>
  <c r="E4420" i="2"/>
  <c r="E9082" i="2"/>
  <c r="E8079" i="2"/>
  <c r="E2032" i="2"/>
  <c r="E2132" i="2"/>
  <c r="E3632" i="2"/>
  <c r="E3311" i="2"/>
  <c r="E5343" i="2"/>
  <c r="E4172" i="2"/>
  <c r="E7505" i="2"/>
  <c r="E5870" i="2"/>
  <c r="E8751" i="2"/>
  <c r="E7522" i="2"/>
  <c r="E3931" i="2"/>
  <c r="E5915" i="2"/>
  <c r="E9166" i="2"/>
  <c r="E9186" i="2"/>
  <c r="E11412" i="2"/>
  <c r="E12207" i="2"/>
  <c r="E10993" i="2"/>
  <c r="E10790" i="2"/>
  <c r="E10635" i="2"/>
  <c r="E10629" i="2"/>
  <c r="E9777" i="2"/>
  <c r="E6766" i="2"/>
  <c r="E10177" i="2"/>
  <c r="E12353" i="2"/>
  <c r="E10037" i="2"/>
  <c r="E8390" i="2"/>
  <c r="E11383" i="2"/>
  <c r="E9658" i="2"/>
  <c r="E8637" i="2"/>
  <c r="E12597" i="2"/>
  <c r="E4735" i="2"/>
  <c r="E13542" i="2"/>
  <c r="E14847" i="2"/>
  <c r="E8643" i="2"/>
  <c r="E15114" i="2"/>
  <c r="E15875" i="2"/>
  <c r="E6779" i="2"/>
  <c r="E12657" i="2"/>
  <c r="E11582" i="2"/>
  <c r="E16296" i="2"/>
  <c r="E11759" i="2"/>
  <c r="E997" i="2"/>
  <c r="E2988" i="2"/>
  <c r="E5154" i="2"/>
  <c r="E3521" i="2"/>
  <c r="E5302" i="2"/>
  <c r="E4631" i="2"/>
  <c r="E6880" i="2"/>
  <c r="E7669" i="2"/>
  <c r="E11146" i="2"/>
  <c r="E9385" i="2"/>
  <c r="E5860" i="2"/>
  <c r="E6390" i="2"/>
  <c r="E7929" i="2"/>
  <c r="E11642" i="2"/>
  <c r="E11151" i="2"/>
  <c r="E10222" i="2"/>
  <c r="E9605" i="2"/>
  <c r="E13301" i="2"/>
  <c r="E9842" i="2"/>
  <c r="E7874" i="2"/>
  <c r="E11164" i="2"/>
  <c r="E8238" i="2"/>
  <c r="E9246" i="2"/>
  <c r="E11060" i="2"/>
  <c r="E7095" i="2"/>
  <c r="E2656" i="2"/>
  <c r="E12552" i="2"/>
  <c r="E4561" i="2"/>
  <c r="E9165" i="2"/>
  <c r="E10331" i="2"/>
  <c r="E6095" i="2"/>
  <c r="E12876" i="2"/>
  <c r="E14264" i="2"/>
  <c r="E17154" i="2"/>
  <c r="E12209" i="2"/>
  <c r="E12901" i="2"/>
  <c r="E15476" i="2"/>
  <c r="E8992" i="2"/>
  <c r="E15231" i="2"/>
  <c r="E12883" i="2"/>
  <c r="E13113" i="2"/>
  <c r="E1228" i="2"/>
  <c r="E3409" i="2"/>
  <c r="E3851" i="2"/>
  <c r="E7804" i="2"/>
  <c r="E3386" i="2"/>
  <c r="E5850" i="2"/>
  <c r="E5785" i="2"/>
  <c r="E7847" i="2"/>
  <c r="E5924" i="2"/>
  <c r="E11010" i="2"/>
  <c r="E6316" i="2"/>
  <c r="E6459" i="2"/>
  <c r="E7398" i="2"/>
  <c r="E4580" i="2"/>
  <c r="E8029" i="2"/>
  <c r="E9084" i="2"/>
  <c r="E8457" i="2"/>
  <c r="E10045" i="2"/>
  <c r="E3076" i="2"/>
  <c r="E10343" i="2"/>
  <c r="E10527" i="2"/>
  <c r="E8691" i="2"/>
  <c r="E8582" i="2"/>
  <c r="E9137" i="2"/>
  <c r="E11086" i="2"/>
  <c r="E7705" i="2"/>
  <c r="E7795" i="2"/>
  <c r="E10054" i="2"/>
  <c r="E4177" i="2"/>
  <c r="E8435" i="2"/>
  <c r="E14297" i="2"/>
  <c r="E14506" i="2"/>
  <c r="E483" i="2"/>
  <c r="E5106" i="2"/>
  <c r="E3728" i="2"/>
  <c r="E6567" i="2"/>
  <c r="E7180" i="2"/>
  <c r="E7284" i="2"/>
  <c r="E6290" i="2"/>
  <c r="E10338" i="2"/>
  <c r="E7701" i="2"/>
  <c r="E9057" i="2"/>
  <c r="E8004" i="2"/>
  <c r="E4302" i="2"/>
  <c r="E11113" i="2"/>
  <c r="E2649" i="2"/>
  <c r="E6670" i="2"/>
  <c r="E8864" i="2"/>
  <c r="E8083" i="2"/>
  <c r="E9207" i="2"/>
  <c r="E11290" i="2"/>
  <c r="E8003" i="2"/>
  <c r="E14627" i="2"/>
  <c r="E10874" i="2"/>
  <c r="E16139" i="2"/>
  <c r="E12484" i="2"/>
  <c r="E14703" i="2"/>
  <c r="E14004" i="2"/>
  <c r="E13111" i="2"/>
  <c r="E15024" i="2"/>
  <c r="E13604" i="2"/>
  <c r="E6669" i="2"/>
  <c r="E14751" i="2"/>
  <c r="E15721" i="2"/>
  <c r="E10753" i="2"/>
  <c r="E12965" i="2"/>
  <c r="E8292" i="2"/>
  <c r="E15124" i="2"/>
  <c r="E10147" i="2"/>
  <c r="E12026" i="2"/>
  <c r="E13583" i="2"/>
  <c r="E12401" i="2"/>
  <c r="E11158" i="2"/>
  <c r="E18694" i="2"/>
  <c r="E15582" i="2"/>
  <c r="E21048" i="2"/>
  <c r="E16551" i="2"/>
  <c r="E16995" i="2"/>
  <c r="E17967" i="2"/>
  <c r="E14475" i="2"/>
  <c r="E12300" i="2"/>
  <c r="E1011" i="2"/>
  <c r="E3422" i="2"/>
  <c r="E4911" i="2"/>
  <c r="E7728" i="2"/>
  <c r="E4242" i="2"/>
  <c r="E8822" i="2"/>
  <c r="E9174" i="2"/>
  <c r="E6496" i="2"/>
  <c r="E2378" i="2"/>
  <c r="E5227" i="2"/>
  <c r="E11262" i="2"/>
  <c r="E14057" i="2"/>
  <c r="E12387" i="2"/>
  <c r="E12052" i="2"/>
  <c r="E12397" i="2"/>
  <c r="E6128" i="2"/>
  <c r="E8514" i="2"/>
  <c r="E11132" i="2"/>
  <c r="E12981" i="2"/>
  <c r="E13422" i="2"/>
  <c r="E10919" i="2"/>
  <c r="E22541" i="2"/>
  <c r="E20289" i="2"/>
  <c r="E6292" i="2"/>
  <c r="E7799" i="2"/>
  <c r="E10391" i="2"/>
  <c r="E7940" i="2"/>
  <c r="E11387" i="2"/>
  <c r="E10886" i="2"/>
  <c r="E16011" i="2"/>
  <c r="E20282" i="2"/>
  <c r="E14294" i="2"/>
  <c r="E22473" i="2"/>
  <c r="E16399" i="2"/>
  <c r="E1813" i="2"/>
  <c r="E6595" i="2"/>
  <c r="E9178" i="2"/>
  <c r="E6793" i="2"/>
  <c r="E8976" i="2"/>
  <c r="E6925" i="2"/>
  <c r="E11808" i="2"/>
  <c r="E7577" i="2"/>
  <c r="E12545" i="2"/>
  <c r="E12410" i="2"/>
  <c r="E11079" i="2"/>
  <c r="E10676" i="2"/>
  <c r="E3826" i="2"/>
  <c r="E12569" i="2"/>
  <c r="E12596" i="2"/>
  <c r="E13384" i="2"/>
  <c r="E13304" i="2"/>
  <c r="E9363" i="2"/>
  <c r="E7340" i="2"/>
  <c r="E12826" i="2"/>
  <c r="E4692" i="2"/>
  <c r="E17559" i="2"/>
  <c r="E16214" i="2"/>
  <c r="E17849" i="2"/>
  <c r="E15919" i="2"/>
  <c r="E19069" i="2"/>
  <c r="E14033" i="2"/>
  <c r="E15726" i="2"/>
  <c r="E21806" i="2"/>
  <c r="E1332" i="2"/>
  <c r="E3976" i="2"/>
  <c r="E2895" i="2"/>
  <c r="E2281" i="2"/>
  <c r="E1733" i="2"/>
  <c r="E1893" i="2"/>
  <c r="E5129" i="2"/>
  <c r="E5856" i="2"/>
  <c r="E10784" i="2"/>
  <c r="E12371" i="2"/>
  <c r="E7694" i="2"/>
  <c r="E9240" i="2"/>
  <c r="E11777" i="2"/>
  <c r="E9340" i="2"/>
  <c r="E11126" i="2"/>
  <c r="E3694" i="2"/>
  <c r="E4236" i="2"/>
  <c r="E7379" i="2"/>
  <c r="E12909" i="2"/>
  <c r="E11534" i="2"/>
  <c r="E8921" i="2"/>
  <c r="E6043" i="2"/>
  <c r="E15869" i="2"/>
  <c r="E12310" i="2"/>
  <c r="E16462" i="2"/>
  <c r="E2872" i="2"/>
  <c r="E4360" i="2"/>
  <c r="E5923" i="2"/>
  <c r="E8849" i="2"/>
  <c r="E10610" i="2"/>
  <c r="E10407" i="2"/>
  <c r="E11783" i="2"/>
  <c r="E11354" i="2"/>
  <c r="E7423" i="2"/>
  <c r="E8410" i="2"/>
  <c r="E8188" i="2"/>
  <c r="E12045" i="2"/>
  <c r="E12814" i="2"/>
  <c r="E11169" i="2"/>
  <c r="E10881" i="2"/>
  <c r="E15706" i="2"/>
  <c r="E15827" i="2"/>
  <c r="E16389" i="2"/>
  <c r="E18039" i="2"/>
  <c r="E20724" i="2"/>
  <c r="E15425" i="2"/>
  <c r="E12833" i="2"/>
  <c r="E19281" i="2"/>
  <c r="E18997" i="2"/>
  <c r="E13244" i="2"/>
  <c r="E22410" i="2"/>
  <c r="E19155" i="2"/>
  <c r="E18267" i="2"/>
  <c r="E13755" i="2"/>
  <c r="E16543" i="2"/>
  <c r="E13351" i="2"/>
  <c r="E18276" i="2"/>
  <c r="E18058" i="2"/>
  <c r="E681" i="2"/>
  <c r="E4084" i="2"/>
  <c r="E6616" i="2"/>
  <c r="E6838" i="2"/>
  <c r="E7171" i="2"/>
  <c r="E7619" i="2"/>
  <c r="E8847" i="2"/>
  <c r="E12003" i="2"/>
  <c r="E11646" i="2"/>
  <c r="E6649" i="2"/>
  <c r="E6828" i="2"/>
  <c r="E10934" i="2"/>
  <c r="E11655" i="2"/>
  <c r="E7868" i="2"/>
  <c r="E10274" i="2"/>
  <c r="E13877" i="2"/>
  <c r="E10072" i="2"/>
  <c r="E13362" i="2"/>
  <c r="E18037" i="2"/>
  <c r="E16212" i="2"/>
  <c r="E13552" i="2"/>
  <c r="E13523" i="2"/>
  <c r="E11956" i="2"/>
  <c r="E16803" i="2"/>
  <c r="E9414" i="2"/>
  <c r="E14932" i="2"/>
  <c r="E8629" i="2"/>
  <c r="E10521" i="2"/>
  <c r="E12230" i="2"/>
  <c r="E15387" i="2"/>
  <c r="E14729" i="2"/>
  <c r="E14946" i="2"/>
  <c r="E19878" i="2"/>
  <c r="E16196" i="2"/>
  <c r="E19812" i="2"/>
  <c r="E18275" i="2"/>
  <c r="E15694" i="2"/>
  <c r="E21188" i="2"/>
  <c r="E10649" i="2"/>
  <c r="E13757" i="2"/>
  <c r="E22534" i="2"/>
  <c r="E13078" i="2"/>
  <c r="E17247" i="2"/>
  <c r="E21693" i="2"/>
  <c r="E21900" i="2"/>
  <c r="E14314" i="2"/>
  <c r="E22114" i="2"/>
  <c r="E21263" i="2"/>
  <c r="E19313" i="2"/>
  <c r="E20055" i="2"/>
  <c r="E22072" i="2"/>
  <c r="E16759" i="2"/>
  <c r="E16778" i="2"/>
  <c r="E17622" i="2"/>
  <c r="E16004" i="2"/>
  <c r="E19321" i="2"/>
  <c r="E16831" i="2"/>
  <c r="E18724" i="2"/>
  <c r="E3201" i="2"/>
  <c r="E3988" i="2"/>
  <c r="E1674" i="2"/>
  <c r="E3453" i="2"/>
  <c r="E6278" i="2"/>
  <c r="E7266" i="2"/>
  <c r="E9927" i="2"/>
  <c r="E6071" i="2"/>
  <c r="E5804" i="2"/>
  <c r="E12360" i="2"/>
  <c r="E7545" i="2"/>
  <c r="E10445" i="2"/>
  <c r="E11660" i="2"/>
  <c r="E7161" i="2"/>
  <c r="E11161" i="2"/>
  <c r="E7099" i="2"/>
  <c r="E8357" i="2"/>
  <c r="E9003" i="2"/>
  <c r="E8917" i="2"/>
  <c r="E12906" i="2"/>
  <c r="E14337" i="2"/>
  <c r="E8037" i="2"/>
  <c r="E12980" i="2"/>
  <c r="E8394" i="2"/>
  <c r="E14413" i="2"/>
  <c r="E10087" i="2"/>
  <c r="E13465" i="2"/>
  <c r="E8625" i="2"/>
  <c r="E14826" i="2"/>
  <c r="E13977" i="2"/>
  <c r="E15947" i="2"/>
  <c r="E12782" i="2"/>
  <c r="E7725" i="2"/>
  <c r="E13616" i="2"/>
  <c r="E12123" i="2"/>
  <c r="E16279" i="2"/>
  <c r="E12642" i="2"/>
  <c r="E15197" i="2"/>
  <c r="E13869" i="2"/>
  <c r="E11678" i="2"/>
  <c r="E19583" i="2"/>
  <c r="E13830" i="2"/>
  <c r="E19215" i="2"/>
  <c r="E17446" i="2"/>
  <c r="E19039" i="2"/>
  <c r="E16752" i="2"/>
  <c r="E21968" i="2"/>
  <c r="E19512" i="2"/>
  <c r="E17226" i="2"/>
  <c r="E19695" i="2"/>
  <c r="E7832" i="2"/>
  <c r="E15629" i="2"/>
  <c r="E20472" i="2"/>
  <c r="E13527" i="2"/>
  <c r="E17799" i="2"/>
  <c r="E20366" i="2"/>
  <c r="E20292" i="2"/>
  <c r="E22622" i="2"/>
  <c r="E19028" i="2"/>
  <c r="E19022" i="2"/>
  <c r="E20905" i="2"/>
  <c r="E18987" i="2"/>
  <c r="E18179" i="2"/>
  <c r="E18847" i="2"/>
  <c r="E16007" i="2"/>
  <c r="E13169" i="2"/>
  <c r="E16069" i="2"/>
  <c r="E13444" i="2"/>
  <c r="E15060" i="2"/>
  <c r="E14805" i="2"/>
  <c r="E19439" i="2"/>
  <c r="E18833" i="2"/>
  <c r="E19552" i="2"/>
  <c r="E2695" i="2"/>
  <c r="E3749" i="2"/>
  <c r="E6014" i="2"/>
  <c r="E1707" i="2"/>
  <c r="E7805" i="2"/>
  <c r="E7819" i="2"/>
  <c r="E5977" i="2"/>
  <c r="E8324" i="2"/>
  <c r="E7626" i="2"/>
  <c r="E9347" i="2"/>
  <c r="E9976" i="2"/>
  <c r="E10312" i="2"/>
  <c r="E9544" i="2"/>
  <c r="E9237" i="2"/>
  <c r="E12587" i="2"/>
  <c r="E5803" i="2"/>
  <c r="E13864" i="2"/>
  <c r="E10929" i="2"/>
  <c r="E11742" i="2"/>
  <c r="E11814" i="2"/>
  <c r="E12622" i="2"/>
  <c r="E12189" i="2"/>
  <c r="E12357" i="2"/>
  <c r="E7392" i="2"/>
  <c r="E10779" i="2"/>
  <c r="E12788" i="2"/>
  <c r="E13036" i="2"/>
  <c r="E13900" i="2"/>
  <c r="E7101" i="2"/>
  <c r="E13945" i="2"/>
  <c r="E11184" i="2"/>
  <c r="E19357" i="2"/>
  <c r="E10523" i="2"/>
  <c r="E14074" i="2"/>
  <c r="E15367" i="2"/>
  <c r="E9079" i="2"/>
  <c r="E11198" i="2"/>
  <c r="E12475" i="2"/>
  <c r="E14630" i="2"/>
  <c r="E15397" i="2"/>
  <c r="E8318" i="2"/>
  <c r="E15166" i="2"/>
  <c r="E19348" i="2"/>
  <c r="E20798" i="2"/>
  <c r="E17429" i="2"/>
  <c r="E11313" i="2"/>
  <c r="E22553" i="2"/>
  <c r="E14348" i="2"/>
  <c r="E21137" i="2"/>
  <c r="E20753" i="2"/>
  <c r="E2406" i="2"/>
  <c r="E43" i="2"/>
  <c r="E3471" i="2"/>
  <c r="E7743" i="2"/>
  <c r="E2954" i="2"/>
  <c r="E7136" i="2"/>
  <c r="E7203" i="2"/>
  <c r="E11002" i="2"/>
  <c r="E3258" i="2"/>
  <c r="E6596" i="2"/>
  <c r="E9443" i="2"/>
  <c r="E10697" i="2"/>
  <c r="E12539" i="2"/>
  <c r="E9758" i="2"/>
  <c r="E7280" i="2"/>
  <c r="E12433" i="2"/>
  <c r="E6534" i="2"/>
  <c r="E2903" i="2"/>
  <c r="E4151" i="2"/>
  <c r="E6924" i="2"/>
  <c r="E9008" i="2"/>
  <c r="E10333" i="2"/>
  <c r="E10321" i="2"/>
  <c r="E10560" i="2"/>
  <c r="E13856" i="2"/>
  <c r="E16019" i="2"/>
  <c r="E13935" i="2"/>
  <c r="E16117" i="2"/>
  <c r="E11983" i="2"/>
  <c r="E6484" i="2"/>
  <c r="E15751" i="2"/>
  <c r="E13582" i="2"/>
  <c r="E14108" i="2"/>
  <c r="E10568" i="2"/>
  <c r="E16070" i="2"/>
  <c r="E3529" i="2"/>
  <c r="E20502" i="2"/>
  <c r="E15338" i="2"/>
  <c r="E15092" i="2"/>
  <c r="E18110" i="2"/>
  <c r="E15369" i="2"/>
  <c r="E15923" i="2"/>
  <c r="E18281" i="2"/>
  <c r="E14862" i="2"/>
  <c r="E22321" i="2"/>
  <c r="E21169" i="2"/>
  <c r="E20394" i="2"/>
  <c r="E14628" i="2"/>
  <c r="E18420" i="2"/>
  <c r="E20183" i="2"/>
  <c r="E17386" i="2"/>
  <c r="E18727" i="2"/>
  <c r="E21400" i="2"/>
  <c r="E22377" i="2"/>
  <c r="E18319" i="2"/>
  <c r="E21157" i="2"/>
  <c r="E21967" i="2"/>
  <c r="E20970" i="2"/>
  <c r="E8125" i="2"/>
  <c r="E19707" i="2"/>
  <c r="E20351" i="2"/>
  <c r="E15539" i="2"/>
  <c r="E19655" i="2"/>
  <c r="E19121" i="2"/>
  <c r="E19889" i="2"/>
  <c r="E18797" i="2"/>
  <c r="E22236" i="2"/>
  <c r="E20237" i="2"/>
  <c r="E18804" i="2"/>
  <c r="E17572" i="2"/>
  <c r="E21720" i="2"/>
  <c r="E20708" i="2"/>
  <c r="E20772" i="2"/>
  <c r="E7555" i="2"/>
  <c r="E15605" i="2"/>
  <c r="E17788" i="2"/>
  <c r="E15756" i="2"/>
  <c r="E19565" i="2"/>
  <c r="E18213" i="2"/>
  <c r="E17968" i="2"/>
  <c r="E16838" i="2"/>
  <c r="E1399" i="2"/>
  <c r="E7064" i="2"/>
  <c r="E6415" i="2"/>
  <c r="E6273" i="2"/>
  <c r="E9903" i="2"/>
  <c r="E8974" i="2"/>
  <c r="E9917" i="2"/>
  <c r="E11496" i="2"/>
  <c r="E13819" i="2"/>
  <c r="E11748" i="2"/>
  <c r="E13403" i="2"/>
  <c r="E11806" i="2"/>
  <c r="E17191" i="2"/>
  <c r="E15625" i="2"/>
  <c r="E8053" i="2"/>
  <c r="E11884" i="2"/>
  <c r="E9928" i="2"/>
  <c r="E12423" i="2"/>
  <c r="E18812" i="2"/>
  <c r="E17786" i="2"/>
  <c r="E10632" i="2"/>
  <c r="E21514" i="2"/>
  <c r="E19438" i="2"/>
  <c r="E9384" i="2"/>
  <c r="E20256" i="2"/>
  <c r="E17908" i="2"/>
  <c r="E20080" i="2"/>
  <c r="E22012" i="2"/>
  <c r="E17836" i="2"/>
  <c r="E16404" i="2"/>
  <c r="E16514" i="2"/>
  <c r="E16444" i="2"/>
  <c r="E15746" i="2"/>
  <c r="E13367" i="2"/>
  <c r="E15297" i="2"/>
  <c r="E21903" i="2"/>
  <c r="E17472" i="2"/>
  <c r="E20081" i="2"/>
  <c r="E20989" i="2"/>
  <c r="E21501" i="2"/>
  <c r="E19394" i="2"/>
  <c r="E12356" i="2"/>
  <c r="E17343" i="2"/>
  <c r="E18111" i="2"/>
  <c r="E14804" i="2"/>
  <c r="E20470" i="2"/>
  <c r="E21575" i="2"/>
  <c r="E18641" i="2"/>
  <c r="E18220" i="2"/>
  <c r="E21541" i="2"/>
  <c r="E21845" i="2"/>
  <c r="E22043" i="2"/>
  <c r="E19555" i="2"/>
  <c r="E20429" i="2"/>
  <c r="E20802" i="2"/>
  <c r="E20890" i="2"/>
  <c r="E16988" i="2"/>
  <c r="E15880" i="2"/>
  <c r="E18314" i="2"/>
  <c r="E16740" i="2"/>
  <c r="E16312" i="2"/>
  <c r="E17401" i="2"/>
  <c r="E16002" i="2"/>
  <c r="E17418" i="2"/>
  <c r="E14139" i="2"/>
  <c r="E18551" i="2"/>
  <c r="E19594" i="2"/>
  <c r="E6591" i="2"/>
  <c r="E8927" i="2"/>
  <c r="E10701" i="2"/>
  <c r="E9333" i="2"/>
  <c r="E7628" i="2"/>
  <c r="E11120" i="2"/>
  <c r="E9676" i="2"/>
  <c r="E13325" i="2"/>
  <c r="E10883" i="2"/>
  <c r="E14508" i="2"/>
  <c r="E10628" i="2"/>
  <c r="E12477" i="2"/>
  <c r="E8549" i="2"/>
  <c r="E17149" i="2"/>
  <c r="E12071" i="2"/>
  <c r="E13186" i="2"/>
  <c r="E11212" i="2"/>
  <c r="E12838" i="2"/>
  <c r="E16659" i="2"/>
  <c r="E17020" i="2"/>
  <c r="E20598" i="2"/>
  <c r="E21212" i="2"/>
  <c r="E19559" i="2"/>
  <c r="E16539" i="2"/>
  <c r="E20513" i="2"/>
  <c r="E20543" i="2"/>
  <c r="E18104" i="2"/>
  <c r="E22300" i="2"/>
  <c r="E21353" i="2"/>
  <c r="E9036" i="2"/>
  <c r="E19749" i="2"/>
  <c r="E14667" i="2"/>
  <c r="E21153" i="2"/>
  <c r="E14928" i="2"/>
  <c r="E16316" i="2"/>
  <c r="E20147" i="2"/>
  <c r="E22276" i="2"/>
  <c r="E20421" i="2"/>
  <c r="E17268" i="2"/>
  <c r="E18175" i="2"/>
  <c r="E22461" i="2"/>
  <c r="E15934" i="2"/>
  <c r="E15854" i="2"/>
  <c r="E15349" i="2"/>
  <c r="E17671" i="2"/>
  <c r="E18908" i="2"/>
  <c r="E15560" i="2"/>
  <c r="E17933" i="2"/>
  <c r="E20166" i="2"/>
  <c r="E14383" i="2"/>
  <c r="E16657" i="2"/>
  <c r="E22183" i="2"/>
  <c r="E15762" i="2"/>
  <c r="E20331" i="2"/>
  <c r="E18830" i="2"/>
  <c r="E19897" i="2"/>
  <c r="E8588" i="2"/>
  <c r="E14742" i="2"/>
  <c r="E18630" i="2"/>
  <c r="E16584" i="2"/>
  <c r="E20934" i="2"/>
  <c r="E1858" i="2"/>
  <c r="E2937" i="2"/>
  <c r="E6812" i="2"/>
  <c r="E10298" i="2"/>
  <c r="E2413" i="2"/>
  <c r="E6730" i="2"/>
  <c r="E9718" i="2"/>
  <c r="E7198" i="2"/>
  <c r="E1585" i="2"/>
  <c r="E6821" i="2"/>
  <c r="E5472" i="2"/>
  <c r="E4157" i="2"/>
  <c r="E13961" i="2"/>
  <c r="E12644" i="2"/>
  <c r="E12095" i="2"/>
  <c r="E1826" i="2"/>
  <c r="E9143" i="2"/>
  <c r="E10933" i="2"/>
  <c r="E8726" i="2"/>
  <c r="E15836" i="2"/>
  <c r="E14725" i="2"/>
  <c r="E21115" i="2"/>
  <c r="E19553" i="2"/>
  <c r="E1889" i="2"/>
  <c r="E8971" i="2"/>
  <c r="E11752" i="2"/>
  <c r="E7323" i="2"/>
  <c r="E14768" i="2"/>
  <c r="E13298" i="2"/>
  <c r="E17994" i="2"/>
  <c r="E18905" i="2"/>
  <c r="E17237" i="2"/>
  <c r="E20628" i="2"/>
  <c r="E16876" i="2"/>
  <c r="E6271" i="2"/>
  <c r="E5861" i="2"/>
  <c r="E5643" i="2"/>
  <c r="E7809" i="2"/>
  <c r="E6115" i="2"/>
  <c r="E9517" i="2"/>
  <c r="E7552" i="2"/>
  <c r="E6683" i="2"/>
  <c r="E11224" i="2"/>
  <c r="E8460" i="2"/>
  <c r="E9153" i="2"/>
  <c r="E12523" i="2"/>
  <c r="E10775" i="2"/>
  <c r="E16429" i="2"/>
  <c r="E15567" i="2"/>
  <c r="E10393" i="2"/>
  <c r="E12533" i="2"/>
  <c r="E9582" i="2"/>
  <c r="E10336" i="2"/>
  <c r="E11734" i="2"/>
  <c r="E11452" i="2"/>
  <c r="E17321" i="2"/>
  <c r="E16729" i="2"/>
  <c r="E14585" i="2"/>
  <c r="E18054" i="2"/>
  <c r="E15155" i="2"/>
  <c r="E15612" i="2"/>
  <c r="E19401" i="2"/>
  <c r="E22382" i="2"/>
  <c r="E1622" i="2"/>
  <c r="E4331" i="2"/>
  <c r="E7402" i="2"/>
  <c r="E3782" i="2"/>
  <c r="E1497" i="2"/>
  <c r="E2483" i="2"/>
  <c r="E8063" i="2"/>
  <c r="E7098" i="2"/>
  <c r="E9661" i="2"/>
  <c r="E9305" i="2"/>
  <c r="E7699" i="2"/>
  <c r="E12787" i="2"/>
  <c r="E13211" i="2"/>
  <c r="E6303" i="2"/>
  <c r="E13423" i="2"/>
  <c r="E3562" i="2"/>
  <c r="E8370" i="2"/>
  <c r="E7363" i="2"/>
  <c r="E10047" i="2"/>
  <c r="E8389" i="2"/>
  <c r="E13793" i="2"/>
  <c r="E4372" i="2"/>
  <c r="E8900" i="2"/>
  <c r="E15538" i="2"/>
  <c r="E19610" i="2"/>
  <c r="E2031" i="2"/>
  <c r="E7152" i="2"/>
  <c r="E8309" i="2"/>
  <c r="E10184" i="2"/>
  <c r="E9010" i="2"/>
  <c r="E9794" i="2"/>
  <c r="E11877" i="2"/>
  <c r="E14048" i="2"/>
  <c r="E2340" i="2"/>
  <c r="E6538" i="2"/>
  <c r="E8796" i="2"/>
  <c r="E14257" i="2"/>
  <c r="E14175" i="2"/>
  <c r="E12547" i="2"/>
  <c r="E11033" i="2"/>
  <c r="E12654" i="2"/>
  <c r="E15291" i="2"/>
  <c r="E13153" i="2"/>
  <c r="E14075" i="2"/>
  <c r="E15842" i="2"/>
  <c r="E17231" i="2"/>
  <c r="E13746" i="2"/>
  <c r="E19855" i="2"/>
  <c r="E16471" i="2"/>
  <c r="E19388" i="2"/>
  <c r="E21779" i="2"/>
  <c r="E12789" i="2"/>
  <c r="E20046" i="2"/>
  <c r="E16304" i="2"/>
  <c r="E13674" i="2"/>
  <c r="E21362" i="2"/>
  <c r="E18502" i="2"/>
  <c r="E21858" i="2"/>
  <c r="E1614" i="2"/>
  <c r="E5365" i="2"/>
  <c r="E5484" i="2"/>
  <c r="E8648" i="2"/>
  <c r="E6633" i="2"/>
  <c r="E8623" i="2"/>
  <c r="E4359" i="2"/>
  <c r="E12085" i="2"/>
  <c r="E10151" i="2"/>
  <c r="E8195" i="2"/>
  <c r="E8844" i="2"/>
  <c r="E10893" i="2"/>
  <c r="E14168" i="2"/>
  <c r="E8217" i="2"/>
  <c r="E5161" i="2"/>
  <c r="E13009" i="2"/>
  <c r="E4998" i="2"/>
  <c r="E13548" i="2"/>
  <c r="E13791" i="2"/>
  <c r="E16797" i="2"/>
  <c r="E8036" i="2"/>
  <c r="E17309" i="2"/>
  <c r="E13492" i="2"/>
  <c r="E8782" i="2"/>
  <c r="E10471" i="2"/>
  <c r="E10744" i="2"/>
  <c r="E15972" i="2"/>
  <c r="E12522" i="2"/>
  <c r="E12417" i="2"/>
  <c r="E13825" i="2"/>
  <c r="E17176" i="2"/>
  <c r="E19647" i="2"/>
  <c r="E21089" i="2"/>
  <c r="E16200" i="2"/>
  <c r="E18714" i="2"/>
  <c r="E21056" i="2"/>
  <c r="E19171" i="2"/>
  <c r="E20450" i="2"/>
  <c r="E17392" i="2"/>
  <c r="E18038" i="2"/>
  <c r="E20146" i="2"/>
  <c r="E16788" i="2"/>
  <c r="E22450" i="2"/>
  <c r="E15022" i="2"/>
  <c r="E22448" i="2"/>
  <c r="E18936" i="2"/>
  <c r="E20277" i="2"/>
  <c r="E18426" i="2"/>
  <c r="E19581" i="2"/>
  <c r="E15300" i="2"/>
  <c r="E19935" i="2"/>
  <c r="E13521" i="2"/>
  <c r="E13516" i="2"/>
  <c r="E18079" i="2"/>
  <c r="E11623" i="2"/>
  <c r="E13532" i="2"/>
  <c r="E16946" i="2"/>
  <c r="E18820" i="2"/>
  <c r="E1334" i="2"/>
  <c r="E155" i="2"/>
  <c r="E5214" i="2"/>
  <c r="E7422" i="2"/>
  <c r="E3823" i="2"/>
  <c r="E9954" i="2"/>
  <c r="E7007" i="2"/>
  <c r="E9583" i="2"/>
  <c r="E7419" i="2"/>
  <c r="E6284" i="2"/>
  <c r="E9953" i="2"/>
  <c r="E7835" i="2"/>
  <c r="E9179" i="2"/>
  <c r="E7414" i="2"/>
  <c r="E12619" i="2"/>
  <c r="E6276" i="2"/>
  <c r="E12048" i="2"/>
  <c r="E10360" i="2"/>
  <c r="E9078" i="2"/>
  <c r="E13936" i="2"/>
  <c r="E13817" i="2"/>
  <c r="E4316" i="2"/>
  <c r="E12425" i="2"/>
  <c r="E8702" i="2"/>
  <c r="E12852" i="2"/>
  <c r="E13690" i="2"/>
  <c r="E14124" i="2"/>
  <c r="E16246" i="2"/>
  <c r="E11714" i="2"/>
  <c r="E12553" i="2"/>
  <c r="E10289" i="2"/>
  <c r="E15509" i="2"/>
  <c r="E9507" i="2"/>
  <c r="E13499" i="2"/>
  <c r="E13484" i="2"/>
  <c r="E8311" i="2"/>
  <c r="E9561" i="2"/>
  <c r="E9094" i="2"/>
  <c r="E12859" i="2"/>
  <c r="E11791" i="2"/>
  <c r="E8502" i="2"/>
  <c r="E12520" i="2"/>
  <c r="E20001" i="2"/>
  <c r="E17976" i="2"/>
  <c r="E14929" i="2"/>
  <c r="E20338" i="2"/>
  <c r="E15628" i="2"/>
  <c r="E18602" i="2"/>
  <c r="E21102" i="2"/>
  <c r="E19703" i="2"/>
  <c r="E13314" i="2"/>
  <c r="E16774" i="2"/>
  <c r="E13486" i="2"/>
  <c r="E19176" i="2"/>
  <c r="E18258" i="2"/>
  <c r="E21078" i="2"/>
  <c r="E19136" i="2"/>
  <c r="E18784" i="2"/>
  <c r="E21292" i="2"/>
  <c r="E21138" i="2"/>
  <c r="E11135" i="2"/>
  <c r="E15075" i="2"/>
  <c r="E16590" i="2"/>
  <c r="E17777" i="2"/>
  <c r="E12974" i="2"/>
  <c r="E17877" i="2"/>
  <c r="E18453" i="2"/>
  <c r="E15366" i="2"/>
  <c r="E22457" i="2"/>
  <c r="E22355" i="2"/>
  <c r="E21098" i="2"/>
  <c r="E19362" i="2"/>
  <c r="E21515" i="2"/>
  <c r="E3064" i="2"/>
  <c r="E3184" i="2"/>
  <c r="E7433" i="2"/>
  <c r="E8463" i="2"/>
  <c r="E4443" i="2"/>
  <c r="E1964" i="2"/>
  <c r="E7770" i="2"/>
  <c r="E7485" i="2"/>
  <c r="E7278" i="2"/>
  <c r="E12183" i="2"/>
  <c r="E11044" i="2"/>
  <c r="E11241" i="2"/>
  <c r="E8230" i="2"/>
  <c r="E10422" i="2"/>
  <c r="E9222" i="2"/>
  <c r="E6713" i="2"/>
  <c r="E12885" i="2"/>
  <c r="E7517" i="2"/>
  <c r="E9006" i="2"/>
  <c r="E10366" i="2"/>
  <c r="E15466" i="2"/>
  <c r="E11389" i="2"/>
  <c r="E13651" i="2"/>
  <c r="E10655" i="2"/>
  <c r="E11768" i="2"/>
  <c r="E18262" i="2"/>
  <c r="E12006" i="2"/>
  <c r="E10982" i="2"/>
  <c r="E8155" i="2"/>
  <c r="E14686" i="2"/>
  <c r="E12172" i="2"/>
  <c r="E6790" i="2"/>
  <c r="E8877" i="2"/>
  <c r="E10266" i="2"/>
  <c r="E12637" i="2"/>
  <c r="E4238" i="2"/>
  <c r="E9875" i="2"/>
  <c r="E15749" i="2"/>
  <c r="E9948" i="2"/>
  <c r="E17277" i="2"/>
  <c r="E11608" i="2"/>
  <c r="E18898" i="2"/>
  <c r="E16753" i="2"/>
  <c r="E18498" i="2"/>
  <c r="E19229" i="2"/>
  <c r="E17278" i="2"/>
  <c r="E21346" i="2"/>
  <c r="E22363" i="2"/>
  <c r="E13698" i="2"/>
  <c r="E22203" i="2"/>
  <c r="E13013" i="2"/>
  <c r="E626" i="2"/>
  <c r="E3574" i="2"/>
  <c r="E4250" i="2"/>
  <c r="E5756" i="2"/>
  <c r="E8160" i="2"/>
  <c r="E5608" i="2"/>
  <c r="E7157" i="2"/>
  <c r="E4995" i="2"/>
  <c r="E3798" i="2"/>
  <c r="E10115" i="2"/>
  <c r="E10924" i="2"/>
  <c r="E8236" i="2"/>
  <c r="E12610" i="2"/>
  <c r="E10370" i="2"/>
  <c r="E6310" i="2"/>
  <c r="E10514" i="2"/>
  <c r="E3707" i="2"/>
  <c r="E4007" i="2"/>
  <c r="E6801" i="2"/>
  <c r="E10612" i="2"/>
  <c r="E9595" i="2"/>
  <c r="E11416" i="2"/>
  <c r="E11288" i="2"/>
  <c r="E7264" i="2"/>
  <c r="E12413" i="2"/>
  <c r="E10548" i="2"/>
  <c r="E11381" i="2"/>
  <c r="E12234" i="2"/>
  <c r="E9323" i="2"/>
  <c r="E14269" i="2"/>
  <c r="E11076" i="2"/>
  <c r="E11563" i="2"/>
  <c r="E12261" i="2"/>
  <c r="E13427" i="2"/>
  <c r="E16627" i="2"/>
  <c r="E17273" i="2"/>
  <c r="E19473" i="2"/>
  <c r="E15801" i="2"/>
  <c r="E21354" i="2"/>
  <c r="E3263" i="2"/>
  <c r="E17265" i="2"/>
  <c r="E11105" i="2"/>
  <c r="E17370" i="2"/>
  <c r="E22312" i="2"/>
  <c r="E21053" i="2"/>
  <c r="E11391" i="2"/>
  <c r="E15504" i="2"/>
  <c r="E15765" i="2"/>
  <c r="E21671" i="2"/>
  <c r="E18393" i="2"/>
  <c r="E16919" i="2"/>
  <c r="E20251" i="2"/>
  <c r="E19831" i="2"/>
  <c r="E21795" i="2"/>
  <c r="E20992" i="2"/>
  <c r="E21096" i="2"/>
  <c r="E4956" i="2"/>
  <c r="E20542" i="2"/>
  <c r="E21647" i="2"/>
  <c r="E18738" i="2"/>
  <c r="E14877" i="2"/>
  <c r="E19290" i="2"/>
  <c r="E20559" i="2"/>
  <c r="E21135" i="2"/>
  <c r="E14422" i="2"/>
  <c r="E18746" i="2"/>
  <c r="E19441" i="2"/>
  <c r="E21389" i="2"/>
  <c r="E15353" i="2"/>
  <c r="E20826" i="2"/>
  <c r="E20221" i="2"/>
  <c r="E20733" i="2"/>
  <c r="E13220" i="2"/>
  <c r="E16489" i="2"/>
  <c r="E17480" i="2"/>
  <c r="E16066" i="2"/>
  <c r="E17010" i="2"/>
  <c r="E22177" i="2"/>
  <c r="E18731" i="2"/>
  <c r="E19499" i="2"/>
  <c r="E5541" i="2"/>
  <c r="E3921" i="2"/>
  <c r="E9441" i="2"/>
  <c r="E9944" i="2"/>
  <c r="E6797" i="2"/>
  <c r="E10132" i="2"/>
  <c r="E10714" i="2"/>
  <c r="E12969" i="2"/>
  <c r="E13245" i="2"/>
  <c r="E8105" i="2"/>
  <c r="E14165" i="2"/>
  <c r="E11289" i="2"/>
  <c r="E10432" i="2"/>
  <c r="E14556" i="2"/>
  <c r="E12252" i="2"/>
  <c r="E16765" i="2"/>
  <c r="E10454" i="2"/>
  <c r="E12548" i="2"/>
  <c r="E14180" i="2"/>
  <c r="E15193" i="2"/>
  <c r="E17710" i="2"/>
  <c r="E21893" i="2"/>
  <c r="E17138" i="2"/>
  <c r="E11805" i="2"/>
  <c r="E16697" i="2"/>
  <c r="E20534" i="2"/>
  <c r="E19525" i="2"/>
  <c r="E19403" i="2"/>
  <c r="E22271" i="2"/>
  <c r="E21747" i="2"/>
  <c r="E16274" i="2"/>
  <c r="E13852" i="2"/>
  <c r="E21112" i="2"/>
  <c r="E21639" i="2"/>
  <c r="E21406" i="2"/>
  <c r="E22434" i="2"/>
  <c r="E21451" i="2"/>
  <c r="E18460" i="2"/>
  <c r="E21748" i="2"/>
  <c r="E21940" i="2"/>
  <c r="E18978" i="2"/>
  <c r="E12869" i="2"/>
  <c r="E14280" i="2"/>
  <c r="E10780" i="2"/>
  <c r="E16161" i="2"/>
  <c r="E22334" i="2"/>
  <c r="E20264" i="2"/>
  <c r="E20840" i="2"/>
  <c r="E17114" i="2"/>
  <c r="E20987" i="2"/>
  <c r="E18570" i="2"/>
  <c r="E20899" i="2"/>
  <c r="E22135" i="2"/>
  <c r="E15566" i="2"/>
  <c r="E22349" i="2"/>
  <c r="E22605" i="2"/>
  <c r="E9570" i="2"/>
  <c r="E17947" i="2"/>
  <c r="E17686" i="2"/>
  <c r="E18454" i="2"/>
  <c r="E18158" i="2"/>
  <c r="E14472" i="2"/>
  <c r="E14785" i="2"/>
  <c r="E16970" i="2"/>
  <c r="E18138" i="2"/>
  <c r="E20301" i="2"/>
  <c r="E21653" i="2"/>
  <c r="E4108" i="2"/>
  <c r="E4209" i="2"/>
  <c r="E6123" i="2"/>
  <c r="E9764" i="2"/>
  <c r="E11980" i="2"/>
  <c r="E10182" i="2"/>
  <c r="E5067" i="2"/>
  <c r="E9324" i="2"/>
  <c r="E15752" i="2"/>
  <c r="E16531" i="2"/>
  <c r="E14727" i="2"/>
  <c r="E12065" i="2"/>
  <c r="E8627" i="2"/>
  <c r="E13808" i="2"/>
  <c r="E13305" i="2"/>
  <c r="E14131" i="2"/>
  <c r="E11407" i="2"/>
  <c r="E14967" i="2"/>
  <c r="E12008" i="2"/>
  <c r="E21758" i="2"/>
  <c r="E21752" i="2"/>
  <c r="E19725" i="2"/>
  <c r="E18192" i="2"/>
  <c r="E16291" i="2"/>
  <c r="E17738" i="2"/>
  <c r="E20759" i="2"/>
  <c r="E18163" i="2"/>
  <c r="E19292" i="2"/>
  <c r="E19146" i="2"/>
  <c r="E10864" i="2"/>
  <c r="E18151" i="2"/>
  <c r="E13982" i="2"/>
  <c r="E15477" i="2"/>
  <c r="E19245" i="2"/>
  <c r="E20250" i="2"/>
  <c r="E21869" i="2"/>
  <c r="E21562" i="2"/>
  <c r="E21477" i="2"/>
  <c r="E19649" i="2"/>
  <c r="E19766" i="2"/>
  <c r="E11394" i="2"/>
  <c r="E12188" i="2"/>
  <c r="E15309" i="2"/>
  <c r="E16377" i="2"/>
  <c r="E17342" i="2"/>
  <c r="E20400" i="2"/>
  <c r="E16430" i="2"/>
  <c r="E15855" i="2"/>
  <c r="E21390" i="2"/>
  <c r="E21674" i="2"/>
  <c r="E17476" i="2"/>
  <c r="E12821" i="2"/>
  <c r="E19827" i="2"/>
  <c r="E22316" i="2"/>
  <c r="E21417" i="2"/>
  <c r="E17146" i="2"/>
  <c r="E14467" i="2"/>
  <c r="E17867" i="2"/>
  <c r="E17571" i="2"/>
  <c r="E18339" i="2"/>
  <c r="E22158" i="2"/>
  <c r="E15319" i="2"/>
  <c r="E2369" i="2"/>
  <c r="E4168" i="2"/>
  <c r="E5182" i="2"/>
  <c r="E9184" i="2"/>
  <c r="E2289" i="2"/>
  <c r="E5991" i="2"/>
  <c r="E4375" i="2"/>
  <c r="E7836" i="2"/>
  <c r="E2873" i="2"/>
  <c r="E2547" i="2"/>
  <c r="E12634" i="2"/>
  <c r="E12298" i="2"/>
  <c r="E15409" i="2"/>
  <c r="E14173" i="2"/>
  <c r="E15709" i="2"/>
  <c r="E7147" i="2"/>
  <c r="E6458" i="2"/>
  <c r="E7950" i="2"/>
  <c r="E8690" i="2"/>
  <c r="E13409" i="2"/>
  <c r="E16133" i="2"/>
  <c r="E22437" i="2"/>
  <c r="E19508" i="2"/>
  <c r="E6517" i="2"/>
  <c r="E8689" i="2"/>
  <c r="E11284" i="2"/>
  <c r="E14800" i="2"/>
  <c r="E9361" i="2"/>
  <c r="E14356" i="2"/>
  <c r="E19432" i="2"/>
  <c r="E22589" i="2"/>
  <c r="E18108" i="2"/>
  <c r="E22231" i="2"/>
  <c r="E20337" i="2"/>
  <c r="E4056" i="2"/>
  <c r="E2624" i="2"/>
  <c r="E6832" i="2"/>
  <c r="E10722" i="2"/>
  <c r="E9786" i="2"/>
  <c r="E11102" i="2"/>
  <c r="E7299" i="2"/>
  <c r="E8097" i="2"/>
  <c r="E8386" i="2"/>
  <c r="E13346" i="2"/>
  <c r="E12464" i="2"/>
  <c r="E12152" i="2"/>
  <c r="E11761" i="2"/>
  <c r="E10939" i="2"/>
  <c r="E6198" i="2"/>
  <c r="E13348" i="2"/>
  <c r="E12543" i="2"/>
  <c r="E10689" i="2"/>
  <c r="E13797" i="2"/>
  <c r="E12946" i="2"/>
  <c r="E15514" i="2"/>
  <c r="E18327" i="2"/>
  <c r="E15658" i="2"/>
  <c r="E18260" i="2"/>
  <c r="E18383" i="2"/>
  <c r="E19645" i="2"/>
  <c r="E17396" i="2"/>
  <c r="E15737" i="2"/>
  <c r="E20309" i="2"/>
  <c r="E679" i="2"/>
  <c r="E1695" i="2"/>
  <c r="E7506" i="2"/>
  <c r="E6520" i="2"/>
  <c r="E2358" i="2"/>
  <c r="E8274" i="2"/>
  <c r="E6711" i="2"/>
  <c r="E7640" i="2"/>
  <c r="E8181" i="2"/>
  <c r="E10044" i="2"/>
  <c r="E7139" i="2"/>
  <c r="E12366" i="2"/>
  <c r="E7503" i="2"/>
  <c r="E15797" i="2"/>
  <c r="E650" i="2"/>
  <c r="E5044" i="2"/>
  <c r="E5603" i="2"/>
  <c r="E7877" i="2"/>
  <c r="E7470" i="2"/>
  <c r="E11635" i="2"/>
  <c r="E8738" i="2"/>
  <c r="E9940" i="2"/>
  <c r="E14856" i="2"/>
  <c r="E18928" i="2"/>
  <c r="E8765" i="2"/>
  <c r="E2275" i="2"/>
  <c r="E6820" i="2"/>
  <c r="E9464" i="2"/>
  <c r="E9011" i="2"/>
  <c r="E7621" i="2"/>
  <c r="E10862" i="2"/>
  <c r="E11548" i="2"/>
  <c r="E10906" i="2"/>
  <c r="E4062" i="2"/>
  <c r="E9383" i="2"/>
  <c r="E7041" i="2"/>
  <c r="E4500" i="2"/>
  <c r="E15407" i="2"/>
  <c r="E16021" i="2"/>
  <c r="E12245" i="2"/>
  <c r="E14116" i="2"/>
  <c r="E15779" i="2"/>
  <c r="E10238" i="2"/>
  <c r="E14793" i="2"/>
  <c r="E19714" i="2"/>
  <c r="E21764" i="2"/>
  <c r="E14389" i="2"/>
  <c r="E19387" i="2"/>
  <c r="E21453" i="2"/>
  <c r="E19361" i="2"/>
  <c r="E21033" i="2"/>
  <c r="E16358" i="2"/>
  <c r="E17212" i="2"/>
  <c r="E18805" i="2"/>
  <c r="E15603" i="2"/>
  <c r="E18940" i="2"/>
  <c r="E19114" i="2"/>
  <c r="E20652" i="2"/>
  <c r="E684" i="2"/>
  <c r="E465" i="2"/>
  <c r="E6798" i="2"/>
  <c r="E7740" i="2"/>
  <c r="E7642" i="2"/>
  <c r="E8495" i="2"/>
  <c r="E5372" i="2"/>
  <c r="E7864" i="2"/>
  <c r="E9967" i="2"/>
  <c r="E12993" i="2"/>
  <c r="E10373" i="2"/>
  <c r="E7984" i="2"/>
  <c r="E11952" i="2"/>
  <c r="E8246" i="2"/>
  <c r="E12064" i="2"/>
  <c r="E9564" i="2"/>
  <c r="E13317" i="2"/>
  <c r="E16030" i="2"/>
  <c r="E12950" i="2"/>
  <c r="E7528" i="2"/>
  <c r="E13414" i="2"/>
  <c r="E8144" i="2"/>
  <c r="E18093" i="2"/>
  <c r="E14400" i="2"/>
  <c r="E12676" i="2"/>
  <c r="E13892" i="2"/>
  <c r="E12518" i="2"/>
  <c r="E9145" i="2"/>
  <c r="E11304" i="2"/>
  <c r="E15799" i="2"/>
  <c r="E8736" i="2"/>
  <c r="E19186" i="2"/>
  <c r="E13640" i="2"/>
  <c r="E13999" i="2"/>
  <c r="E18595" i="2"/>
  <c r="E20023" i="2"/>
  <c r="E22324" i="2"/>
  <c r="E16575" i="2"/>
  <c r="E19140" i="2"/>
  <c r="E21023" i="2"/>
  <c r="E17737" i="2"/>
  <c r="E22014" i="2"/>
  <c r="E22528" i="2"/>
  <c r="E19443" i="2"/>
  <c r="E21043" i="2"/>
  <c r="E20265" i="2"/>
  <c r="E10167" i="2"/>
  <c r="E16494" i="2"/>
  <c r="E15674" i="2"/>
  <c r="E15306" i="2"/>
  <c r="E14330" i="2"/>
  <c r="E15526" i="2"/>
  <c r="E16180" i="2"/>
  <c r="E14683" i="2"/>
  <c r="E22416" i="2"/>
  <c r="E18578" i="2"/>
  <c r="E20233" i="2"/>
  <c r="E18287" i="2"/>
  <c r="E3280" i="2"/>
  <c r="E3986" i="2"/>
  <c r="E6058" i="2"/>
  <c r="E6025" i="2"/>
  <c r="E8033" i="2"/>
  <c r="E5391" i="2"/>
  <c r="E5678" i="2"/>
  <c r="E11130" i="2"/>
  <c r="E6817" i="2"/>
  <c r="E12350" i="2"/>
  <c r="E6444" i="2"/>
  <c r="E6777" i="2"/>
  <c r="E11860" i="2"/>
  <c r="E6677" i="2"/>
  <c r="E12171" i="2"/>
  <c r="E8442" i="2"/>
  <c r="E11129" i="2"/>
  <c r="E11757" i="2"/>
  <c r="E7892" i="2"/>
  <c r="E13191" i="2"/>
  <c r="E17789" i="2"/>
  <c r="E10851" i="2"/>
  <c r="E15017" i="2"/>
  <c r="E11157" i="2"/>
  <c r="E17925" i="2"/>
  <c r="E13470" i="2"/>
  <c r="E14009" i="2"/>
  <c r="E11468" i="2"/>
  <c r="E10353" i="2"/>
  <c r="E14239" i="2"/>
  <c r="E13023" i="2"/>
  <c r="E9847" i="2"/>
  <c r="E12612" i="2"/>
  <c r="E18501" i="2"/>
  <c r="E17909" i="2"/>
  <c r="E8747" i="2"/>
  <c r="E13095" i="2"/>
  <c r="E14647" i="2"/>
  <c r="E5615" i="2"/>
  <c r="E16191" i="2"/>
  <c r="E10268" i="2"/>
  <c r="E22326" i="2"/>
  <c r="E16654" i="2"/>
  <c r="E17526" i="2"/>
  <c r="E18452" i="2"/>
  <c r="E16529" i="2"/>
  <c r="E20124" i="2"/>
  <c r="E21186" i="2"/>
  <c r="E17307" i="2"/>
  <c r="E21787" i="2"/>
  <c r="E12887" i="2"/>
  <c r="E16662" i="2"/>
  <c r="E13452" i="2"/>
  <c r="E16322" i="2"/>
  <c r="E17068" i="2"/>
  <c r="E19597" i="2"/>
  <c r="E21074" i="2"/>
  <c r="E20186" i="2"/>
  <c r="E17932" i="2"/>
  <c r="E22404" i="2"/>
  <c r="E10261" i="2"/>
  <c r="E16094" i="2"/>
  <c r="E16670" i="2"/>
  <c r="E17857" i="2"/>
  <c r="E14471" i="2"/>
  <c r="E18249" i="2"/>
  <c r="E14085" i="2"/>
  <c r="E17768" i="2"/>
  <c r="E22266" i="2"/>
  <c r="E18913" i="2"/>
  <c r="E17339" i="2"/>
  <c r="E19993" i="2"/>
  <c r="E22412" i="2"/>
  <c r="E4376" i="2"/>
  <c r="E5776" i="2"/>
  <c r="E2441" i="2"/>
  <c r="E6890" i="2"/>
  <c r="E7435" i="2"/>
  <c r="E7945" i="2"/>
  <c r="E3666" i="2"/>
  <c r="E8266" i="2"/>
  <c r="E8012" i="2"/>
  <c r="E9399" i="2"/>
  <c r="E10830" i="2"/>
  <c r="E9996" i="2"/>
  <c r="E7798" i="2"/>
  <c r="E6541" i="2"/>
  <c r="E10865" i="2"/>
  <c r="E5334" i="2"/>
  <c r="E12836" i="2"/>
  <c r="E10752" i="2"/>
  <c r="E11945" i="2"/>
  <c r="E11150" i="2"/>
  <c r="E12943" i="2"/>
  <c r="E11552" i="2"/>
  <c r="E13647" i="2"/>
  <c r="E4788" i="2"/>
  <c r="E13395" i="2"/>
  <c r="E5215" i="2"/>
  <c r="E14979" i="2"/>
  <c r="E11826" i="2"/>
  <c r="E11030" i="2"/>
  <c r="E11601" i="2"/>
  <c r="E12844" i="2"/>
  <c r="E8396" i="2"/>
  <c r="E11595" i="2"/>
  <c r="E10383" i="2"/>
  <c r="E13185" i="2"/>
  <c r="E9381" i="2"/>
  <c r="E9445" i="2"/>
  <c r="E13637" i="2"/>
  <c r="E13752" i="2"/>
  <c r="E6964" i="2"/>
  <c r="E9798" i="2"/>
  <c r="E21318" i="2"/>
  <c r="E17097" i="2"/>
  <c r="E17752" i="2"/>
  <c r="E19080" i="2"/>
  <c r="E21433" i="2"/>
  <c r="E20663" i="2"/>
  <c r="E19113" i="2"/>
  <c r="E22310" i="2"/>
  <c r="E18798" i="2"/>
  <c r="E12286" i="2"/>
  <c r="E509" i="2"/>
  <c r="E4870" i="2"/>
  <c r="E2435" i="2"/>
  <c r="E3979" i="2"/>
  <c r="E7462" i="2"/>
  <c r="E4479" i="2"/>
  <c r="E6510" i="2"/>
  <c r="E5976" i="2"/>
  <c r="E5065" i="2"/>
  <c r="E9638" i="2"/>
  <c r="E9293" i="2"/>
  <c r="E10347" i="2"/>
  <c r="E9675" i="2"/>
  <c r="E12256" i="2"/>
  <c r="E11925" i="2"/>
  <c r="E10643" i="2"/>
  <c r="E6057" i="2"/>
  <c r="E7516" i="2"/>
  <c r="E5794" i="2"/>
  <c r="E12720" i="2"/>
  <c r="E11619" i="2"/>
  <c r="E14129" i="2"/>
  <c r="E7704" i="2"/>
  <c r="E7053" i="2"/>
  <c r="E9622" i="2"/>
  <c r="E12638" i="2"/>
  <c r="E13988" i="2"/>
  <c r="E11454" i="2"/>
  <c r="E9700" i="2"/>
  <c r="E13448" i="2"/>
  <c r="E11152" i="2"/>
  <c r="E15112" i="2"/>
  <c r="E16571" i="2"/>
  <c r="E12287" i="2"/>
  <c r="E18682" i="2"/>
  <c r="E20119" i="2"/>
  <c r="E13122" i="2"/>
  <c r="E18617" i="2"/>
  <c r="E20491" i="2"/>
  <c r="E12167" i="2"/>
  <c r="E14792" i="2"/>
  <c r="E15377" i="2"/>
  <c r="E22239" i="2"/>
  <c r="E18680" i="2"/>
  <c r="E17732" i="2"/>
  <c r="E13747" i="2"/>
  <c r="E17229" i="2"/>
  <c r="E16842" i="2"/>
  <c r="E17985" i="2"/>
  <c r="E17626" i="2"/>
  <c r="E21672" i="2"/>
  <c r="E15018" i="2"/>
  <c r="E18665" i="2"/>
  <c r="E20660" i="2"/>
  <c r="E20226" i="2"/>
  <c r="E20314" i="2"/>
  <c r="E6549" i="2"/>
  <c r="E21766" i="2"/>
  <c r="E19602" i="2"/>
  <c r="E20272" i="2"/>
  <c r="E15918" i="2"/>
  <c r="E20686" i="2"/>
  <c r="E16282" i="2"/>
  <c r="E18930" i="2"/>
  <c r="E15362" i="2"/>
  <c r="E22243" i="2"/>
  <c r="E18944" i="2"/>
  <c r="E18251" i="2"/>
  <c r="E14549" i="2"/>
  <c r="E16247" i="2"/>
  <c r="E16376" i="2"/>
  <c r="E14706" i="2"/>
  <c r="E12426" i="2"/>
  <c r="E19860" i="2"/>
  <c r="E12487" i="2"/>
  <c r="E14485" i="2"/>
  <c r="E16721" i="2"/>
  <c r="E15438" i="2"/>
  <c r="E13234" i="2"/>
  <c r="E16261" i="2"/>
  <c r="E1980" i="2"/>
  <c r="E3302" i="2"/>
  <c r="E4615" i="2"/>
  <c r="E5465" i="2"/>
  <c r="E5463" i="2"/>
  <c r="E13057" i="2"/>
  <c r="E7132" i="2"/>
  <c r="E10362" i="2"/>
  <c r="E15544" i="2"/>
  <c r="E11854" i="2"/>
  <c r="E10920" i="2"/>
  <c r="E11329" i="2"/>
  <c r="E9111" i="2"/>
  <c r="E11976" i="2"/>
  <c r="E11201" i="2"/>
  <c r="E13381" i="2"/>
  <c r="E12968" i="2"/>
  <c r="E13380" i="2"/>
  <c r="E13485" i="2"/>
  <c r="E16990" i="2"/>
  <c r="E20823" i="2"/>
  <c r="E16162" i="2"/>
  <c r="E17980" i="2"/>
  <c r="E14351" i="2"/>
  <c r="E16786" i="2"/>
  <c r="E17928" i="2"/>
  <c r="E17863" i="2"/>
  <c r="E19188" i="2"/>
  <c r="E22536" i="2"/>
  <c r="E10406" i="2"/>
  <c r="E16601" i="2"/>
  <c r="E17101" i="2"/>
  <c r="E15610" i="2"/>
  <c r="E17683" i="2"/>
  <c r="E19177" i="2"/>
  <c r="E20588" i="2"/>
  <c r="E20689" i="2"/>
  <c r="E22223" i="2"/>
  <c r="E22593" i="2"/>
  <c r="E21938" i="2"/>
  <c r="E2484" i="2"/>
  <c r="E20551" i="2"/>
  <c r="E13978" i="2"/>
  <c r="E14554" i="2"/>
  <c r="E18129" i="2"/>
  <c r="E19302" i="2"/>
  <c r="E12358" i="2"/>
  <c r="E13377" i="2"/>
  <c r="E18711" i="2"/>
  <c r="E20801" i="2"/>
  <c r="E21569" i="2"/>
  <c r="E21178" i="2"/>
  <c r="E16042" i="2"/>
  <c r="E22067" i="2"/>
  <c r="E21230" i="2"/>
  <c r="E16417" i="2"/>
  <c r="E12468" i="2"/>
  <c r="E18034" i="2"/>
  <c r="E19125" i="2"/>
  <c r="E19701" i="2"/>
  <c r="E19479" i="2"/>
  <c r="E21690" i="2"/>
  <c r="E16667" i="2"/>
  <c r="E16236" i="2"/>
  <c r="E19056" i="2"/>
  <c r="E16816" i="2"/>
  <c r="E15162" i="2"/>
  <c r="E3259" i="2"/>
  <c r="E8349" i="2"/>
  <c r="E11213" i="2"/>
  <c r="E9771" i="2"/>
  <c r="E11979" i="2"/>
  <c r="E7309" i="2"/>
  <c r="E7472" i="2"/>
  <c r="E11933" i="2"/>
  <c r="E6491" i="2"/>
  <c r="E12886" i="2"/>
  <c r="E11080" i="2"/>
  <c r="E4430" i="2"/>
  <c r="E13929" i="2"/>
  <c r="E10872" i="2"/>
  <c r="E12877" i="2"/>
  <c r="E16517" i="2"/>
  <c r="E13201" i="2"/>
  <c r="E13420" i="2"/>
  <c r="E20239" i="2"/>
  <c r="E18911" i="2"/>
  <c r="E12820" i="2"/>
  <c r="E17892" i="2"/>
  <c r="E20595" i="2"/>
  <c r="E22474" i="2"/>
  <c r="E15573" i="2"/>
  <c r="E15212" i="2"/>
  <c r="E21465" i="2"/>
  <c r="E21757" i="2"/>
  <c r="E17922" i="2"/>
  <c r="E13379" i="2"/>
  <c r="E20950" i="2"/>
  <c r="E17252" i="2"/>
  <c r="E15195" i="2"/>
  <c r="E15609" i="2"/>
  <c r="E14238" i="2"/>
  <c r="E22118" i="2"/>
  <c r="E21669" i="2"/>
  <c r="E19038" i="2"/>
  <c r="E21868" i="2"/>
  <c r="E21932" i="2"/>
  <c r="E11011" i="2"/>
  <c r="E12748" i="2"/>
  <c r="E17425" i="2"/>
  <c r="E18321" i="2"/>
  <c r="E17439" i="2"/>
  <c r="E21624" i="2"/>
  <c r="E22098" i="2"/>
  <c r="E17807" i="2"/>
  <c r="E16983" i="2"/>
  <c r="E20524" i="2"/>
  <c r="E21100" i="2"/>
  <c r="E21882" i="2"/>
  <c r="E18144" i="2"/>
  <c r="E19590" i="2"/>
  <c r="E19675" i="2"/>
  <c r="E17288" i="2"/>
  <c r="E12146" i="2"/>
  <c r="E16973" i="2"/>
  <c r="E17403" i="2"/>
  <c r="E15833" i="2"/>
  <c r="E18048" i="2"/>
  <c r="E15336" i="2"/>
  <c r="E2509" i="2"/>
  <c r="E3264" i="2"/>
  <c r="E6559" i="2"/>
  <c r="E8459" i="2"/>
  <c r="E2999" i="2"/>
  <c r="E10980" i="2"/>
  <c r="E10363" i="2"/>
  <c r="E8124" i="2"/>
  <c r="E5565" i="2"/>
  <c r="E6646" i="2"/>
  <c r="E11520" i="2"/>
  <c r="E12530" i="2"/>
  <c r="E7934" i="2"/>
  <c r="E12698" i="2"/>
  <c r="E12393" i="2"/>
  <c r="E8106" i="2"/>
  <c r="E11589" i="2"/>
  <c r="E7154" i="2"/>
  <c r="E15471" i="2"/>
  <c r="E11691" i="2"/>
  <c r="E12056" i="2"/>
  <c r="E16033" i="2"/>
  <c r="E19066" i="2"/>
  <c r="E8591" i="2"/>
  <c r="E11303" i="2"/>
  <c r="E12509" i="2"/>
  <c r="E16829" i="2"/>
  <c r="E9101" i="2"/>
  <c r="E12899" i="2"/>
  <c r="E17422" i="2"/>
  <c r="E21267" i="2"/>
  <c r="E16764" i="2"/>
  <c r="E17236" i="2"/>
  <c r="E18712" i="2"/>
  <c r="E3058" i="2"/>
  <c r="E5536" i="2"/>
  <c r="E6988" i="2"/>
  <c r="E8208" i="2"/>
  <c r="E9540" i="2"/>
  <c r="E9819" i="2"/>
  <c r="E10698" i="2"/>
  <c r="E8593" i="2"/>
  <c r="E10306" i="2"/>
  <c r="E11475" i="2"/>
  <c r="E10310" i="2"/>
  <c r="E10139" i="2"/>
  <c r="E11403" i="2"/>
  <c r="E11326" i="2"/>
  <c r="E16941" i="2"/>
  <c r="E13918" i="2"/>
  <c r="E11182" i="2"/>
  <c r="E14112" i="2"/>
  <c r="E16446" i="2"/>
  <c r="E13803" i="2"/>
  <c r="E13960" i="2"/>
  <c r="E18241" i="2"/>
  <c r="E16497" i="2"/>
  <c r="E18388" i="2"/>
  <c r="E22594" i="2"/>
  <c r="E14624" i="2"/>
  <c r="E13177" i="2"/>
  <c r="E21898" i="2"/>
  <c r="E21210" i="2"/>
  <c r="E3558" i="2"/>
  <c r="E7490" i="2"/>
  <c r="E9042" i="2"/>
  <c r="E11562" i="2"/>
  <c r="E689" i="2"/>
  <c r="E5233" i="2"/>
  <c r="E5478" i="2"/>
  <c r="E9537" i="2"/>
  <c r="E11645" i="2"/>
  <c r="E9494" i="2"/>
  <c r="E11047" i="2"/>
  <c r="E12722" i="2"/>
  <c r="E7297" i="2"/>
  <c r="E15103" i="2"/>
  <c r="E2418" i="2"/>
  <c r="E5646" i="2"/>
  <c r="E9730" i="2"/>
  <c r="E6241" i="2"/>
  <c r="E7645" i="2"/>
  <c r="E10340" i="2"/>
  <c r="E9999" i="2"/>
  <c r="E10912" i="2"/>
  <c r="E11743" i="2"/>
  <c r="E9610" i="2"/>
  <c r="E12054" i="2"/>
  <c r="E5038" i="2"/>
  <c r="E6460" i="2"/>
  <c r="E7245" i="2"/>
  <c r="E7652" i="2"/>
  <c r="E11424" i="2"/>
  <c r="E13460" i="2"/>
  <c r="E6811" i="2"/>
  <c r="E13915" i="2"/>
  <c r="E5242" i="2"/>
  <c r="E6312" i="2"/>
  <c r="E3740" i="2"/>
  <c r="E10423" i="2"/>
  <c r="E7563" i="2"/>
  <c r="E5063" i="2"/>
  <c r="E11168" i="2"/>
  <c r="E15491" i="2"/>
  <c r="E16964" i="2"/>
  <c r="E10713" i="2"/>
  <c r="E16038" i="2"/>
  <c r="E20917" i="2"/>
  <c r="E21917" i="2"/>
  <c r="E21191" i="2"/>
  <c r="E21234" i="2"/>
  <c r="E16476" i="2"/>
  <c r="E17124" i="2"/>
  <c r="E21208" i="2"/>
  <c r="E19663" i="2"/>
  <c r="E16036" i="2"/>
  <c r="E15958" i="2"/>
  <c r="E15812" i="2"/>
  <c r="E21415" i="2"/>
  <c r="E18777" i="2"/>
  <c r="E18348" i="2"/>
  <c r="E2804" i="2"/>
  <c r="E5218" i="2"/>
  <c r="E6754" i="2"/>
  <c r="E9782" i="2"/>
  <c r="E7114" i="2"/>
  <c r="E6796" i="2"/>
  <c r="E5371" i="2"/>
  <c r="E6254" i="2"/>
  <c r="E6844" i="2"/>
  <c r="E10209" i="2"/>
  <c r="E11317" i="2"/>
  <c r="E10571" i="2"/>
  <c r="E13252" i="2"/>
  <c r="E8674" i="2"/>
  <c r="E7667" i="2"/>
  <c r="E14648" i="2"/>
  <c r="E9542" i="2"/>
  <c r="E7484" i="2"/>
  <c r="E11003" i="2"/>
  <c r="E10105" i="2"/>
  <c r="E12708" i="2"/>
  <c r="E10597" i="2"/>
  <c r="E17141" i="2"/>
  <c r="E12446" i="2"/>
  <c r="E12734" i="2"/>
  <c r="E11688" i="2"/>
  <c r="E17620" i="2"/>
  <c r="E8139" i="2"/>
  <c r="E13650" i="2"/>
  <c r="E7036" i="2"/>
  <c r="E12383" i="2"/>
  <c r="E15714" i="2"/>
  <c r="E16137" i="2"/>
  <c r="E17575" i="2"/>
  <c r="E19498" i="2"/>
  <c r="E22212" i="2"/>
  <c r="E20780" i="2"/>
  <c r="E19550" i="2"/>
  <c r="E15497" i="2"/>
  <c r="E17345" i="2"/>
  <c r="E20464" i="2"/>
  <c r="E17400" i="2"/>
  <c r="E20201" i="2"/>
  <c r="E19091" i="2"/>
  <c r="E13447" i="2"/>
  <c r="E21341" i="2"/>
  <c r="E13600" i="2"/>
  <c r="E16085" i="2"/>
  <c r="E16661" i="2"/>
  <c r="E15413" i="2"/>
  <c r="E17053" i="2"/>
  <c r="E15911" i="2"/>
  <c r="E14210" i="2"/>
  <c r="E18457" i="2"/>
  <c r="E22581" i="2"/>
  <c r="E20861" i="2"/>
  <c r="E20417" i="2"/>
  <c r="E17431" i="2"/>
  <c r="E2644" i="2"/>
  <c r="E5087" i="2"/>
  <c r="E4000" i="2"/>
  <c r="E2276" i="2"/>
  <c r="E8658" i="2"/>
  <c r="E9455" i="2"/>
  <c r="E6126" i="2"/>
  <c r="E8841" i="2"/>
  <c r="E7830" i="2"/>
  <c r="E9394" i="2"/>
  <c r="E13040" i="2"/>
  <c r="E7733" i="2"/>
  <c r="E9068" i="2"/>
  <c r="E9005" i="2"/>
  <c r="E9125" i="2"/>
  <c r="E7457" i="2"/>
  <c r="E12373" i="2"/>
  <c r="E8187" i="2"/>
  <c r="E8790" i="2"/>
  <c r="E15333" i="2"/>
  <c r="E14409" i="2"/>
  <c r="E13871" i="2"/>
  <c r="E12982" i="2"/>
  <c r="E12022" i="2"/>
  <c r="E9224" i="2"/>
  <c r="E11242" i="2"/>
  <c r="E14220" i="2"/>
  <c r="E15784" i="2"/>
  <c r="E11301" i="2"/>
  <c r="E12258" i="2"/>
  <c r="E12942" i="2"/>
  <c r="E7927" i="2"/>
  <c r="E11297" i="2"/>
  <c r="E11732" i="2"/>
  <c r="E11638" i="2"/>
  <c r="E9253" i="2"/>
  <c r="E10987" i="2"/>
  <c r="E16299" i="2"/>
  <c r="E11904" i="2"/>
  <c r="E13770" i="2"/>
  <c r="E11547" i="2"/>
  <c r="E18639" i="2"/>
  <c r="E13454" i="2"/>
  <c r="E19261" i="2"/>
  <c r="E22462" i="2"/>
  <c r="E21392" i="2"/>
  <c r="E21892" i="2"/>
  <c r="E21075" i="2"/>
  <c r="E19631" i="2"/>
  <c r="E18988" i="2"/>
  <c r="E14366" i="2"/>
  <c r="E19868" i="2"/>
  <c r="E19037" i="2"/>
  <c r="E16991" i="2"/>
  <c r="E13902" i="2"/>
  <c r="E19288" i="2"/>
  <c r="E18855" i="2"/>
  <c r="E19266" i="2"/>
  <c r="E18937" i="2"/>
  <c r="E17842" i="2"/>
  <c r="E10644" i="2"/>
  <c r="E17872" i="2"/>
  <c r="E16351" i="2"/>
  <c r="E15976" i="2"/>
  <c r="E16782" i="2"/>
  <c r="E21046" i="2"/>
  <c r="E21622" i="2"/>
  <c r="E16276" i="2"/>
  <c r="E20620" i="2"/>
  <c r="E21196" i="2"/>
  <c r="E20114" i="2"/>
  <c r="E18088" i="2"/>
  <c r="E101" i="2"/>
  <c r="E4523" i="2"/>
  <c r="E6672" i="2"/>
  <c r="E5424" i="2"/>
  <c r="E7050" i="2"/>
  <c r="E10043" i="2"/>
  <c r="E8114" i="2"/>
  <c r="E4743" i="2"/>
  <c r="E4364" i="2"/>
  <c r="E7744" i="2"/>
  <c r="E4967" i="2"/>
  <c r="E4814" i="2"/>
  <c r="E9740" i="2"/>
  <c r="E11285" i="2"/>
  <c r="E10565" i="2"/>
  <c r="E10806" i="2"/>
  <c r="E4700" i="2"/>
  <c r="E7370" i="2"/>
  <c r="E7985" i="2"/>
  <c r="E7894" i="2"/>
  <c r="E14845" i="2"/>
  <c r="E15412" i="2"/>
  <c r="E17525" i="2"/>
  <c r="E12855" i="2"/>
  <c r="E8546" i="2"/>
  <c r="E12731" i="2"/>
  <c r="E11099" i="2"/>
  <c r="E8561" i="2"/>
  <c r="E11352" i="2"/>
  <c r="E8237" i="2"/>
  <c r="E15659" i="2"/>
  <c r="E12650" i="2"/>
  <c r="E9733" i="2"/>
  <c r="E11590" i="2"/>
  <c r="E15388" i="2"/>
  <c r="E11809" i="2"/>
  <c r="E10064" i="2"/>
  <c r="E13456" i="2"/>
  <c r="E13561" i="2"/>
  <c r="E18285" i="2"/>
  <c r="E13897" i="2"/>
  <c r="E11888" i="2"/>
  <c r="E18567" i="2"/>
  <c r="E16366" i="2"/>
  <c r="E16853" i="2"/>
  <c r="E20814" i="2"/>
  <c r="E21785" i="2"/>
  <c r="E21031" i="2"/>
  <c r="E19641" i="2"/>
  <c r="E20673" i="2"/>
  <c r="E19634" i="2"/>
  <c r="E12063" i="2"/>
  <c r="E2387" i="2"/>
  <c r="E3301" i="2"/>
  <c r="E5194" i="2"/>
  <c r="E2612" i="2"/>
  <c r="E8754" i="2"/>
  <c r="E5859" i="2"/>
  <c r="E8439" i="2"/>
  <c r="E10858" i="2"/>
  <c r="E4018" i="2"/>
  <c r="E10208" i="2"/>
  <c r="E8122" i="2"/>
  <c r="E10401" i="2"/>
  <c r="E11670" i="2"/>
  <c r="E8945" i="2"/>
  <c r="E10504" i="2"/>
  <c r="E8100" i="2"/>
  <c r="E3148" i="2"/>
  <c r="E8094" i="2"/>
  <c r="E5833" i="2"/>
  <c r="E9915" i="2"/>
  <c r="E9294" i="2"/>
  <c r="E10226" i="2"/>
  <c r="E6302" i="2"/>
  <c r="E13702" i="2"/>
  <c r="E2297" i="2"/>
  <c r="E20128" i="2"/>
  <c r="E14476" i="2"/>
  <c r="E10756" i="2"/>
  <c r="E10776" i="2"/>
  <c r="E15272" i="2"/>
  <c r="E16763" i="2"/>
  <c r="E14462" i="2"/>
  <c r="E17027" i="2"/>
  <c r="E15803" i="2"/>
  <c r="E18082" i="2"/>
  <c r="E16029" i="2"/>
  <c r="E18823" i="2"/>
  <c r="E22052" i="2"/>
  <c r="E14487" i="2"/>
  <c r="E16620" i="2"/>
  <c r="E15909" i="2"/>
  <c r="E17869" i="2"/>
  <c r="E13886" i="2"/>
  <c r="E22356" i="2"/>
  <c r="E19699" i="2"/>
  <c r="E8093" i="2"/>
  <c r="E14852" i="2"/>
  <c r="E14660" i="2"/>
  <c r="E15906" i="2"/>
  <c r="E14965" i="2"/>
  <c r="E19912" i="2"/>
  <c r="E22524" i="2"/>
  <c r="E22215" i="2"/>
  <c r="E15718" i="2"/>
  <c r="E14994" i="2"/>
  <c r="E19748" i="2"/>
  <c r="E7859" i="2"/>
  <c r="E18515" i="2"/>
  <c r="E20920" i="2"/>
  <c r="E21496" i="2"/>
  <c r="E21642" i="2"/>
  <c r="E18356" i="2"/>
  <c r="E18508" i="2"/>
  <c r="E16360" i="2"/>
  <c r="E21087" i="2"/>
  <c r="E20160" i="2"/>
  <c r="E19879" i="2"/>
  <c r="E19419" i="2"/>
  <c r="E16937" i="2"/>
  <c r="E16392" i="2"/>
  <c r="E16520" i="2"/>
  <c r="E21369" i="2"/>
  <c r="E14547" i="2"/>
  <c r="E20895" i="2"/>
  <c r="E12134" i="2"/>
  <c r="E14653" i="2"/>
  <c r="E17841" i="2"/>
  <c r="E16400" i="2"/>
  <c r="E17352" i="2"/>
  <c r="E18517" i="2"/>
  <c r="E7205" i="2"/>
  <c r="E9185" i="2"/>
  <c r="E6161" i="2"/>
  <c r="E14368" i="2"/>
  <c r="E9668" i="2"/>
  <c r="E6261" i="2"/>
  <c r="E8919" i="2"/>
  <c r="E12690" i="2"/>
  <c r="E7573" i="2"/>
  <c r="E11822" i="2"/>
  <c r="E15101" i="2"/>
  <c r="E13860" i="2"/>
  <c r="E14449" i="2"/>
  <c r="E15365" i="2"/>
  <c r="E12975" i="2"/>
  <c r="E13940" i="2"/>
  <c r="E11207" i="2"/>
  <c r="E10972" i="2"/>
  <c r="E20230" i="2"/>
  <c r="E15641" i="2"/>
  <c r="E16733" i="2"/>
  <c r="E21888" i="2"/>
  <c r="E22431" i="2"/>
  <c r="E18363" i="2"/>
  <c r="E12647" i="2"/>
  <c r="E14197" i="2"/>
  <c r="E18673" i="2"/>
  <c r="E18734" i="2"/>
  <c r="E18659" i="2"/>
  <c r="E16109" i="2"/>
  <c r="E14134" i="2"/>
  <c r="E17879" i="2"/>
  <c r="E10305" i="2"/>
  <c r="E22226" i="2"/>
  <c r="E21997" i="2"/>
  <c r="E17659" i="2"/>
  <c r="E19828" i="2"/>
  <c r="E18399" i="2"/>
  <c r="E21619" i="2"/>
  <c r="E21683" i="2"/>
  <c r="E10563" i="2"/>
  <c r="E16082" i="2"/>
  <c r="E14950" i="2"/>
  <c r="E15592" i="2"/>
  <c r="E16746" i="2"/>
  <c r="E20695" i="2"/>
  <c r="E16886" i="2"/>
  <c r="E18985" i="2"/>
  <c r="E16850" i="2"/>
  <c r="E20171" i="2"/>
  <c r="E20851" i="2"/>
  <c r="E19731" i="2"/>
  <c r="E18407" i="2"/>
  <c r="E19578" i="2"/>
  <c r="E19664" i="2"/>
  <c r="E18073" i="2"/>
  <c r="E12703" i="2"/>
  <c r="E20259" i="2"/>
  <c r="E14500" i="2"/>
  <c r="E13794" i="2"/>
  <c r="E18279" i="2"/>
  <c r="E19368" i="2"/>
  <c r="E15689" i="2"/>
  <c r="E11492" i="2"/>
  <c r="E19751" i="2"/>
  <c r="E18531" i="2"/>
  <c r="E15913" i="2"/>
  <c r="E6323" i="2"/>
  <c r="E10016" i="2"/>
  <c r="E8223" i="2"/>
  <c r="E6003" i="2"/>
  <c r="E11139" i="2"/>
  <c r="E10325" i="2"/>
  <c r="E8392" i="2"/>
  <c r="E11067" i="2"/>
  <c r="E3273" i="2"/>
  <c r="E9027" i="2"/>
  <c r="E13371" i="2"/>
  <c r="E13761" i="2"/>
  <c r="E13123" i="2"/>
  <c r="E15050" i="2"/>
  <c r="E11463" i="2"/>
  <c r="E18236" i="2"/>
  <c r="E14352" i="2"/>
  <c r="E14401" i="2"/>
  <c r="E14657" i="2"/>
  <c r="E18210" i="2"/>
  <c r="E17209" i="2"/>
  <c r="E21536" i="2"/>
  <c r="E19127" i="2"/>
  <c r="E14216" i="2"/>
  <c r="E17704" i="2"/>
  <c r="E21110" i="2"/>
  <c r="E15001" i="2"/>
  <c r="E22439" i="2"/>
  <c r="E22527" i="2"/>
  <c r="E8534" i="2"/>
  <c r="E13393" i="2"/>
  <c r="E19765" i="2"/>
  <c r="E12430" i="2"/>
  <c r="E14159" i="2"/>
  <c r="E19179" i="2"/>
  <c r="E19137" i="2"/>
  <c r="E18921" i="2"/>
  <c r="E17547" i="2"/>
  <c r="E17632" i="2"/>
  <c r="E20744" i="2"/>
  <c r="E13063" i="2"/>
  <c r="E19838" i="2"/>
  <c r="E20466" i="2"/>
  <c r="E21042" i="2"/>
  <c r="E14659" i="2"/>
  <c r="E19487" i="2"/>
  <c r="E18897" i="2"/>
  <c r="E13450" i="2"/>
  <c r="E17919" i="2"/>
  <c r="E16168" i="2"/>
  <c r="E19208" i="2"/>
  <c r="E16411" i="2"/>
  <c r="E18240" i="2"/>
  <c r="E19686" i="2"/>
  <c r="E19771" i="2"/>
  <c r="E15744" i="2"/>
  <c r="E14744" i="2"/>
  <c r="E14858" i="2"/>
  <c r="E13515" i="2"/>
  <c r="E12236" i="2"/>
  <c r="E14206" i="2"/>
  <c r="E13653" i="2"/>
  <c r="E4043" i="2"/>
  <c r="E3480" i="2"/>
  <c r="E9157" i="2"/>
  <c r="E8395" i="2"/>
  <c r="E4979" i="2"/>
  <c r="E9066" i="2"/>
  <c r="E9046" i="2"/>
  <c r="E2948" i="2"/>
  <c r="E5219" i="2"/>
  <c r="E7580" i="2"/>
  <c r="E11358" i="2"/>
  <c r="E8995" i="2"/>
  <c r="E11183" i="2"/>
  <c r="E11683" i="2"/>
  <c r="E14008" i="2"/>
  <c r="E7629" i="2"/>
  <c r="E10292" i="2"/>
  <c r="E13720" i="2"/>
  <c r="E19685" i="2"/>
  <c r="E11500" i="2"/>
  <c r="E15426" i="2"/>
  <c r="E19813" i="2"/>
  <c r="E1261" i="2"/>
  <c r="E7366" i="2"/>
  <c r="E8789" i="2"/>
  <c r="E8182" i="2"/>
  <c r="E14481" i="2"/>
  <c r="E13539" i="2"/>
  <c r="E14662" i="2"/>
  <c r="E19540" i="2"/>
  <c r="E10581" i="2"/>
  <c r="E17912" i="2"/>
  <c r="E21001" i="2"/>
  <c r="E2188" i="2"/>
  <c r="E2888" i="2"/>
  <c r="E5158" i="2"/>
  <c r="E6266" i="2"/>
  <c r="E4965" i="2"/>
  <c r="E9000" i="2"/>
  <c r="E9478" i="2"/>
  <c r="E12097" i="2"/>
  <c r="E10669" i="2"/>
  <c r="E8142" i="2"/>
  <c r="E8852" i="2"/>
  <c r="E11739" i="2"/>
  <c r="E13939" i="2"/>
  <c r="E9981" i="2"/>
  <c r="E12280" i="2"/>
  <c r="E10248" i="2"/>
  <c r="E12750" i="2"/>
  <c r="E13868" i="2"/>
  <c r="E11096" i="2"/>
  <c r="E6955" i="2"/>
  <c r="E13294" i="2"/>
  <c r="E10787" i="2"/>
  <c r="E20110" i="2"/>
  <c r="E21334" i="2"/>
  <c r="E22174" i="2"/>
  <c r="E14300" i="2"/>
  <c r="E19423" i="2"/>
  <c r="E21832" i="2"/>
  <c r="E19529" i="2"/>
  <c r="E11309" i="2"/>
  <c r="E942" i="2"/>
  <c r="E4129" i="2"/>
  <c r="E1929" i="2"/>
  <c r="E9428" i="2"/>
  <c r="E4397" i="2"/>
  <c r="E3354" i="2"/>
  <c r="E7151" i="2"/>
  <c r="E9836" i="2"/>
  <c r="E7677" i="2"/>
  <c r="E9835" i="2"/>
  <c r="E13181" i="2"/>
  <c r="E9652" i="2"/>
  <c r="E14591" i="2"/>
  <c r="E16555" i="2"/>
  <c r="E4370" i="2"/>
  <c r="E3891" i="2"/>
  <c r="E10299" i="2"/>
  <c r="E8996" i="2"/>
  <c r="E14160" i="2"/>
  <c r="E6227" i="2"/>
  <c r="E9803" i="2"/>
  <c r="E12246" i="2"/>
  <c r="E7230" i="2"/>
  <c r="E12865" i="2"/>
  <c r="E722" i="2"/>
  <c r="E4052" i="2"/>
  <c r="E6280" i="2"/>
  <c r="E5395" i="2"/>
  <c r="E10500" i="2"/>
  <c r="E14321" i="2"/>
  <c r="E6238" i="2"/>
  <c r="E11669" i="2"/>
  <c r="E1168" i="2"/>
  <c r="E6361" i="2"/>
  <c r="E7046" i="2"/>
  <c r="E11921" i="2"/>
  <c r="E9092" i="2"/>
  <c r="E12651" i="2"/>
  <c r="E13269" i="2"/>
  <c r="E14811" i="2"/>
  <c r="E10452" i="2"/>
  <c r="E9902" i="2"/>
  <c r="E14717" i="2"/>
  <c r="E19944" i="2"/>
  <c r="E17955" i="2"/>
  <c r="E7162" i="2"/>
  <c r="E18268" i="2"/>
  <c r="E15562" i="2"/>
  <c r="E20330" i="2"/>
  <c r="E14477" i="2"/>
  <c r="E21996" i="2"/>
  <c r="E19300" i="2"/>
  <c r="E18121" i="2"/>
  <c r="E11879" i="2"/>
  <c r="E19159" i="2"/>
  <c r="E21495" i="2"/>
  <c r="E16037" i="2"/>
  <c r="E18444" i="2"/>
  <c r="E2191" i="2"/>
  <c r="E3239" i="2"/>
  <c r="E7362" i="2"/>
  <c r="E8109" i="2"/>
  <c r="E10125" i="2"/>
  <c r="E5690" i="2"/>
  <c r="E8837" i="2"/>
  <c r="E10803" i="2"/>
  <c r="E7638" i="2"/>
  <c r="E10335" i="2"/>
  <c r="E11027" i="2"/>
  <c r="E9218" i="2"/>
  <c r="E12210" i="2"/>
  <c r="E12695" i="2"/>
  <c r="E12144" i="2"/>
  <c r="E13997" i="2"/>
  <c r="E15528" i="2"/>
  <c r="E10661" i="2"/>
  <c r="E12822" i="2"/>
  <c r="E9825" i="2"/>
  <c r="E16237" i="2"/>
  <c r="E10990" i="2"/>
  <c r="E10294" i="2"/>
  <c r="E17821" i="2"/>
  <c r="E11795" i="2"/>
  <c r="E13832" i="2"/>
  <c r="E5783" i="2"/>
  <c r="E12082" i="2"/>
  <c r="E10662" i="2"/>
  <c r="E13996" i="2"/>
  <c r="E12461" i="2"/>
  <c r="E18212" i="2"/>
  <c r="E19429" i="2"/>
  <c r="E16677" i="2"/>
  <c r="E21270" i="2"/>
  <c r="E22110" i="2"/>
  <c r="E21124" i="2"/>
  <c r="E19747" i="2"/>
  <c r="E15234" i="2"/>
  <c r="E16481" i="2"/>
  <c r="E11943" i="2"/>
  <c r="E19167" i="2"/>
  <c r="E19409" i="2"/>
  <c r="E19395" i="2"/>
  <c r="E18850" i="2"/>
  <c r="E15973" i="2"/>
  <c r="E14600" i="2"/>
  <c r="E16457" i="2"/>
  <c r="E17033" i="2"/>
  <c r="E18002" i="2"/>
  <c r="E18589" i="2"/>
  <c r="E18307" i="2"/>
  <c r="E18943" i="2"/>
  <c r="E15705" i="2"/>
  <c r="E20299" i="2"/>
  <c r="E20947" i="2"/>
  <c r="E18995" i="2"/>
  <c r="E1138" i="2"/>
  <c r="E2156" i="2"/>
  <c r="E3838" i="2"/>
  <c r="E8655" i="2"/>
  <c r="E6846" i="2"/>
  <c r="E9974" i="2"/>
  <c r="E7785" i="2"/>
  <c r="E10637" i="2"/>
  <c r="E8619" i="2"/>
  <c r="E9795" i="2"/>
  <c r="E5369" i="2"/>
  <c r="E11774" i="2"/>
  <c r="E7970" i="2"/>
  <c r="E11519" i="2"/>
  <c r="E7206" i="2"/>
  <c r="E12363" i="2"/>
  <c r="E9747" i="2"/>
  <c r="E474" i="2"/>
  <c r="E7481" i="2"/>
  <c r="E11042" i="2"/>
  <c r="E13692" i="2"/>
  <c r="E15400" i="2"/>
  <c r="E15375" i="2"/>
  <c r="E11328" i="2"/>
  <c r="E12633" i="2"/>
  <c r="E10364" i="2"/>
  <c r="E10493" i="2"/>
  <c r="E13490" i="2"/>
  <c r="E14867" i="2"/>
  <c r="E9421" i="2"/>
  <c r="E12894" i="2"/>
  <c r="E16309" i="2"/>
  <c r="E7197" i="2"/>
  <c r="E13008" i="2"/>
  <c r="E14699" i="2"/>
  <c r="E10287" i="2"/>
  <c r="E10657" i="2"/>
  <c r="E11396" i="2"/>
  <c r="E12041" i="2"/>
  <c r="E16012" i="2"/>
  <c r="E12489" i="2"/>
  <c r="E12053" i="2"/>
  <c r="E19241" i="2"/>
  <c r="E11871" i="2"/>
  <c r="E13567" i="2"/>
  <c r="E17998" i="2"/>
  <c r="E16345" i="2"/>
  <c r="E21022" i="2"/>
  <c r="E20315" i="2"/>
  <c r="E19191" i="2"/>
  <c r="E18159" i="2"/>
  <c r="E15159" i="2"/>
  <c r="E13477" i="2"/>
  <c r="E18023" i="2"/>
  <c r="E17490" i="2"/>
  <c r="E17911" i="2"/>
  <c r="E14884" i="2"/>
  <c r="E22544" i="2"/>
  <c r="E22560" i="2"/>
  <c r="E21050" i="2"/>
  <c r="E20345" i="2"/>
  <c r="E12119" i="2"/>
  <c r="E19025" i="2"/>
  <c r="E19793" i="2"/>
  <c r="E11622" i="2"/>
  <c r="E19143" i="2"/>
  <c r="E18270" i="2"/>
  <c r="E19206" i="2"/>
  <c r="E18198" i="2"/>
  <c r="E21148" i="2"/>
  <c r="E22364" i="2"/>
  <c r="E22586" i="2"/>
  <c r="E21667" i="2"/>
  <c r="E122" i="2"/>
  <c r="E3866" i="2"/>
  <c r="E6109" i="2"/>
  <c r="E7639" i="2"/>
  <c r="E5512" i="2"/>
  <c r="E8954" i="2"/>
  <c r="E5737" i="2"/>
  <c r="E4823" i="2"/>
  <c r="E7729" i="2"/>
  <c r="E6153" i="2"/>
  <c r="E3947" i="2"/>
  <c r="E13172" i="2"/>
  <c r="E7966" i="2"/>
  <c r="E6012" i="2"/>
  <c r="E11674" i="2"/>
  <c r="E8529" i="2"/>
  <c r="E8483" i="2"/>
  <c r="E3879" i="2"/>
  <c r="E10134" i="2"/>
  <c r="E10194" i="2"/>
  <c r="E13697" i="2"/>
  <c r="E8722" i="2"/>
  <c r="E13639" i="2"/>
  <c r="E9056" i="2"/>
  <c r="E10503" i="2"/>
  <c r="E15194" i="2"/>
  <c r="E8586" i="2"/>
  <c r="E11905" i="2"/>
  <c r="E12992" i="2"/>
  <c r="E11220" i="2"/>
  <c r="E10772" i="2"/>
  <c r="E12688" i="2"/>
  <c r="E9802" i="2"/>
  <c r="E15282" i="2"/>
  <c r="E13472" i="2"/>
  <c r="E12835" i="2"/>
  <c r="E6755" i="2"/>
  <c r="E13402" i="2"/>
  <c r="E15738" i="2"/>
  <c r="E15227" i="2"/>
  <c r="E14038" i="2"/>
  <c r="E13557" i="2"/>
  <c r="E14418" i="2"/>
  <c r="E19772" i="2"/>
  <c r="E18653" i="2"/>
  <c r="E14954" i="2"/>
  <c r="E22327" i="2"/>
  <c r="E19658" i="2"/>
  <c r="E16916" i="2"/>
  <c r="E22011" i="2"/>
  <c r="E19617" i="2"/>
  <c r="E16397" i="2"/>
  <c r="E3228" i="2"/>
  <c r="E4512" i="2"/>
  <c r="E5320" i="2"/>
  <c r="E388" i="2"/>
  <c r="E5534" i="2"/>
  <c r="E4124" i="2"/>
  <c r="E5286" i="2"/>
  <c r="E9839" i="2"/>
  <c r="E9508" i="2"/>
  <c r="E12120" i="2"/>
  <c r="E12272" i="2"/>
  <c r="E11433" i="2"/>
  <c r="E10217" i="2"/>
  <c r="E2827" i="2"/>
  <c r="E11745" i="2"/>
  <c r="E11218" i="2"/>
  <c r="E3223" i="2"/>
  <c r="E6353" i="2"/>
  <c r="E6583" i="2"/>
  <c r="E9086" i="2"/>
  <c r="E8904" i="2"/>
  <c r="E9557" i="2"/>
  <c r="E8069" i="2"/>
  <c r="E17013" i="2"/>
  <c r="E6518" i="2"/>
  <c r="E9128" i="2"/>
  <c r="E16542" i="2"/>
  <c r="E15867" i="2"/>
  <c r="E12078" i="2"/>
  <c r="E14743" i="2"/>
  <c r="E15453" i="2"/>
  <c r="E7863" i="2"/>
  <c r="E12665" i="2"/>
  <c r="E15563" i="2"/>
  <c r="E13221" i="2"/>
  <c r="E19343" i="2"/>
  <c r="E21343" i="2"/>
  <c r="E18706" i="2"/>
  <c r="E18581" i="2"/>
  <c r="E19580" i="2"/>
  <c r="E17670" i="2"/>
  <c r="E16686" i="2"/>
  <c r="E17654" i="2"/>
  <c r="E12646" i="2"/>
  <c r="E22548" i="2"/>
  <c r="E20039" i="2"/>
  <c r="E16925" i="2"/>
  <c r="E16186" i="2"/>
  <c r="E17505" i="2"/>
  <c r="E15424" i="2"/>
  <c r="E19318" i="2"/>
  <c r="E22159" i="2"/>
  <c r="E17500" i="2"/>
  <c r="E16225" i="2"/>
  <c r="E16337" i="2"/>
  <c r="E19844" i="2"/>
  <c r="E12711" i="2"/>
  <c r="E19005" i="2"/>
  <c r="E18783" i="2"/>
  <c r="E19359" i="2"/>
  <c r="E9988" i="2"/>
  <c r="E16005" i="2"/>
  <c r="E17349" i="2"/>
  <c r="E14268" i="2"/>
  <c r="E14581" i="2"/>
  <c r="E14030" i="2"/>
  <c r="E19951" i="2"/>
  <c r="E19515" i="2"/>
  <c r="E20170" i="2"/>
  <c r="E22537" i="2"/>
  <c r="E22617" i="2"/>
  <c r="E20514" i="2"/>
  <c r="E9070" i="2"/>
  <c r="E17567" i="2"/>
  <c r="E18335" i="2"/>
  <c r="E13453" i="2"/>
  <c r="E17921" i="2"/>
  <c r="E12652" i="2"/>
  <c r="E14823" i="2"/>
  <c r="E14290" i="2"/>
  <c r="E4638" i="2"/>
  <c r="E6641" i="2"/>
  <c r="E5882" i="2"/>
  <c r="E7181" i="2"/>
  <c r="E13729" i="2"/>
  <c r="E9689" i="2"/>
  <c r="E9308" i="2"/>
  <c r="E13968" i="2"/>
  <c r="E6516" i="2"/>
  <c r="E10602" i="2"/>
  <c r="E13031" i="2"/>
  <c r="E12313" i="2"/>
  <c r="E13027" i="2"/>
  <c r="E15420" i="2"/>
  <c r="E10716" i="2"/>
  <c r="E21750" i="2"/>
  <c r="E8062" i="2"/>
  <c r="E13073" i="2"/>
  <c r="E14840" i="2"/>
  <c r="E17238" i="2"/>
  <c r="E16506" i="2"/>
  <c r="E16779" i="2"/>
  <c r="E18849" i="2"/>
  <c r="E17608" i="2"/>
  <c r="E18401" i="2"/>
  <c r="E14606" i="2"/>
  <c r="E17096" i="2"/>
  <c r="E20963" i="2"/>
  <c r="E21257" i="2"/>
  <c r="E11692" i="2"/>
  <c r="E16918" i="2"/>
  <c r="E16306" i="2"/>
  <c r="E21055" i="2"/>
  <c r="E17521" i="2"/>
  <c r="E22153" i="2"/>
  <c r="E21373" i="2"/>
  <c r="E17492" i="2"/>
  <c r="E17607" i="2"/>
  <c r="E17724" i="2"/>
  <c r="E19761" i="2"/>
  <c r="E9596" i="2"/>
  <c r="E19784" i="2"/>
  <c r="E20961" i="2"/>
  <c r="E21537" i="2"/>
  <c r="E22426" i="2"/>
  <c r="E17023" i="2"/>
  <c r="E18884" i="2"/>
  <c r="E13446" i="2"/>
  <c r="E16300" i="2"/>
  <c r="E17883" i="2"/>
  <c r="E22558" i="2"/>
  <c r="E20488" i="2"/>
  <c r="E14593" i="2"/>
  <c r="E19674" i="2"/>
  <c r="E19760" i="2"/>
  <c r="E20874" i="2"/>
  <c r="E16459" i="2"/>
  <c r="E13196" i="2"/>
  <c r="E17129" i="2"/>
  <c r="E14641" i="2"/>
  <c r="E17628" i="2"/>
  <c r="E10400" i="2"/>
  <c r="E13120" i="2"/>
  <c r="E13132" i="2"/>
  <c r="E19823" i="2"/>
  <c r="E18650" i="2"/>
  <c r="E19380" i="2"/>
  <c r="E4278" i="2"/>
  <c r="E10930" i="2"/>
  <c r="E8516" i="2"/>
  <c r="E7331" i="2"/>
  <c r="E11929" i="2"/>
  <c r="E8609" i="2"/>
  <c r="E10935" i="2"/>
  <c r="E13841" i="2"/>
  <c r="E12872" i="2"/>
  <c r="E4334" i="2"/>
  <c r="E12961" i="2"/>
  <c r="E12059" i="2"/>
  <c r="E17917" i="2"/>
  <c r="E7910" i="2"/>
  <c r="E12686" i="2"/>
  <c r="E6802" i="2"/>
  <c r="E15444" i="2"/>
  <c r="E9651" i="2"/>
  <c r="E16999" i="2"/>
  <c r="E18886" i="2"/>
  <c r="E21320" i="2"/>
  <c r="E21821" i="2"/>
  <c r="E21912" i="2"/>
  <c r="E18385" i="2"/>
  <c r="E16277" i="2"/>
  <c r="E16790" i="2"/>
  <c r="E18422" i="2"/>
  <c r="E16688" i="2"/>
  <c r="E14078" i="2"/>
  <c r="E18445" i="2"/>
  <c r="E13503" i="2"/>
  <c r="E16051" i="2"/>
  <c r="E18669" i="2"/>
  <c r="E17660" i="2"/>
  <c r="E21991" i="2"/>
  <c r="E21780" i="2"/>
  <c r="E18434" i="2"/>
  <c r="E17643" i="2"/>
  <c r="E17728" i="2"/>
  <c r="E20816" i="2"/>
  <c r="E14072" i="2"/>
  <c r="E20374" i="2"/>
  <c r="E21471" i="2"/>
  <c r="E18468" i="2"/>
  <c r="E14709" i="2"/>
  <c r="E18417" i="2"/>
  <c r="E14532" i="2"/>
  <c r="E15697" i="2"/>
  <c r="E18047" i="2"/>
  <c r="E16388" i="2"/>
  <c r="E19304" i="2"/>
  <c r="E20601" i="2"/>
  <c r="E20760" i="2"/>
  <c r="E20156" i="2"/>
  <c r="E20220" i="2"/>
  <c r="E15416" i="2"/>
  <c r="E11336" i="2"/>
  <c r="E11104" i="2"/>
  <c r="E14579" i="2"/>
  <c r="E14045" i="2"/>
  <c r="E15107" i="2"/>
  <c r="E1869" i="2"/>
  <c r="E9879" i="2"/>
  <c r="E5055" i="2"/>
  <c r="E5157" i="2"/>
  <c r="E5252" i="2"/>
  <c r="E15026" i="2"/>
  <c r="E10501" i="2"/>
  <c r="E15555" i="2"/>
  <c r="E18733" i="2"/>
  <c r="E7372" i="2"/>
  <c r="E14834" i="2"/>
  <c r="E17776" i="2"/>
  <c r="E21185" i="2"/>
  <c r="E3618" i="2"/>
  <c r="E6424" i="2"/>
  <c r="E9272" i="2"/>
  <c r="E6939" i="2"/>
  <c r="E11889" i="2"/>
  <c r="E11970" i="2"/>
  <c r="E17965" i="2"/>
  <c r="E12086" i="2"/>
  <c r="E20382" i="2"/>
  <c r="E13703" i="2"/>
  <c r="E21294" i="2"/>
  <c r="E4749" i="2"/>
  <c r="E55" i="2"/>
  <c r="E7720" i="2"/>
  <c r="E9510" i="2"/>
  <c r="E8205" i="2"/>
  <c r="E2843" i="2"/>
  <c r="E7897" i="2"/>
  <c r="E12369" i="2"/>
  <c r="E13505" i="2"/>
  <c r="E5261" i="2"/>
  <c r="E5899" i="2"/>
  <c r="E7027" i="2"/>
  <c r="E9379" i="2"/>
  <c r="E9316" i="2"/>
  <c r="E12139" i="2"/>
  <c r="E10631" i="2"/>
  <c r="E14850" i="2"/>
  <c r="E15755" i="2"/>
  <c r="E19284" i="2"/>
  <c r="E14101" i="2"/>
  <c r="E17196" i="2"/>
  <c r="E21681" i="2"/>
  <c r="E6111" i="2"/>
  <c r="E1286" i="2"/>
  <c r="E8652" i="2"/>
  <c r="E11263" i="2"/>
  <c r="E6393" i="2"/>
  <c r="E10002" i="2"/>
  <c r="E12291" i="2"/>
  <c r="E11620" i="2"/>
  <c r="E2057" i="2"/>
  <c r="E15569" i="2"/>
  <c r="E12318" i="2"/>
  <c r="E13906" i="2"/>
  <c r="E16511" i="2"/>
  <c r="E18942" i="2"/>
  <c r="E16078" i="2"/>
  <c r="E15783" i="2"/>
  <c r="E20317" i="2"/>
  <c r="E19012" i="2"/>
  <c r="E20848" i="2"/>
  <c r="E20614" i="2"/>
  <c r="E21877" i="2"/>
  <c r="E2033" i="2"/>
  <c r="E2054" i="2"/>
  <c r="E6666" i="2"/>
  <c r="E9790" i="2"/>
  <c r="E10113" i="2"/>
  <c r="E10033" i="2"/>
  <c r="E11880" i="2"/>
  <c r="E4660" i="2"/>
  <c r="E13084" i="2"/>
  <c r="E11187" i="2"/>
  <c r="E10094" i="2"/>
  <c r="E12399" i="2"/>
  <c r="E12675" i="2"/>
  <c r="E18245" i="2"/>
  <c r="E13607" i="2"/>
  <c r="E14861" i="2"/>
  <c r="E20594" i="2"/>
  <c r="E18118" i="2"/>
  <c r="E22077" i="2"/>
  <c r="E21966" i="2"/>
  <c r="E14766" i="2"/>
  <c r="E15385" i="2"/>
  <c r="E20049" i="2"/>
  <c r="E21127" i="2"/>
  <c r="E22113" i="2"/>
  <c r="E17180" i="2"/>
  <c r="E19428" i="2"/>
  <c r="E16121" i="2"/>
  <c r="E1193" i="2"/>
  <c r="E8551" i="2"/>
  <c r="E4959" i="2"/>
  <c r="E10815" i="2"/>
  <c r="E11186" i="2"/>
  <c r="E10578" i="2"/>
  <c r="E5636" i="2"/>
  <c r="E10131" i="2"/>
  <c r="E9418" i="2"/>
  <c r="E11461" i="2"/>
  <c r="E14377" i="2"/>
  <c r="E12076" i="2"/>
  <c r="E12996" i="2"/>
  <c r="E12928" i="2"/>
  <c r="E13290" i="2"/>
  <c r="E19666" i="2"/>
  <c r="E11887" i="2"/>
  <c r="E22565" i="2"/>
  <c r="E21283" i="2"/>
  <c r="E6190" i="2"/>
  <c r="E8279" i="2"/>
  <c r="E9447" i="2"/>
  <c r="E6180" i="2"/>
  <c r="E10549" i="2"/>
  <c r="E13985" i="2"/>
  <c r="E9720" i="2"/>
  <c r="E6249" i="2"/>
  <c r="E10497" i="2"/>
  <c r="E9807" i="2"/>
  <c r="E14456" i="2"/>
  <c r="E12568" i="2"/>
  <c r="E10255" i="2"/>
  <c r="E16900" i="2"/>
  <c r="E21067" i="2"/>
  <c r="E16739" i="2"/>
  <c r="E19349" i="2"/>
  <c r="E15292" i="2"/>
  <c r="E14167" i="2"/>
  <c r="E17511" i="2"/>
  <c r="E21643" i="2"/>
  <c r="E16526" i="2"/>
  <c r="E8835" i="2"/>
  <c r="E15489" i="2"/>
  <c r="E18604" i="2"/>
  <c r="E19052" i="2"/>
  <c r="E21633" i="2"/>
  <c r="E13818" i="2"/>
  <c r="E18272" i="2"/>
  <c r="E18105" i="2"/>
  <c r="E5078" i="2"/>
  <c r="E8617" i="2"/>
  <c r="E8486" i="2"/>
  <c r="E10769" i="2"/>
  <c r="E12243" i="2"/>
  <c r="E17773" i="2"/>
  <c r="E14784" i="2"/>
  <c r="E14571" i="2"/>
  <c r="E13686" i="2"/>
  <c r="E15532" i="2"/>
  <c r="E19522" i="2"/>
  <c r="E17524" i="2"/>
  <c r="E17865" i="2"/>
  <c r="E20322" i="2"/>
  <c r="E20155" i="2"/>
  <c r="E17411" i="2"/>
  <c r="E12983" i="2"/>
  <c r="E14690" i="2"/>
  <c r="E15930" i="2"/>
  <c r="E21546" i="2"/>
  <c r="E19856" i="2"/>
  <c r="E11233" i="2"/>
  <c r="E16663" i="2"/>
  <c r="E16287" i="2"/>
  <c r="E16808" i="2"/>
  <c r="E3295" i="2"/>
  <c r="E13400" i="2"/>
  <c r="E9468" i="2"/>
  <c r="E11782" i="2"/>
  <c r="E13821" i="2"/>
  <c r="E11249" i="2"/>
  <c r="E14663" i="2"/>
  <c r="E18316" i="2"/>
  <c r="E15533" i="2"/>
  <c r="E17365" i="2"/>
  <c r="E21111" i="2"/>
  <c r="E16106" i="2"/>
  <c r="E13369" i="2"/>
  <c r="E16355" i="2"/>
  <c r="E16770" i="2"/>
  <c r="E11019" i="2"/>
  <c r="E15707" i="2"/>
  <c r="E11989" i="2"/>
  <c r="E15460" i="2"/>
  <c r="E18063" i="2"/>
  <c r="E20937" i="2"/>
  <c r="E15451" i="2"/>
  <c r="E19263" i="2"/>
  <c r="E18443" i="2"/>
  <c r="E19045" i="2"/>
  <c r="E16141" i="2"/>
  <c r="E21915" i="2"/>
  <c r="E16719" i="2"/>
  <c r="E3918" i="2"/>
  <c r="E5370" i="2"/>
  <c r="E5934" i="2"/>
  <c r="E10319" i="2"/>
  <c r="E6971" i="2"/>
  <c r="E10375" i="2"/>
  <c r="E9768" i="2"/>
  <c r="E14304" i="2"/>
  <c r="E12470" i="2"/>
  <c r="E15307" i="2"/>
  <c r="E16819" i="2"/>
  <c r="E15215" i="2"/>
  <c r="E20223" i="2"/>
  <c r="E14127" i="2"/>
  <c r="E4908" i="2"/>
  <c r="E13889" i="2"/>
  <c r="E11810" i="2"/>
  <c r="E15699" i="2"/>
  <c r="E16896" i="2"/>
  <c r="E15889" i="2"/>
  <c r="E15078" i="2"/>
  <c r="E21436" i="2"/>
  <c r="E21819" i="2"/>
  <c r="E9843" i="2"/>
  <c r="E14102" i="2"/>
  <c r="E14901" i="2"/>
  <c r="E21304" i="2"/>
  <c r="E17722" i="2"/>
  <c r="E16962" i="2"/>
  <c r="E22115" i="2"/>
  <c r="E16249" i="2"/>
  <c r="E21543" i="2"/>
  <c r="E18612" i="2"/>
  <c r="E13815" i="2"/>
  <c r="E19679" i="2"/>
  <c r="E18878" i="2"/>
  <c r="E20089" i="2"/>
  <c r="E22163" i="2"/>
  <c r="E20865" i="2"/>
  <c r="E20945" i="2"/>
  <c r="E21219" i="2"/>
  <c r="E13017" i="2"/>
  <c r="E17065" i="2"/>
  <c r="E18001" i="2"/>
  <c r="E17007" i="2"/>
  <c r="E13249" i="2"/>
  <c r="E16361" i="2"/>
  <c r="E17297" i="2"/>
  <c r="E18601" i="2"/>
  <c r="E18771" i="2"/>
  <c r="E19795" i="2"/>
  <c r="E19363" i="2"/>
  <c r="E22197" i="2"/>
  <c r="E19689" i="2"/>
  <c r="E21117" i="2"/>
  <c r="E21949" i="2"/>
  <c r="E21099" i="2"/>
  <c r="E14892" i="2"/>
  <c r="E19463" i="2"/>
  <c r="E16378" i="2"/>
  <c r="E19633" i="2"/>
  <c r="E18605" i="2"/>
  <c r="E18328" i="2"/>
  <c r="E18959" i="2"/>
  <c r="E89" i="2"/>
  <c r="E8490" i="2"/>
  <c r="E10598" i="2"/>
  <c r="E9087" i="2"/>
  <c r="E9989" i="2"/>
  <c r="E14060" i="2"/>
  <c r="E13844" i="2"/>
  <c r="E15187" i="2"/>
  <c r="E12232" i="2"/>
  <c r="E14802" i="2"/>
  <c r="E18464" i="2"/>
  <c r="E21442" i="2"/>
  <c r="E13836" i="2"/>
  <c r="E15401" i="2"/>
  <c r="E18507" i="2"/>
  <c r="E16769" i="2"/>
  <c r="E16940" i="2"/>
  <c r="E20986" i="2"/>
  <c r="E21491" i="2"/>
  <c r="E18980" i="2"/>
  <c r="E7882" i="2"/>
  <c r="E14974" i="2"/>
  <c r="E17362" i="2"/>
  <c r="E17765" i="2"/>
  <c r="E19239" i="2"/>
  <c r="E14503" i="2"/>
  <c r="E19588" i="2"/>
  <c r="E20793" i="2"/>
  <c r="E12145" i="2"/>
  <c r="E15844" i="2"/>
  <c r="E14755" i="2"/>
  <c r="E15229" i="2"/>
  <c r="E18646" i="2"/>
  <c r="E19787" i="2"/>
  <c r="E17487" i="2"/>
  <c r="E20501" i="2"/>
  <c r="E21349" i="2"/>
  <c r="E21482" i="2"/>
  <c r="E21570" i="2"/>
  <c r="E11776" i="2"/>
  <c r="E13164" i="2"/>
  <c r="E8028" i="2"/>
  <c r="E14708" i="2"/>
  <c r="E13565" i="2"/>
  <c r="E16163" i="2"/>
  <c r="E16931" i="2"/>
  <c r="E14935" i="2"/>
  <c r="E20368" i="2"/>
  <c r="E20944" i="2"/>
  <c r="E21440" i="2"/>
  <c r="E19764" i="2"/>
  <c r="E21293" i="2"/>
  <c r="E17834" i="2"/>
  <c r="E7440" i="2"/>
  <c r="E19632" i="2"/>
  <c r="E20815" i="2"/>
  <c r="E21391" i="2"/>
  <c r="E16267" i="2"/>
  <c r="E16634" i="2"/>
  <c r="E19654" i="2"/>
  <c r="E20311" i="2"/>
  <c r="E16717" i="2"/>
  <c r="E20297" i="2"/>
  <c r="E21065" i="2"/>
  <c r="E22207" i="2"/>
  <c r="E20063" i="2"/>
  <c r="E16223" i="2"/>
  <c r="E16359" i="2"/>
  <c r="E21591" i="2"/>
  <c r="E22277" i="2"/>
  <c r="E19491" i="2"/>
  <c r="E15288" i="2"/>
  <c r="E20288" i="2"/>
  <c r="E21947" i="2"/>
  <c r="E14827" i="2"/>
  <c r="E20036" i="2"/>
  <c r="E20410" i="2"/>
  <c r="E15953" i="2"/>
  <c r="E20676" i="2"/>
  <c r="E21266" i="2"/>
  <c r="E18728" i="2"/>
  <c r="E22075" i="2"/>
  <c r="E14028" i="2"/>
  <c r="E18560" i="2"/>
  <c r="E17324" i="2"/>
  <c r="E17890" i="2"/>
  <c r="E16775" i="2"/>
  <c r="E17218" i="2"/>
  <c r="E20790" i="2"/>
  <c r="E22367" i="2"/>
  <c r="E22185" i="2"/>
  <c r="E8650" i="2"/>
  <c r="E16045" i="2"/>
  <c r="E15467" i="2"/>
  <c r="E9392" i="2"/>
  <c r="E15949" i="2"/>
  <c r="E17130" i="2"/>
  <c r="E16804" i="2"/>
  <c r="E16817" i="2"/>
  <c r="E22492" i="2"/>
  <c r="E20362" i="2"/>
  <c r="E12959" i="2"/>
  <c r="E15754" i="2"/>
  <c r="E20475" i="2"/>
  <c r="E19478" i="2"/>
  <c r="E14196" i="2"/>
  <c r="E20687" i="2"/>
  <c r="E22148" i="2"/>
  <c r="E21449" i="2"/>
  <c r="E21197" i="2"/>
  <c r="E21409" i="2"/>
  <c r="E13079" i="2"/>
  <c r="E14225" i="2"/>
  <c r="E20478" i="2"/>
  <c r="E21503" i="2"/>
  <c r="E19853" i="2"/>
  <c r="E14110" i="2"/>
  <c r="E17311" i="2"/>
  <c r="E16618" i="2"/>
  <c r="E20495" i="2"/>
  <c r="E19414" i="2"/>
  <c r="E20222" i="2"/>
  <c r="E11825" i="2"/>
  <c r="E10894" i="2"/>
  <c r="E16380" i="2"/>
  <c r="E20117" i="2"/>
  <c r="E19003" i="2"/>
  <c r="E13765" i="2"/>
  <c r="E1966" i="2"/>
  <c r="E8362" i="2"/>
  <c r="E9781" i="2"/>
  <c r="E6929" i="2"/>
  <c r="E11599" i="2"/>
  <c r="E12812" i="2"/>
  <c r="E14682" i="2"/>
  <c r="E8278" i="2"/>
  <c r="E10791" i="2"/>
  <c r="E15079" i="2"/>
  <c r="E16884" i="2"/>
  <c r="E18588" i="2"/>
  <c r="E17496" i="2"/>
  <c r="E17245" i="2"/>
  <c r="E18199" i="2"/>
  <c r="E19824" i="2"/>
  <c r="E16607" i="2"/>
  <c r="E16579" i="2"/>
  <c r="E21728" i="2"/>
  <c r="E19532" i="2"/>
  <c r="E11012" i="2"/>
  <c r="E13767" i="2"/>
  <c r="E15988" i="2"/>
  <c r="E13388" i="2"/>
  <c r="E16612" i="2"/>
  <c r="E18459" i="2"/>
  <c r="E20768" i="2"/>
  <c r="E18571" i="2"/>
  <c r="E19393" i="2"/>
  <c r="E17132" i="2"/>
  <c r="E11083" i="2"/>
  <c r="E22070" i="2"/>
  <c r="E16569" i="2"/>
  <c r="E16458" i="2"/>
  <c r="E18736" i="2"/>
  <c r="E21113" i="2"/>
  <c r="E21656" i="2"/>
  <c r="E20668" i="2"/>
  <c r="E20732" i="2"/>
  <c r="E9044" i="2"/>
  <c r="E18948" i="2"/>
  <c r="E20303" i="2"/>
  <c r="E20879" i="2"/>
  <c r="E14947" i="2"/>
  <c r="E19543" i="2"/>
  <c r="E18971" i="2"/>
  <c r="E19739" i="2"/>
  <c r="E14018" i="2"/>
  <c r="E19486" i="2"/>
  <c r="E20377" i="2"/>
  <c r="E22269" i="2"/>
  <c r="E22102" i="2"/>
  <c r="E19845" i="2"/>
  <c r="E19909" i="2"/>
  <c r="E13297" i="2"/>
  <c r="E16576" i="2"/>
  <c r="E17470" i="2"/>
  <c r="E14896" i="2"/>
  <c r="E19839" i="2"/>
  <c r="E19366" i="2"/>
  <c r="E20095" i="2"/>
  <c r="E19621" i="2"/>
  <c r="E18862" i="2"/>
  <c r="E19225" i="2"/>
  <c r="E19734" i="2"/>
  <c r="E21332" i="2"/>
  <c r="E20099" i="2"/>
  <c r="E22577" i="2"/>
  <c r="E12327" i="2"/>
  <c r="E19600" i="2"/>
  <c r="E20898" i="2"/>
  <c r="E7283" i="2"/>
  <c r="E20593" i="2"/>
  <c r="E14631" i="2"/>
  <c r="E15150" i="2"/>
  <c r="E18892" i="2"/>
  <c r="E19211" i="2"/>
  <c r="E15944" i="2"/>
  <c r="E20066" i="2"/>
  <c r="E20083" i="2"/>
  <c r="E16273" i="2"/>
  <c r="E22330" i="2"/>
  <c r="E22232" i="2"/>
  <c r="E15496" i="2"/>
  <c r="E21461" i="2"/>
  <c r="E22611" i="2"/>
  <c r="E16852" i="2"/>
  <c r="E13974" i="2"/>
  <c r="E22539" i="2"/>
  <c r="E22150" i="2"/>
  <c r="E20492" i="2"/>
  <c r="E20715" i="2"/>
  <c r="E18354" i="2"/>
  <c r="E14882" i="2"/>
  <c r="E18008" i="2"/>
  <c r="E16624" i="2"/>
  <c r="E20340" i="2"/>
  <c r="E22488" i="2"/>
  <c r="E16902" i="2"/>
  <c r="E22385" i="2"/>
  <c r="E13103" i="2"/>
  <c r="E18476" i="2"/>
  <c r="E14985" i="2"/>
  <c r="E14635" i="2"/>
  <c r="E9378" i="2"/>
  <c r="E8821" i="2"/>
  <c r="E14942" i="2"/>
  <c r="E16479" i="2"/>
  <c r="E18927" i="2"/>
  <c r="E16460" i="2"/>
  <c r="E16861" i="2"/>
  <c r="E20059" i="2"/>
  <c r="E4769" i="2"/>
  <c r="E7841" i="2"/>
  <c r="E8620" i="2"/>
  <c r="E9545" i="2"/>
  <c r="E8720" i="2"/>
  <c r="E13289" i="2"/>
  <c r="E13199" i="2"/>
  <c r="E16100" i="2"/>
  <c r="E13903" i="2"/>
  <c r="E18441" i="2"/>
  <c r="E16594" i="2"/>
  <c r="E21800" i="2"/>
  <c r="E17501" i="2"/>
  <c r="E19996" i="2"/>
  <c r="E16447" i="2"/>
  <c r="E19946" i="2"/>
  <c r="E14068" i="2"/>
  <c r="E19422" i="2"/>
  <c r="E21300" i="2"/>
  <c r="E16714" i="2"/>
  <c r="E10839" i="2"/>
  <c r="E18020" i="2"/>
  <c r="E20431" i="2"/>
  <c r="E19095" i="2"/>
  <c r="E21914" i="2"/>
  <c r="E18449" i="2"/>
  <c r="E22487" i="2"/>
  <c r="E15030" i="2"/>
  <c r="E11802" i="2"/>
  <c r="E21473" i="2"/>
  <c r="E18540" i="2"/>
  <c r="E19568" i="2"/>
  <c r="E17871" i="2"/>
  <c r="E17276" i="2"/>
  <c r="E22035" i="2"/>
  <c r="E19470" i="2"/>
  <c r="E22145" i="2"/>
  <c r="E21525" i="2"/>
  <c r="E21895" i="2"/>
  <c r="E18429" i="2"/>
  <c r="E16599" i="2"/>
  <c r="E18514" i="2"/>
  <c r="E19312" i="2"/>
  <c r="E13076" i="2"/>
  <c r="E15049" i="2"/>
  <c r="E16334" i="2"/>
  <c r="E14495" i="2"/>
  <c r="E16537" i="2"/>
  <c r="E17449" i="2"/>
  <c r="E20070" i="2"/>
  <c r="E21167" i="2"/>
  <c r="E21714" i="2"/>
  <c r="E19994" i="2"/>
  <c r="E9772" i="2"/>
  <c r="E19250" i="2"/>
  <c r="E16653" i="2"/>
  <c r="E14548" i="2"/>
  <c r="E15278" i="2"/>
  <c r="E21527" i="2"/>
  <c r="E16947" i="2"/>
  <c r="E13858" i="2"/>
  <c r="E19130" i="2"/>
  <c r="E18579" i="2"/>
  <c r="E19616" i="2"/>
  <c r="E21493" i="2"/>
  <c r="E21016" i="2"/>
  <c r="E20268" i="2"/>
  <c r="E22568" i="2"/>
  <c r="E17451" i="2"/>
  <c r="E17944" i="2"/>
  <c r="E21435" i="2"/>
  <c r="E21494" i="2"/>
  <c r="E20797" i="2"/>
  <c r="E22127" i="2"/>
  <c r="E15572" i="2"/>
  <c r="E20677" i="2"/>
  <c r="E18657" i="2"/>
  <c r="E16572" i="2"/>
  <c r="E16266" i="2"/>
  <c r="E21691" i="2"/>
  <c r="E18324" i="2"/>
  <c r="E20123" i="2"/>
  <c r="E18554" i="2"/>
  <c r="E14865" i="2"/>
  <c r="E20596" i="2"/>
  <c r="E13137" i="2"/>
  <c r="E19720" i="2"/>
  <c r="E16024" i="2"/>
  <c r="E17338" i="2"/>
  <c r="E18563" i="2"/>
  <c r="E20044" i="2"/>
  <c r="E21931" i="2"/>
  <c r="E16814" i="2"/>
  <c r="E16090" i="2"/>
  <c r="E19328" i="2"/>
  <c r="E22482" i="2"/>
  <c r="E15361" i="2"/>
  <c r="E12717" i="2"/>
  <c r="E19690" i="2"/>
  <c r="E20131" i="2"/>
  <c r="E17858" i="2"/>
  <c r="E22618" i="2"/>
  <c r="E18955" i="2"/>
  <c r="E4024" i="2"/>
  <c r="E6695" i="2"/>
  <c r="E6892" i="2"/>
  <c r="E11529" i="2"/>
  <c r="E17485" i="2"/>
  <c r="E17118" i="2"/>
  <c r="E21987" i="2"/>
  <c r="E19181" i="2"/>
  <c r="E3094" i="2"/>
  <c r="E4992" i="2"/>
  <c r="E11118" i="2"/>
  <c r="E10985" i="2"/>
  <c r="E16182" i="2"/>
  <c r="E14193" i="2"/>
  <c r="E11868" i="2"/>
  <c r="E11333" i="2"/>
  <c r="E7097" i="2"/>
  <c r="E15794" i="2"/>
  <c r="E20031" i="2"/>
  <c r="E18378" i="2"/>
  <c r="E15817" i="2"/>
  <c r="E17353" i="2"/>
  <c r="E20962" i="2"/>
  <c r="E16113" i="2"/>
  <c r="E14833" i="2"/>
  <c r="E19546" i="2"/>
  <c r="E20339" i="2"/>
  <c r="E22034" i="2"/>
  <c r="E19104" i="2"/>
  <c r="E16597" i="2"/>
  <c r="E16031" i="2"/>
  <c r="E14005" i="2"/>
  <c r="E13471" i="2"/>
  <c r="E20741" i="2"/>
  <c r="E19767" i="2"/>
  <c r="E19270" i="2"/>
  <c r="E22151" i="2"/>
  <c r="E13242" i="2"/>
  <c r="E17350" i="2"/>
  <c r="E13678" i="2"/>
  <c r="E17931" i="2"/>
  <c r="E17681" i="2"/>
  <c r="E19984" i="2"/>
  <c r="E12796" i="2"/>
  <c r="E20275" i="2"/>
  <c r="E20346" i="2"/>
  <c r="E20434" i="2"/>
  <c r="E10079" i="2"/>
  <c r="E20144" i="2"/>
  <c r="E15262" i="2"/>
  <c r="E14933" i="2"/>
  <c r="E17468" i="2"/>
  <c r="E18760" i="2"/>
  <c r="E20193" i="2"/>
  <c r="E20769" i="2"/>
  <c r="E17134" i="2"/>
  <c r="E21811" i="2"/>
  <c r="E22491" i="2"/>
  <c r="E21841" i="2"/>
  <c r="E16354" i="2"/>
  <c r="E21214" i="2"/>
  <c r="E21278" i="2"/>
  <c r="E14123" i="2"/>
  <c r="E16598" i="2"/>
  <c r="E15959" i="2"/>
  <c r="E17991" i="2"/>
  <c r="E19154" i="2"/>
  <c r="E14484" i="2"/>
  <c r="E14357" i="2"/>
  <c r="E20990" i="2"/>
  <c r="E20983" i="2"/>
  <c r="E20968" i="2"/>
  <c r="E22583" i="2"/>
  <c r="E21596" i="2"/>
  <c r="E20832" i="2"/>
  <c r="E16490" i="2"/>
  <c r="E18625" i="2"/>
  <c r="E20655" i="2"/>
  <c r="E22245" i="2"/>
  <c r="E15203" i="2"/>
  <c r="E15310" i="2"/>
  <c r="E18479" i="2"/>
  <c r="E17046" i="2"/>
  <c r="E21233" i="2"/>
  <c r="E20261" i="2"/>
  <c r="E14873" i="2"/>
  <c r="E22378" i="2"/>
  <c r="E20141" i="2"/>
  <c r="E16887" i="2"/>
  <c r="E20246" i="2"/>
  <c r="E18825" i="2"/>
  <c r="E18981" i="2"/>
  <c r="E18910" i="2"/>
  <c r="E15858" i="2"/>
  <c r="E16243" i="2"/>
  <c r="E21507" i="2"/>
  <c r="E21847" i="2"/>
  <c r="E19389" i="2"/>
  <c r="E21275" i="2"/>
  <c r="E11477" i="2"/>
  <c r="E11248" i="2"/>
  <c r="E12447" i="2"/>
  <c r="E13098" i="2"/>
  <c r="E13878" i="2"/>
  <c r="E17792" i="2"/>
  <c r="E21587" i="2"/>
  <c r="E16128" i="2"/>
  <c r="E18675" i="2"/>
  <c r="E14712" i="2"/>
  <c r="E19189" i="2"/>
  <c r="E16987" i="2"/>
  <c r="E18290" i="2"/>
  <c r="E17432" i="2"/>
  <c r="E18131" i="2"/>
  <c r="E15222" i="2"/>
  <c r="E20025" i="2"/>
  <c r="E20604" i="2"/>
  <c r="E18259" i="2"/>
  <c r="E14909" i="2"/>
  <c r="E12755" i="2"/>
  <c r="E17040" i="2"/>
  <c r="E16248" i="2"/>
  <c r="E21464" i="2"/>
  <c r="E19781" i="2"/>
  <c r="E16993" i="2"/>
  <c r="E20579" i="2"/>
  <c r="E22489" i="2"/>
  <c r="E14536" i="2"/>
  <c r="E17322" i="2"/>
  <c r="E16060" i="2"/>
  <c r="E21563" i="2"/>
  <c r="E17043" i="2"/>
  <c r="E20938" i="2"/>
  <c r="E18152" i="2"/>
  <c r="E22596" i="2"/>
  <c r="E17279" i="2"/>
  <c r="E5847" i="2"/>
  <c r="E9457" i="2"/>
  <c r="E12400" i="2"/>
  <c r="E21142" i="2"/>
  <c r="E12791" i="2"/>
  <c r="E9469" i="2"/>
  <c r="E18996" i="2"/>
  <c r="E21666" i="2"/>
  <c r="E21207" i="2"/>
  <c r="E19296" i="2"/>
  <c r="E21933" i="2"/>
  <c r="E21768" i="2"/>
  <c r="E17227" i="2"/>
  <c r="E16146" i="2"/>
  <c r="E11271" i="2"/>
  <c r="E17075" i="2"/>
  <c r="E10408" i="2"/>
  <c r="E16643" i="2"/>
  <c r="E19090" i="2"/>
  <c r="E17972" i="2"/>
  <c r="E20527" i="2"/>
  <c r="E17769" i="2"/>
  <c r="E11495" i="2"/>
  <c r="E10532" i="2"/>
  <c r="E21853" i="2"/>
  <c r="E21585" i="2"/>
  <c r="E22351" i="2"/>
  <c r="E21922" i="2"/>
  <c r="E17337" i="2"/>
  <c r="E21041" i="2"/>
  <c r="E16602" i="2"/>
  <c r="E18535" i="2"/>
  <c r="E16614" i="2"/>
  <c r="E20627" i="2"/>
  <c r="E17854" i="2"/>
  <c r="E20767" i="2"/>
  <c r="E21029" i="2"/>
  <c r="E5208" i="2"/>
  <c r="E15164" i="2"/>
  <c r="E16747" i="2"/>
  <c r="E20565" i="2"/>
  <c r="E16124" i="2"/>
  <c r="E18126" i="2"/>
  <c r="E20158" i="2"/>
  <c r="E16330" i="2"/>
  <c r="E20666" i="2"/>
  <c r="E18300" i="2"/>
  <c r="E10750" i="2"/>
  <c r="E18979" i="2"/>
  <c r="E17820" i="2"/>
  <c r="E12220" i="2"/>
  <c r="E15617" i="2"/>
  <c r="E12337" i="2"/>
  <c r="E18035" i="2"/>
  <c r="E19084" i="2"/>
  <c r="E10442" i="2"/>
  <c r="E13356" i="2"/>
  <c r="E17549" i="2"/>
  <c r="E20462" i="2"/>
  <c r="E21953" i="2"/>
  <c r="E19101" i="2"/>
  <c r="E22597" i="2"/>
  <c r="E15328" i="2"/>
  <c r="E19291" i="2"/>
  <c r="E16280" i="2"/>
  <c r="E19156" i="2"/>
  <c r="E17363" i="2"/>
  <c r="E18438" i="2"/>
  <c r="E14010" i="2"/>
  <c r="E17052" i="2"/>
  <c r="E20535" i="2"/>
  <c r="E13273" i="2"/>
  <c r="E17356" i="2"/>
  <c r="E16843" i="2"/>
  <c r="E20822" i="2"/>
  <c r="E21301" i="2"/>
  <c r="E16519" i="2"/>
  <c r="E18552" i="2"/>
  <c r="E21512" i="2"/>
  <c r="E20184" i="2"/>
  <c r="E17541" i="2"/>
  <c r="E12432" i="2"/>
  <c r="E17255" i="2"/>
  <c r="E15594" i="2"/>
  <c r="E15065" i="2"/>
  <c r="E21297" i="2"/>
  <c r="E18638" i="2"/>
  <c r="E19222" i="2"/>
  <c r="E19175" i="2"/>
  <c r="E9760" i="2"/>
  <c r="E12867" i="2"/>
  <c r="E16863" i="2"/>
  <c r="E14988" i="2"/>
  <c r="E16244" i="2"/>
  <c r="E18333" i="2"/>
  <c r="E16394" i="2"/>
  <c r="E15639" i="2"/>
  <c r="E16041" i="2"/>
  <c r="E20799" i="2"/>
  <c r="E7711" i="2"/>
  <c r="E10727" i="2"/>
  <c r="E6934" i="2"/>
  <c r="E5160" i="2"/>
  <c r="E11658" i="2"/>
  <c r="E12133" i="2"/>
  <c r="E5380" i="2"/>
  <c r="E11380" i="2"/>
  <c r="E19957" i="2"/>
  <c r="E6454" i="2"/>
  <c r="E12149" i="2"/>
  <c r="E18580" i="2"/>
  <c r="E22420" i="2"/>
  <c r="E2840" i="2"/>
  <c r="E5800" i="2"/>
  <c r="E10704" i="2"/>
  <c r="E9791" i="2"/>
  <c r="E15917" i="2"/>
  <c r="E12792" i="2"/>
  <c r="E12485" i="2"/>
  <c r="E6124" i="2"/>
  <c r="E20120" i="2"/>
  <c r="E15767" i="2"/>
  <c r="E21870" i="2"/>
  <c r="E6224" i="2"/>
  <c r="E3407" i="2"/>
  <c r="E5473" i="2"/>
  <c r="E11702" i="2"/>
  <c r="E14066" i="2"/>
  <c r="E5629" i="2"/>
  <c r="E9589" i="2"/>
  <c r="E8494" i="2"/>
  <c r="E16381" i="2"/>
  <c r="E4230" i="2"/>
  <c r="E8241" i="2"/>
  <c r="E11261" i="2"/>
  <c r="E6794" i="2"/>
  <c r="E12456" i="2"/>
  <c r="E11510" i="2"/>
  <c r="E14195" i="2"/>
  <c r="E21388" i="2"/>
  <c r="E13006" i="2"/>
  <c r="E22543" i="2"/>
  <c r="E19899" i="2"/>
  <c r="E13876" i="2"/>
  <c r="E1659" i="2"/>
  <c r="E7031" i="2"/>
  <c r="E5558" i="2"/>
  <c r="E7037" i="2"/>
  <c r="E8753" i="2"/>
  <c r="E8659" i="2"/>
  <c r="E10293" i="2"/>
  <c r="E14787" i="2"/>
  <c r="E13888" i="2"/>
  <c r="E9869" i="2"/>
  <c r="E5523" i="2"/>
  <c r="E13837" i="2"/>
  <c r="E19954" i="2"/>
  <c r="E21039" i="2"/>
  <c r="E17335" i="2"/>
  <c r="E16550" i="2"/>
  <c r="E21623" i="2"/>
  <c r="E19861" i="2"/>
  <c r="E21118" i="2"/>
  <c r="E16423" i="2"/>
  <c r="E21838" i="2"/>
  <c r="E21364" i="2"/>
  <c r="E2821" i="2"/>
  <c r="E6320" i="2"/>
  <c r="E6287" i="2"/>
  <c r="E7313" i="2"/>
  <c r="E6653" i="2"/>
  <c r="E11610" i="2"/>
  <c r="E8281" i="2"/>
  <c r="E12242" i="2"/>
  <c r="E11779" i="2"/>
  <c r="E10211" i="2"/>
  <c r="E15077" i="2"/>
  <c r="E14602" i="2"/>
  <c r="E15546" i="2"/>
  <c r="E12685" i="2"/>
  <c r="E14082" i="2"/>
  <c r="E13944" i="2"/>
  <c r="E15015" i="2"/>
  <c r="E21741" i="2"/>
  <c r="E21723" i="2"/>
  <c r="E19153" i="2"/>
  <c r="E16421" i="2"/>
  <c r="E21872" i="2"/>
  <c r="E18018" i="2"/>
  <c r="E18920" i="2"/>
  <c r="E18600" i="2"/>
  <c r="E18582" i="2"/>
  <c r="E22515" i="2"/>
  <c r="E1356" i="2"/>
  <c r="E5137" i="2"/>
  <c r="E8087" i="2"/>
  <c r="E6979" i="2"/>
  <c r="E9100" i="2"/>
  <c r="E6509" i="2"/>
  <c r="E7502" i="2"/>
  <c r="E9966" i="2"/>
  <c r="E8611" i="2"/>
  <c r="E12751" i="2"/>
  <c r="E11356" i="2"/>
  <c r="E10506" i="2"/>
  <c r="E9073" i="2"/>
  <c r="E13336" i="2"/>
  <c r="E8833" i="2"/>
  <c r="E12151" i="2"/>
  <c r="E21894" i="2"/>
  <c r="E15177" i="2"/>
  <c r="E14002" i="2"/>
  <c r="E9531" i="2"/>
  <c r="E2271" i="2"/>
  <c r="E7850" i="2"/>
  <c r="E10747" i="2"/>
  <c r="E8353" i="2"/>
  <c r="E9096" i="2"/>
  <c r="E9609" i="2"/>
  <c r="E7352" i="2"/>
  <c r="E5726" i="2"/>
  <c r="E12011" i="2"/>
  <c r="E12532" i="2"/>
  <c r="E15131" i="2"/>
  <c r="E9773" i="2"/>
  <c r="E15806" i="2"/>
  <c r="E19161" i="2"/>
  <c r="E22081" i="2"/>
  <c r="E17088" i="2"/>
  <c r="E18052" i="2"/>
  <c r="E15316" i="2"/>
  <c r="E19558" i="2"/>
  <c r="E17558" i="2"/>
  <c r="E22540" i="2"/>
  <c r="E16606" i="2"/>
  <c r="E14758" i="2"/>
  <c r="E22134" i="2"/>
  <c r="E20203" i="2"/>
  <c r="E22027" i="2"/>
  <c r="E19913" i="2"/>
  <c r="E17889" i="2"/>
  <c r="E16218" i="2"/>
  <c r="E16720" i="2"/>
  <c r="E6558" i="2"/>
  <c r="E13074" i="2"/>
  <c r="E11179" i="2"/>
  <c r="E9482" i="2"/>
  <c r="E14818" i="2"/>
  <c r="E11441" i="2"/>
  <c r="E11479" i="2"/>
  <c r="E20391" i="2"/>
  <c r="E22092" i="2"/>
  <c r="E14022" i="2"/>
  <c r="E21565" i="2"/>
  <c r="E17513" i="2"/>
  <c r="E17538" i="2"/>
  <c r="E17462" i="2"/>
  <c r="E18851" i="2"/>
  <c r="E16625" i="2"/>
  <c r="E14466" i="2"/>
  <c r="E17108" i="2"/>
  <c r="E19105" i="2"/>
  <c r="E20539" i="2"/>
  <c r="E18086" i="2"/>
  <c r="E14854" i="2"/>
  <c r="E14388" i="2"/>
  <c r="E17331" i="2"/>
  <c r="E14745" i="2"/>
  <c r="E4715" i="2"/>
  <c r="E7182" i="2"/>
  <c r="E12421" i="2"/>
  <c r="E10525" i="2"/>
  <c r="E20214" i="2"/>
  <c r="E14281" i="2"/>
  <c r="E14327" i="2"/>
  <c r="E12170" i="2"/>
  <c r="E21783" i="2"/>
  <c r="E14267" i="2"/>
  <c r="E16847" i="2"/>
  <c r="E16544" i="2"/>
  <c r="E19847" i="2"/>
  <c r="E20048" i="2"/>
  <c r="E18972" i="2"/>
  <c r="E14130" i="2"/>
  <c r="E16152" i="2"/>
  <c r="E14044" i="2"/>
  <c r="E19002" i="2"/>
  <c r="E22149" i="2"/>
  <c r="E19308" i="2"/>
  <c r="E17373" i="2"/>
  <c r="E19620" i="2"/>
  <c r="E19693" i="2"/>
  <c r="E15882" i="2"/>
  <c r="E13942" i="2"/>
  <c r="E20771" i="2"/>
  <c r="E21411" i="2"/>
  <c r="E2113" i="2"/>
  <c r="E9170" i="2"/>
  <c r="E3591" i="2"/>
  <c r="E7585" i="2"/>
  <c r="E4404" i="2"/>
  <c r="E12929" i="2"/>
  <c r="E10108" i="2"/>
  <c r="E13407" i="2"/>
  <c r="E11425" i="2"/>
  <c r="E8270" i="2"/>
  <c r="E11427" i="2"/>
  <c r="E13580" i="2"/>
  <c r="E4436" i="2"/>
  <c r="E9734" i="2"/>
  <c r="E14469" i="2"/>
  <c r="E11259" i="2"/>
  <c r="E11399" i="2"/>
  <c r="E15792" i="2"/>
  <c r="E15357" i="2"/>
  <c r="E16725" i="2"/>
  <c r="E20607" i="2"/>
  <c r="E20859" i="2"/>
  <c r="E22238" i="2"/>
  <c r="E12892" i="2"/>
  <c r="E20018" i="2"/>
  <c r="E22398" i="2"/>
  <c r="E17293" i="2"/>
  <c r="E19180" i="2"/>
  <c r="E17824" i="2"/>
  <c r="E7837" i="2"/>
  <c r="E13322" i="2"/>
  <c r="E15356" i="2"/>
  <c r="E20658" i="2"/>
  <c r="E16473" i="2"/>
  <c r="E17110" i="2"/>
  <c r="E20881" i="2"/>
  <c r="E20855" i="2"/>
  <c r="E20133" i="2"/>
  <c r="E18889" i="2"/>
  <c r="E19006" i="2"/>
  <c r="E14541" i="2"/>
  <c r="E14643" i="2"/>
  <c r="E16708" i="2"/>
  <c r="E17819" i="2"/>
  <c r="E17590" i="2"/>
  <c r="E15461" i="2"/>
  <c r="E18305" i="2"/>
  <c r="E14638" i="2"/>
  <c r="E20175" i="2"/>
  <c r="E21288" i="2"/>
  <c r="E22192" i="2"/>
  <c r="E21767" i="2"/>
  <c r="E21608" i="2"/>
  <c r="E20644" i="2"/>
  <c r="E17772" i="2"/>
  <c r="E18455" i="2"/>
  <c r="E10742" i="2"/>
  <c r="E17202" i="2"/>
  <c r="E19034" i="2"/>
  <c r="E19802" i="2"/>
  <c r="E20943" i="2"/>
  <c r="E19829" i="2"/>
  <c r="E19607" i="2"/>
  <c r="E18067" i="2"/>
  <c r="E3742" i="2"/>
  <c r="E4543" i="2"/>
  <c r="E8686" i="2"/>
  <c r="E3337" i="2"/>
  <c r="E13731" i="2"/>
  <c r="E11741" i="2"/>
  <c r="E6822" i="2"/>
  <c r="E15160" i="2"/>
  <c r="E15167" i="2"/>
  <c r="E19908" i="2"/>
  <c r="E21149" i="2"/>
  <c r="E18415" i="2"/>
  <c r="E21319" i="2"/>
  <c r="E22259" i="2"/>
  <c r="E16425" i="2"/>
  <c r="E15480" i="2"/>
  <c r="E14893" i="2"/>
  <c r="E16844" i="2"/>
  <c r="E20112" i="2"/>
  <c r="E18785" i="2"/>
  <c r="E12955" i="2"/>
  <c r="E12102" i="2"/>
  <c r="E13564" i="2"/>
  <c r="E15034" i="2"/>
  <c r="E20930" i="2"/>
  <c r="E20371" i="2"/>
  <c r="E18408" i="2"/>
  <c r="E18609" i="2"/>
  <c r="E13769" i="2"/>
  <c r="E18057" i="2"/>
  <c r="E19613" i="2"/>
  <c r="E19967" i="2"/>
  <c r="E13850" i="2"/>
  <c r="E21697" i="2"/>
  <c r="E21539" i="2"/>
  <c r="E22399" i="2"/>
  <c r="E19050" i="2"/>
  <c r="E21999" i="2"/>
  <c r="E22255" i="2"/>
  <c r="E12503" i="2"/>
  <c r="E15860" i="2"/>
  <c r="E13774" i="2"/>
  <c r="E15668" i="2"/>
  <c r="E14728" i="2"/>
  <c r="E16102" i="2"/>
  <c r="E10601" i="2"/>
  <c r="E14797" i="2"/>
  <c r="E20821" i="2"/>
  <c r="E20573" i="2"/>
  <c r="E21552" i="2"/>
  <c r="E11247" i="2"/>
  <c r="E19947" i="2"/>
  <c r="E16545" i="2"/>
  <c r="E12941" i="2"/>
  <c r="E20942" i="2"/>
  <c r="E18447" i="2"/>
  <c r="E19272" i="2"/>
  <c r="E20577" i="2"/>
  <c r="E16724" i="2"/>
  <c r="E19837" i="2"/>
  <c r="E16343" i="2"/>
  <c r="E14936" i="2"/>
  <c r="E18970" i="2"/>
  <c r="E17592" i="2"/>
  <c r="E21598" i="2"/>
  <c r="E16278" i="2"/>
  <c r="E16375" i="2"/>
  <c r="E16503" i="2"/>
  <c r="E18664" i="2"/>
  <c r="E21004" i="2"/>
  <c r="E21602" i="2"/>
  <c r="E16001" i="2"/>
  <c r="E21756" i="2"/>
  <c r="E22441" i="2"/>
  <c r="E19519" i="2"/>
  <c r="E18010" i="2"/>
  <c r="E22340" i="2"/>
  <c r="E22198" i="2"/>
  <c r="E20011" i="2"/>
  <c r="E14461" i="2"/>
  <c r="E19541" i="2"/>
  <c r="E16087" i="2"/>
  <c r="E12660" i="2"/>
  <c r="E19345" i="2"/>
  <c r="E19790" i="2"/>
  <c r="E19716" i="2"/>
  <c r="E19285" i="2"/>
  <c r="E20909" i="2"/>
  <c r="E21366" i="2"/>
  <c r="E19465" i="2"/>
  <c r="E7514" i="2"/>
  <c r="E9762" i="2"/>
  <c r="E13441" i="2"/>
  <c r="E9627" i="2"/>
  <c r="E13851" i="2"/>
  <c r="E12716" i="2"/>
  <c r="E20387" i="2"/>
  <c r="E19315" i="2"/>
  <c r="E13004" i="2"/>
  <c r="E20866" i="2"/>
  <c r="E22016" i="2"/>
  <c r="E18556" i="2"/>
  <c r="E12067" i="2"/>
  <c r="E22499" i="2"/>
  <c r="E8500" i="2"/>
  <c r="E18077" i="2"/>
  <c r="E17766" i="2"/>
  <c r="E20980" i="2"/>
  <c r="E19660" i="2"/>
  <c r="E14841" i="2"/>
  <c r="E18055" i="2"/>
  <c r="E17055" i="2"/>
  <c r="E16869" i="2"/>
  <c r="E18330" i="2"/>
  <c r="E20936" i="2"/>
  <c r="E18857" i="2"/>
  <c r="E14450" i="2"/>
  <c r="E12661" i="2"/>
  <c r="E19939" i="2"/>
  <c r="E22388" i="2"/>
  <c r="E17763" i="2"/>
  <c r="E22443" i="2"/>
  <c r="E14287" i="2"/>
  <c r="E10480" i="2"/>
  <c r="E20194" i="2"/>
  <c r="E16183" i="2"/>
  <c r="E19089" i="2"/>
  <c r="E18113" i="2"/>
  <c r="E2065" i="2"/>
  <c r="E9159" i="2"/>
  <c r="E10135" i="2"/>
  <c r="E11728" i="2"/>
  <c r="E12666" i="2"/>
  <c r="E14611" i="2"/>
  <c r="E9686" i="2"/>
  <c r="E7033" i="2"/>
  <c r="E10183" i="2"/>
  <c r="E9572" i="2"/>
  <c r="E14986" i="2"/>
  <c r="E22186" i="2"/>
  <c r="E14809" i="2"/>
  <c r="E17168" i="2"/>
  <c r="E17775" i="2"/>
  <c r="E17664" i="2"/>
  <c r="E15940" i="2"/>
  <c r="E11855" i="2"/>
  <c r="E19958" i="2"/>
  <c r="E18511" i="2"/>
  <c r="E22535" i="2"/>
  <c r="E18347" i="2"/>
  <c r="E18751" i="2"/>
  <c r="E17760" i="2"/>
  <c r="E15916" i="2"/>
  <c r="E21979" i="2"/>
  <c r="E19157" i="2"/>
  <c r="E21808" i="2"/>
  <c r="E10562" i="2"/>
  <c r="E18652" i="2"/>
  <c r="E17165" i="2"/>
  <c r="E21071" i="2"/>
  <c r="E19309" i="2"/>
  <c r="E21434" i="2"/>
  <c r="E21069" i="2"/>
  <c r="E20178" i="2"/>
  <c r="E21760" i="2"/>
  <c r="E21529" i="2"/>
  <c r="E21617" i="2"/>
  <c r="E12827" i="2"/>
  <c r="E20430" i="2"/>
  <c r="E21535" i="2"/>
  <c r="E18577" i="2"/>
  <c r="E20065" i="2"/>
  <c r="E18386" i="2"/>
  <c r="E19325" i="2"/>
  <c r="E19901" i="2"/>
  <c r="E15445" i="2"/>
  <c r="E20453" i="2"/>
  <c r="E16846" i="2"/>
  <c r="E21086" i="2"/>
  <c r="E18317" i="2"/>
  <c r="E19917" i="2"/>
  <c r="E12390" i="2"/>
  <c r="E13619" i="2"/>
  <c r="E16872" i="2"/>
  <c r="E18984" i="2"/>
  <c r="E18405" i="2"/>
  <c r="E20286" i="2"/>
  <c r="E21383" i="2"/>
  <c r="E18160" i="2"/>
  <c r="E17100" i="2"/>
  <c r="E20605" i="2"/>
  <c r="E19166" i="2"/>
  <c r="E21994" i="2"/>
  <c r="E22428" i="2"/>
  <c r="E20457" i="2"/>
  <c r="E17412" i="2"/>
  <c r="E14637" i="2"/>
  <c r="E17041" i="2"/>
  <c r="E17904" i="2"/>
  <c r="E14517" i="2"/>
  <c r="E18923" i="2"/>
  <c r="E20889" i="2"/>
  <c r="E21511" i="2"/>
  <c r="E21038" i="2"/>
  <c r="E17568" i="2"/>
  <c r="E12302" i="2"/>
  <c r="E21129" i="2"/>
  <c r="E20384" i="2"/>
  <c r="E17223" i="2"/>
  <c r="E17375" i="2"/>
  <c r="E21120" i="2"/>
  <c r="E16157" i="2"/>
  <c r="E19107" i="2"/>
  <c r="E21632" i="2"/>
  <c r="E17939" i="2"/>
  <c r="E20763" i="2"/>
  <c r="E18929" i="2"/>
  <c r="E15724" i="2"/>
  <c r="E19374" i="2"/>
  <c r="E20300" i="2"/>
  <c r="E14125" i="2"/>
  <c r="E13810" i="2"/>
  <c r="E16756" i="2"/>
  <c r="E16798" i="2"/>
  <c r="E13715" i="2"/>
  <c r="E21583" i="2"/>
  <c r="E14365" i="2"/>
  <c r="E15673" i="2"/>
  <c r="E15598" i="2"/>
  <c r="E15556" i="2"/>
  <c r="E16166" i="2"/>
  <c r="E12579" i="2"/>
  <c r="E8048" i="2"/>
  <c r="E12282" i="2"/>
  <c r="E7179" i="2"/>
  <c r="E16235" i="2"/>
  <c r="E19500" i="2"/>
  <c r="E21371" i="2"/>
  <c r="E17437" i="2"/>
  <c r="E20835" i="2"/>
  <c r="E4796" i="2"/>
  <c r="E7491" i="2"/>
  <c r="E11222" i="2"/>
  <c r="E12365" i="2"/>
  <c r="E15023" i="2"/>
  <c r="E15296" i="2"/>
  <c r="E12756" i="2"/>
  <c r="E14679" i="2"/>
  <c r="E10977" i="2"/>
  <c r="E16284" i="2"/>
  <c r="E15574" i="2"/>
  <c r="E18484" i="2"/>
  <c r="E17638" i="2"/>
  <c r="E22521" i="2"/>
  <c r="E20442" i="2"/>
  <c r="E13045" i="2"/>
  <c r="E19676" i="2"/>
  <c r="E22436" i="2"/>
  <c r="E21973" i="2"/>
  <c r="E20168" i="2"/>
  <c r="E12848" i="2"/>
  <c r="E17084" i="2"/>
  <c r="E18338" i="2"/>
  <c r="E13966" i="2"/>
  <c r="E18042" i="2"/>
  <c r="E16548" i="2"/>
  <c r="E20624" i="2"/>
  <c r="E13062" i="2"/>
  <c r="E13700" i="2"/>
  <c r="E17713" i="2"/>
  <c r="E17813" i="2"/>
  <c r="E15373" i="2"/>
  <c r="E18277" i="2"/>
  <c r="E21513" i="2"/>
  <c r="E19203" i="2"/>
  <c r="E19289" i="2"/>
  <c r="E20441" i="2"/>
  <c r="E19390" i="2"/>
  <c r="E19754" i="2"/>
  <c r="E14242" i="2"/>
  <c r="E15818" i="2"/>
  <c r="E13911" i="2"/>
  <c r="E16836" i="2"/>
  <c r="E14246" i="2"/>
  <c r="E15838" i="2"/>
  <c r="E16414" i="2"/>
  <c r="E15666" i="2"/>
  <c r="E19892" i="2"/>
  <c r="E20490" i="2"/>
  <c r="E20107" i="2"/>
  <c r="E21564" i="2"/>
  <c r="E19800" i="2"/>
  <c r="E14821" i="2"/>
  <c r="E7843" i="2"/>
  <c r="E20656" i="2"/>
  <c r="E14720" i="2"/>
  <c r="E14362" i="2"/>
  <c r="E18375" i="2"/>
  <c r="E19442" i="2"/>
  <c r="E20705" i="2"/>
  <c r="E21281" i="2"/>
  <c r="E12015" i="2"/>
  <c r="E22339" i="2"/>
  <c r="E18744" i="2"/>
  <c r="E22529" i="2"/>
  <c r="E17460" i="2"/>
  <c r="E21726" i="2"/>
  <c r="E21790" i="2"/>
  <c r="E17140" i="2"/>
  <c r="E18030" i="2"/>
  <c r="E19563" i="2"/>
  <c r="E19240" i="2"/>
  <c r="E22514" i="2"/>
  <c r="E21236" i="2"/>
  <c r="E15146" i="2"/>
  <c r="E18772" i="2"/>
  <c r="E18394" i="2"/>
  <c r="E17723" i="2"/>
  <c r="E19265" i="2"/>
  <c r="E22020" i="2"/>
  <c r="E13781" i="2"/>
  <c r="E18064" i="2"/>
  <c r="E13511" i="2"/>
  <c r="E19657" i="2"/>
  <c r="E16056" i="2"/>
  <c r="E15960" i="2"/>
  <c r="E20360" i="2"/>
  <c r="E17914" i="2"/>
  <c r="E19729" i="2"/>
  <c r="E19603" i="2"/>
  <c r="E19246" i="2"/>
  <c r="E22386" i="2"/>
  <c r="E14126" i="2"/>
  <c r="E14691" i="2"/>
  <c r="E20900" i="2"/>
  <c r="E19798" i="2"/>
  <c r="E15902" i="2"/>
  <c r="E22161" i="2"/>
  <c r="E22124" i="2"/>
  <c r="E22167" i="2"/>
  <c r="E16525" i="2"/>
  <c r="E20755" i="2"/>
  <c r="E21252" i="2"/>
  <c r="E3663" i="2"/>
  <c r="E12247" i="2"/>
  <c r="E5462" i="2"/>
  <c r="E9916" i="2"/>
  <c r="E15899" i="2"/>
  <c r="E9081" i="2"/>
  <c r="E18366" i="2"/>
  <c r="E18303" i="2"/>
  <c r="E1158" i="2"/>
  <c r="E7829" i="2"/>
  <c r="E10582" i="2"/>
  <c r="E12004" i="2"/>
  <c r="E14218" i="2"/>
  <c r="E13267" i="2"/>
  <c r="E7275" i="2"/>
  <c r="E12556" i="2"/>
  <c r="E7998" i="2"/>
  <c r="E11141" i="2"/>
  <c r="E17693" i="2"/>
  <c r="E21928" i="2"/>
  <c r="E19004" i="2"/>
  <c r="E17641" i="2"/>
  <c r="E19614" i="2"/>
  <c r="E17893" i="2"/>
  <c r="E16839" i="2"/>
  <c r="E14625" i="2"/>
  <c r="E21581" i="2"/>
  <c r="E20933" i="2"/>
  <c r="E20017" i="2"/>
  <c r="E19696" i="2"/>
  <c r="E21439" i="2"/>
  <c r="E19108" i="2"/>
  <c r="E16826" i="2"/>
  <c r="E22039" i="2"/>
  <c r="E20634" i="2"/>
  <c r="E20419" i="2"/>
  <c r="E10426" i="2"/>
  <c r="E16281" i="2"/>
  <c r="E15161" i="2"/>
  <c r="E15616" i="2"/>
  <c r="E20678" i="2"/>
  <c r="E15027" i="2"/>
  <c r="E21387" i="2"/>
  <c r="E16805" i="2"/>
  <c r="E18440" i="2"/>
  <c r="E19212" i="2"/>
  <c r="E19298" i="2"/>
  <c r="E11385" i="2"/>
  <c r="E21368" i="2"/>
  <c r="E22497" i="2"/>
  <c r="E22427" i="2"/>
  <c r="E19926" i="2"/>
  <c r="E15984" i="2"/>
  <c r="E20694" i="2"/>
  <c r="E13694" i="2"/>
  <c r="E17948" i="2"/>
  <c r="E16234" i="2"/>
  <c r="E20007" i="2"/>
  <c r="E22024" i="2"/>
  <c r="E16546" i="2"/>
  <c r="E21286" i="2"/>
  <c r="E21350" i="2"/>
  <c r="E14373" i="2"/>
  <c r="E16785" i="2"/>
  <c r="E17697" i="2"/>
  <c r="E16610" i="2"/>
  <c r="E13032" i="2"/>
  <c r="E14261" i="2"/>
  <c r="E15969" i="2"/>
  <c r="E22214" i="2"/>
  <c r="E18284" i="2"/>
  <c r="E19344" i="2"/>
  <c r="E18256" i="2"/>
  <c r="E17699" i="2"/>
  <c r="E15652" i="2"/>
  <c r="E15447" i="2"/>
  <c r="E9821" i="2"/>
  <c r="E21194" i="2"/>
  <c r="E18998" i="2"/>
  <c r="E17809" i="2"/>
  <c r="E18774" i="2"/>
  <c r="E19938" i="2"/>
  <c r="E12164" i="2"/>
  <c r="E19129" i="2"/>
  <c r="E20293" i="2"/>
  <c r="E16174" i="2"/>
  <c r="E21829" i="2"/>
  <c r="E22357" i="2"/>
  <c r="E16868" i="2"/>
  <c r="E20566" i="2"/>
  <c r="E19769" i="2"/>
  <c r="E19557" i="2"/>
  <c r="E20448" i="2"/>
  <c r="E18934" i="2"/>
  <c r="E13658" i="2"/>
  <c r="E13572" i="2"/>
  <c r="E12692" i="2"/>
  <c r="E16238" i="2"/>
  <c r="E20365" i="2"/>
  <c r="E14432" i="2"/>
  <c r="E11159" i="2"/>
  <c r="E14589" i="2"/>
  <c r="E10148" i="2"/>
  <c r="E18705" i="2"/>
  <c r="E12653" i="2"/>
  <c r="E18619" i="2"/>
  <c r="E16622" i="2"/>
  <c r="E17376" i="2"/>
  <c r="E18755" i="2"/>
  <c r="E10369" i="2"/>
  <c r="E21183" i="2"/>
  <c r="E19801" i="2"/>
  <c r="E20697" i="2"/>
  <c r="E13820" i="2"/>
  <c r="E13802" i="2"/>
  <c r="E19278" i="2"/>
  <c r="E19820" i="2"/>
  <c r="E22143" i="2"/>
  <c r="E21910" i="2"/>
  <c r="E16347" i="2"/>
  <c r="E14479" i="2"/>
  <c r="E21702" i="2"/>
  <c r="E15478" i="2"/>
  <c r="E18718" i="2"/>
  <c r="E8651" i="2"/>
  <c r="E17120" i="2"/>
  <c r="E17192" i="2"/>
  <c r="E19735" i="2"/>
  <c r="E20653" i="2"/>
  <c r="E16998" i="2"/>
  <c r="E18252" i="2"/>
  <c r="E14372" i="2"/>
  <c r="E21276" i="2"/>
  <c r="E10876" i="2"/>
  <c r="E20169" i="2"/>
  <c r="E19757" i="2"/>
  <c r="E8621" i="2"/>
  <c r="E14243" i="2"/>
  <c r="E15213" i="2"/>
  <c r="E18487" i="2"/>
  <c r="E21816" i="2"/>
  <c r="E13866" i="2"/>
  <c r="E20010" i="2"/>
  <c r="E12422" i="2"/>
  <c r="E19803" i="2"/>
  <c r="E22087" i="2"/>
  <c r="E20485" i="2"/>
  <c r="E4054" i="2"/>
  <c r="E17844" i="2"/>
  <c r="E15127" i="2"/>
  <c r="E17326" i="2"/>
  <c r="E22205" i="2"/>
  <c r="E19884" i="2"/>
  <c r="E17727" i="2"/>
  <c r="E11740" i="2"/>
  <c r="E20302" i="2"/>
  <c r="E19627" i="2"/>
  <c r="E22140" i="2"/>
  <c r="E20359" i="2"/>
  <c r="E15604" i="2"/>
  <c r="E21398" i="2"/>
  <c r="E20805" i="2"/>
  <c r="E22273" i="2"/>
  <c r="E21093" i="2"/>
  <c r="E18513" i="2"/>
  <c r="E17346" i="2"/>
  <c r="E19810" i="2"/>
  <c r="E20069" i="2"/>
  <c r="E15905" i="2"/>
  <c r="E22146" i="2"/>
  <c r="E22332" i="2"/>
  <c r="E17128" i="2"/>
  <c r="E22047" i="2"/>
  <c r="E10687" i="2"/>
  <c r="E22283" i="2"/>
  <c r="E22380" i="2"/>
  <c r="E19890" i="2"/>
  <c r="E17119" i="2"/>
  <c r="E21422" i="2"/>
  <c r="E21255" i="2"/>
  <c r="E18793" i="2"/>
  <c r="E19880" i="2"/>
  <c r="E13352" i="2"/>
  <c r="E14404" i="2"/>
  <c r="E22002" i="2"/>
  <c r="E17387" i="2"/>
  <c r="E16184" i="2"/>
  <c r="E18043" i="2"/>
  <c r="E22582" i="2"/>
  <c r="E21059" i="2"/>
  <c r="E19075" i="2"/>
  <c r="E8828" i="2"/>
  <c r="E9968" i="2"/>
  <c r="E19456" i="2"/>
  <c r="E16859" i="2"/>
  <c r="E22227" i="2"/>
  <c r="E18879" i="2"/>
  <c r="E22391" i="2"/>
  <c r="E14542" i="2"/>
  <c r="E15809" i="2"/>
  <c r="E20187" i="2"/>
  <c r="E17251" i="2"/>
  <c r="E16136" i="2"/>
  <c r="E18788" i="2"/>
  <c r="E14830" i="2"/>
  <c r="E22338" i="2"/>
  <c r="E21150" i="2"/>
  <c r="E13000" i="2"/>
  <c r="E17644" i="2"/>
  <c r="E14029" i="2"/>
  <c r="E20880" i="2"/>
  <c r="E17354" i="2"/>
  <c r="E20545" i="2"/>
  <c r="E19759" i="2"/>
  <c r="E20766" i="2"/>
  <c r="E22408" i="2"/>
  <c r="E22193" i="2"/>
  <c r="E18352" i="2"/>
  <c r="E17745" i="2"/>
  <c r="E20231" i="2"/>
  <c r="E15378" i="2"/>
  <c r="E21712" i="2"/>
  <c r="E19249" i="2"/>
  <c r="E18292" i="2"/>
  <c r="E5315" i="2"/>
  <c r="E17579" i="2"/>
  <c r="E16978" i="2"/>
  <c r="E17613" i="2"/>
  <c r="E16372" i="2"/>
  <c r="E22164" i="2"/>
  <c r="E18391" i="2"/>
  <c r="E19152" i="2"/>
  <c r="E13315" i="2"/>
  <c r="E20061" i="2"/>
  <c r="E18410" i="2"/>
  <c r="E21799" i="2"/>
  <c r="E20762" i="2"/>
  <c r="E21498" i="2"/>
  <c r="E15172" i="2"/>
  <c r="E18495" i="2"/>
  <c r="E18233" i="2"/>
  <c r="E20109" i="2"/>
  <c r="E15348" i="2"/>
  <c r="E21778" i="2"/>
  <c r="E20455" i="2"/>
  <c r="E19726" i="2"/>
  <c r="E22621" i="2"/>
  <c r="E20662" i="2"/>
  <c r="E19900" i="2"/>
  <c r="E19753" i="2"/>
  <c r="E19587" i="2"/>
  <c r="E17860" i="2"/>
  <c r="E18852" i="2"/>
  <c r="E9217" i="2"/>
  <c r="E17618" i="2"/>
  <c r="E18758" i="2"/>
  <c r="E16272" i="2"/>
  <c r="E17987" i="2"/>
  <c r="E17988" i="2"/>
  <c r="E21530" i="2"/>
  <c r="E20045" i="2"/>
  <c r="E9889" i="2"/>
  <c r="E11950" i="2"/>
  <c r="E17514" i="2"/>
  <c r="E22513" i="2"/>
  <c r="E18610" i="2"/>
  <c r="E19527" i="2"/>
  <c r="E18171" i="2"/>
  <c r="E19517" i="2"/>
  <c r="E17811" i="2"/>
  <c r="E17818" i="2"/>
  <c r="E17031" i="2"/>
  <c r="E12496" i="2"/>
  <c r="E19415" i="2"/>
  <c r="E17606" i="2"/>
  <c r="E19009" i="2"/>
  <c r="E19717" i="2"/>
  <c r="E19400" i="2"/>
  <c r="E19351" i="2"/>
  <c r="E18917" i="2"/>
  <c r="E16258" i="2"/>
  <c r="E17502" i="2"/>
  <c r="E20084" i="2"/>
  <c r="E21835" i="2"/>
  <c r="E20182" i="2"/>
  <c r="E16095" i="2"/>
  <c r="E13606" i="2"/>
  <c r="E16053" i="2"/>
  <c r="E19412" i="2"/>
  <c r="E21125" i="2"/>
  <c r="E18628" i="2"/>
  <c r="E16959" i="2"/>
  <c r="E12296" i="2"/>
  <c r="E11133" i="2"/>
  <c r="E13991" i="2"/>
  <c r="E18013" i="2"/>
  <c r="E13980" i="2"/>
  <c r="E21126" i="2"/>
  <c r="E21152" i="2"/>
  <c r="E15178" i="2"/>
  <c r="E19678" i="2"/>
  <c r="E19490" i="2"/>
  <c r="E18406" i="2"/>
  <c r="E17419" i="2"/>
  <c r="E14810" i="2"/>
  <c r="E12367" i="2"/>
  <c r="E21146" i="2"/>
  <c r="E22210" i="2"/>
  <c r="E15782" i="2"/>
  <c r="E16213" i="2"/>
  <c r="E16498" i="2"/>
  <c r="E18430" i="2"/>
  <c r="E21242" i="2"/>
  <c r="E17831" i="2"/>
  <c r="E20225" i="2"/>
  <c r="E14402" i="2"/>
  <c r="E22068" i="2"/>
  <c r="E21021" i="2"/>
  <c r="E20149" i="2"/>
  <c r="E22389" i="2"/>
  <c r="E19982" i="2"/>
  <c r="E21328" i="2"/>
  <c r="E19132" i="2"/>
  <c r="E19511" i="2"/>
  <c r="E15531" i="2"/>
  <c r="E16761" i="2"/>
  <c r="E17754" i="2"/>
  <c r="E16401" i="2"/>
  <c r="E17604" i="2"/>
  <c r="E10372" i="2"/>
  <c r="E12434" i="2"/>
  <c r="E17580" i="2"/>
  <c r="E22313" i="2"/>
  <c r="E19043" i="2"/>
  <c r="E20064" i="2"/>
  <c r="E18964" i="2"/>
  <c r="E18433" i="2"/>
  <c r="E18654" i="2"/>
  <c r="E9147" i="2"/>
  <c r="E17078" i="2"/>
  <c r="E12879" i="2"/>
  <c r="E19592" i="2"/>
  <c r="E21744" i="2"/>
  <c r="E17467" i="2"/>
  <c r="E21338" i="2"/>
  <c r="E16585" i="2"/>
  <c r="E20077" i="2"/>
  <c r="E21985" i="2"/>
  <c r="E14669" i="2"/>
  <c r="E21930" i="2"/>
  <c r="E12765" i="2"/>
  <c r="E19955" i="2"/>
  <c r="E17139" i="2"/>
  <c r="E13547" i="2"/>
  <c r="E19779" i="2"/>
  <c r="E20858" i="2"/>
  <c r="E18735" i="2"/>
  <c r="E21850" i="2"/>
  <c r="E19907" i="2"/>
  <c r="E21012" i="2"/>
  <c r="E16560" i="2"/>
  <c r="E22045" i="2"/>
  <c r="E12729" i="2"/>
  <c r="E16950" i="2"/>
  <c r="E18302" i="2"/>
  <c r="E17503" i="2"/>
  <c r="E9826" i="2"/>
  <c r="E18091" i="2"/>
  <c r="E22294" i="2"/>
  <c r="E18006" i="2"/>
  <c r="E21396" i="2"/>
  <c r="E21625" i="2"/>
  <c r="E17379" i="2"/>
  <c r="E16072" i="2"/>
  <c r="E20784" i="2"/>
  <c r="E5188" i="2"/>
  <c r="E21889" i="2"/>
  <c r="E11643" i="2"/>
  <c r="E20546" i="2"/>
  <c r="E19740" i="2"/>
  <c r="E14411" i="2"/>
  <c r="E19480" i="2"/>
  <c r="E21524" i="2"/>
  <c r="E21899" i="2"/>
  <c r="E19436" i="2"/>
  <c r="E15129" i="2"/>
  <c r="E10859" i="2"/>
  <c r="E17369" i="2"/>
  <c r="E10032" i="2"/>
  <c r="E12074" i="2"/>
  <c r="E15753" i="2"/>
  <c r="E18881" i="2"/>
  <c r="E21612" i="2"/>
  <c r="E16144" i="2"/>
  <c r="E22251" i="2"/>
  <c r="E14888" i="2"/>
  <c r="E19843" i="2"/>
  <c r="E20828" i="2"/>
  <c r="E20376" i="2"/>
  <c r="E17039" i="2"/>
  <c r="E15522" i="2"/>
  <c r="E20567" i="2"/>
  <c r="E18346" i="2"/>
  <c r="E22225" i="2"/>
  <c r="E16232" i="2"/>
  <c r="E21291" i="2"/>
  <c r="E14735" i="2"/>
  <c r="E19058" i="2"/>
  <c r="E20176" i="2"/>
  <c r="E20134" i="2"/>
  <c r="E21193" i="2"/>
  <c r="E12957" i="2"/>
  <c r="E20532" i="2"/>
  <c r="E13209" i="2"/>
  <c r="E11451" i="2"/>
  <c r="E20609" i="2"/>
  <c r="E13623" i="2"/>
  <c r="E12215" i="2"/>
  <c r="E21375" i="2"/>
  <c r="E6081" i="2"/>
  <c r="E16333" i="2"/>
  <c r="E7683" i="2"/>
  <c r="E3983" i="2"/>
  <c r="E11379" i="2"/>
  <c r="E13621" i="2"/>
  <c r="E9393" i="2"/>
  <c r="E15883" i="2"/>
  <c r="E1146" i="2"/>
  <c r="E9858" i="2"/>
  <c r="E8531" i="2"/>
  <c r="E9963" i="2"/>
  <c r="E18873" i="2"/>
  <c r="E5204" i="2"/>
  <c r="E11008" i="2"/>
  <c r="E8565" i="2"/>
  <c r="E11369" i="2"/>
  <c r="E9739" i="2"/>
  <c r="E11845" i="2"/>
  <c r="E10766" i="2"/>
  <c r="E11555" i="2"/>
  <c r="E20958" i="2"/>
  <c r="E11000" i="2"/>
  <c r="E11588" i="2"/>
  <c r="E2617" i="2"/>
  <c r="E6852" i="2"/>
  <c r="E11045" i="2"/>
  <c r="E11953" i="2"/>
  <c r="E15359" i="2"/>
  <c r="E7666" i="2"/>
  <c r="E9139" i="2"/>
  <c r="E11909" i="2"/>
  <c r="E14017" i="2"/>
  <c r="E3175" i="2"/>
  <c r="E11245" i="2"/>
  <c r="E9354" i="2"/>
  <c r="E4825" i="2"/>
  <c r="E7650" i="2"/>
  <c r="E17153" i="2"/>
  <c r="E16501" i="2"/>
  <c r="E21225" i="2"/>
  <c r="E15275" i="2"/>
  <c r="E19548" i="2"/>
  <c r="E21143" i="2"/>
  <c r="E22619" i="2"/>
  <c r="E912" i="2"/>
  <c r="E6119" i="2"/>
  <c r="E9964" i="2"/>
  <c r="E7140" i="2"/>
  <c r="E8703" i="2"/>
  <c r="E8601" i="2"/>
  <c r="E10607" i="2"/>
  <c r="E13493" i="2"/>
  <c r="E10089" i="2"/>
  <c r="E11230" i="2"/>
  <c r="E7389" i="2"/>
  <c r="E18421" i="2"/>
  <c r="E15781" i="2"/>
  <c r="E19372" i="2"/>
  <c r="E8019" i="2"/>
  <c r="E10388" i="2"/>
  <c r="E14254" i="2"/>
  <c r="E14753" i="2"/>
  <c r="E22342" i="2"/>
  <c r="E18231" i="2"/>
  <c r="E13026" i="2"/>
  <c r="E21616" i="2"/>
  <c r="E1241" i="2"/>
  <c r="E6639" i="2"/>
  <c r="E8231" i="2"/>
  <c r="E9168" i="2"/>
  <c r="E9867" i="2"/>
  <c r="E12491" i="2"/>
  <c r="E6789" i="2"/>
  <c r="E11867" i="2"/>
  <c r="E15540" i="2"/>
  <c r="E14007" i="2"/>
  <c r="E12800" i="2"/>
  <c r="E11869" i="2"/>
  <c r="E8445" i="2"/>
  <c r="E9466" i="2"/>
  <c r="E14522" i="2"/>
  <c r="E18861" i="2"/>
  <c r="E17684" i="2"/>
  <c r="E17753" i="2"/>
  <c r="E18904" i="2"/>
  <c r="E16257" i="2"/>
  <c r="E17126" i="2"/>
  <c r="E21468" i="2"/>
  <c r="E19656" i="2"/>
  <c r="E20408" i="2"/>
  <c r="E20174" i="2"/>
  <c r="E19509" i="2"/>
  <c r="E19367" i="2"/>
  <c r="E856" i="2"/>
  <c r="E694" i="2"/>
  <c r="E9490" i="2"/>
  <c r="E5483" i="2"/>
  <c r="E11088" i="2"/>
  <c r="E10076" i="2"/>
  <c r="E13736" i="2"/>
  <c r="E12305" i="2"/>
  <c r="E3391" i="2"/>
  <c r="E11787" i="2"/>
  <c r="E13061" i="2"/>
  <c r="E12911" i="2"/>
  <c r="E13007" i="2"/>
  <c r="E15963" i="2"/>
  <c r="E8714" i="2"/>
  <c r="E15069" i="2"/>
  <c r="E12989" i="2"/>
  <c r="E17804" i="2"/>
  <c r="E19371" i="2"/>
  <c r="E18216" i="2"/>
  <c r="E6127" i="2"/>
  <c r="E9095" i="2"/>
  <c r="E6405" i="2"/>
  <c r="E9708" i="2"/>
  <c r="E8091" i="2"/>
  <c r="E134" i="2"/>
  <c r="E9559" i="2"/>
  <c r="E8481" i="2"/>
  <c r="E12212" i="2"/>
  <c r="E11797" i="2"/>
  <c r="E13025" i="2"/>
  <c r="E10205" i="2"/>
  <c r="E17299" i="2"/>
  <c r="E17415" i="2"/>
  <c r="E15757" i="2"/>
  <c r="E18875" i="2"/>
  <c r="E18888" i="2"/>
  <c r="E13405" i="2"/>
  <c r="E13910" i="2"/>
  <c r="E21769" i="2"/>
  <c r="E19809" i="2"/>
  <c r="E16210" i="2"/>
  <c r="E15168" i="2"/>
  <c r="E15996" i="2"/>
  <c r="E21708" i="2"/>
  <c r="E18436" i="2"/>
  <c r="E19384" i="2"/>
  <c r="E17712" i="2"/>
  <c r="E13831" i="2"/>
  <c r="E21686" i="2"/>
  <c r="E8248" i="2"/>
  <c r="E8831" i="2"/>
  <c r="E11318" i="2"/>
  <c r="E13612" i="2"/>
  <c r="E16220" i="2"/>
  <c r="E9150" i="2"/>
  <c r="E17605" i="2"/>
  <c r="E18568" i="2"/>
  <c r="E15845" i="2"/>
  <c r="E20150" i="2"/>
  <c r="E17718" i="2"/>
  <c r="E16516" i="2"/>
  <c r="E20592" i="2"/>
  <c r="E18528" i="2"/>
  <c r="E19857" i="2"/>
  <c r="E16705" i="2"/>
  <c r="E17301" i="2"/>
  <c r="E15011" i="2"/>
  <c r="E21380" i="2"/>
  <c r="E12586" i="2"/>
  <c r="E18474" i="2"/>
  <c r="E17056" i="2"/>
  <c r="E17357" i="2"/>
  <c r="E16320" i="2"/>
  <c r="E21394" i="2"/>
  <c r="E9866" i="2"/>
  <c r="E10946" i="2"/>
  <c r="E13005" i="2"/>
  <c r="E15495" i="2"/>
  <c r="E13711" i="2"/>
  <c r="E12481" i="2"/>
  <c r="E14754" i="2"/>
  <c r="E19468" i="2"/>
  <c r="E9753" i="2"/>
  <c r="E20159" i="2"/>
  <c r="E12559" i="2"/>
  <c r="E21526" i="2"/>
  <c r="E16933" i="2"/>
  <c r="E18906" i="2"/>
  <c r="E19940" i="2"/>
  <c r="E13947" i="2"/>
  <c r="E14816" i="2"/>
  <c r="E14524" i="2"/>
  <c r="E19770" i="2"/>
  <c r="E20952" i="2"/>
  <c r="E18808" i="2"/>
  <c r="E18909" i="2"/>
  <c r="E14262" i="2"/>
  <c r="E17215" i="2"/>
  <c r="E17986" i="2"/>
  <c r="E22354" i="2"/>
  <c r="E25" i="2"/>
  <c r="E19864" i="2"/>
  <c r="E3249" i="2"/>
  <c r="E6042" i="2"/>
  <c r="E4412" i="2"/>
  <c r="E13144" i="2"/>
  <c r="E10741" i="2"/>
  <c r="E11695" i="2"/>
  <c r="E8128" i="2"/>
  <c r="E10110" i="2"/>
  <c r="E15764" i="2"/>
  <c r="E15198" i="2"/>
  <c r="E16027" i="2"/>
  <c r="E15123" i="2"/>
  <c r="E9013" i="2"/>
  <c r="E11419" i="2"/>
  <c r="E14832" i="2"/>
  <c r="E12494" i="2"/>
  <c r="E7061" i="2"/>
  <c r="E5958" i="2"/>
  <c r="E16821" i="2"/>
  <c r="E15822" i="2"/>
  <c r="E21793" i="2"/>
  <c r="E18371" i="2"/>
  <c r="E19854" i="2"/>
  <c r="E14573" i="2"/>
  <c r="E12510" i="2"/>
  <c r="E21688" i="2"/>
  <c r="E21131" i="2"/>
  <c r="E15415" i="2"/>
  <c r="E19586" i="2"/>
  <c r="E9461" i="2"/>
  <c r="E17952" i="2"/>
  <c r="E15033" i="2"/>
  <c r="E17905" i="2"/>
  <c r="E13451" i="2"/>
  <c r="E21635" i="2"/>
  <c r="E21607" i="2"/>
  <c r="E18235" i="2"/>
  <c r="E20864" i="2"/>
  <c r="E20196" i="2"/>
  <c r="E20260" i="2"/>
  <c r="E7417" i="2"/>
  <c r="E16406" i="2"/>
  <c r="E16812" i="2"/>
  <c r="E17906" i="2"/>
  <c r="E19053" i="2"/>
  <c r="E16165" i="2"/>
  <c r="E17015" i="2"/>
  <c r="E13535" i="2"/>
  <c r="E21399" i="2"/>
  <c r="E18374" i="2"/>
  <c r="E19244" i="2"/>
  <c r="E22472" i="2"/>
  <c r="E20738" i="2"/>
  <c r="E19619" i="2"/>
  <c r="E22139" i="2"/>
  <c r="E18949" i="2"/>
  <c r="E14019" i="2"/>
  <c r="E14966" i="2"/>
  <c r="E20494" i="2"/>
  <c r="E21070" i="2"/>
  <c r="E18674" i="2"/>
  <c r="E14680" i="2"/>
  <c r="E14157" i="2"/>
  <c r="E16992" i="2"/>
  <c r="E7817" i="2"/>
  <c r="E11546" i="2"/>
  <c r="E8171" i="2"/>
  <c r="E14376" i="2"/>
  <c r="E15956" i="2"/>
  <c r="E10764" i="2"/>
  <c r="E9565" i="2"/>
  <c r="E11430" i="2"/>
  <c r="E12500" i="2"/>
  <c r="E18704" i="2"/>
  <c r="E19683" i="2"/>
  <c r="E8539" i="2"/>
  <c r="E17473" i="2"/>
  <c r="E20467" i="2"/>
  <c r="E15055" i="2"/>
  <c r="E14704" i="2"/>
  <c r="E16160" i="2"/>
  <c r="E20026" i="2"/>
  <c r="E20477" i="2"/>
  <c r="E21834" i="2"/>
  <c r="E15853" i="2"/>
  <c r="E17198" i="2"/>
  <c r="E15786" i="2"/>
  <c r="E16096" i="2"/>
  <c r="E19924" i="2"/>
  <c r="E21325" i="2"/>
  <c r="E20714" i="2"/>
  <c r="E15061" i="2"/>
  <c r="E17330" i="2"/>
  <c r="E16522" i="2"/>
  <c r="E16807" i="2"/>
  <c r="E21638" i="2"/>
  <c r="E19019" i="2"/>
  <c r="E22429" i="2"/>
  <c r="E20148" i="2"/>
  <c r="E18999" i="2"/>
  <c r="E17743" i="2"/>
  <c r="E21239" i="2"/>
  <c r="E17441" i="2"/>
  <c r="E12479" i="2"/>
  <c r="E16167" i="2"/>
  <c r="E14701" i="2"/>
  <c r="E17360" i="2"/>
  <c r="E18068" i="2"/>
  <c r="E18295" i="2"/>
  <c r="E15856" i="2"/>
  <c r="E18209" i="2"/>
  <c r="E21290" i="2"/>
  <c r="E22282" i="2"/>
  <c r="E18331" i="2"/>
  <c r="E18310" i="2"/>
  <c r="E19417" i="2"/>
  <c r="E15986" i="2"/>
  <c r="E15642" i="2"/>
  <c r="E15766" i="2"/>
  <c r="E15009" i="2"/>
  <c r="E16832" i="2"/>
  <c r="E17725" i="2"/>
  <c r="E8348" i="2"/>
  <c r="E16483" i="2"/>
  <c r="E13092" i="2"/>
  <c r="E14748" i="2"/>
  <c r="E15389" i="2"/>
  <c r="E17688" i="2"/>
  <c r="E21670" i="2"/>
  <c r="E22018" i="2"/>
  <c r="E19742" i="2"/>
  <c r="E5352" i="2"/>
  <c r="E17388" i="2"/>
  <c r="E21983" i="2"/>
  <c r="E21308" i="2"/>
  <c r="E14996" i="2"/>
  <c r="E21088" i="2"/>
  <c r="E12466" i="2"/>
  <c r="E19099" i="2"/>
  <c r="E14718" i="2"/>
  <c r="E13286" i="2"/>
  <c r="E21609" i="2"/>
  <c r="E14150" i="2"/>
  <c r="E15537" i="2"/>
  <c r="E18743" i="2"/>
  <c r="E19305" i="2"/>
  <c r="E14106" i="2"/>
  <c r="E20411" i="2"/>
  <c r="E20973" i="2"/>
  <c r="E20358" i="2"/>
  <c r="E22188" i="2"/>
  <c r="E21393" i="2"/>
  <c r="E19068" i="2"/>
  <c r="E22154" i="2"/>
  <c r="E6028" i="2"/>
  <c r="E5360" i="2"/>
  <c r="E12017" i="2"/>
  <c r="E10029" i="2"/>
  <c r="E14514" i="2"/>
  <c r="E18169" i="2"/>
  <c r="E16385" i="2"/>
  <c r="E19672" i="2"/>
  <c r="E18469" i="2"/>
  <c r="E18822" i="2"/>
  <c r="E15463" i="2"/>
  <c r="E16888" i="2"/>
  <c r="E19311" i="2"/>
  <c r="E19467" i="2"/>
  <c r="E12046" i="2"/>
  <c r="E18510" i="2"/>
  <c r="E20229" i="2"/>
  <c r="E21427" i="2"/>
  <c r="E16105" i="2"/>
  <c r="E20830" i="2"/>
  <c r="E17913" i="2"/>
  <c r="E17983" i="2"/>
  <c r="E16185" i="2"/>
  <c r="E17803" i="2"/>
  <c r="E21085" i="2"/>
  <c r="E20181" i="2"/>
  <c r="E18122" i="2"/>
  <c r="E18748" i="2"/>
  <c r="E17882" i="2"/>
  <c r="E19102" i="2"/>
  <c r="E21592" i="2"/>
  <c r="E22229" i="2"/>
  <c r="E20646" i="2"/>
  <c r="E14270" i="2"/>
  <c r="E21709" i="2"/>
  <c r="E18432" i="2"/>
  <c r="E21823" i="2"/>
  <c r="E21990" i="2"/>
  <c r="E5223" i="2"/>
  <c r="E11514" i="2"/>
  <c r="E7977" i="2"/>
  <c r="E6305" i="2"/>
  <c r="E7019" i="2"/>
  <c r="E10256" i="2"/>
  <c r="E13115" i="2"/>
  <c r="E15294" i="2"/>
  <c r="E13331" i="2"/>
  <c r="E15271" i="2"/>
  <c r="E17926" i="2"/>
  <c r="E15433" i="2"/>
  <c r="E15025" i="2"/>
  <c r="E22375" i="2"/>
  <c r="E16207" i="2"/>
  <c r="E20449" i="2"/>
  <c r="E14870" i="2"/>
  <c r="E17739" i="2"/>
  <c r="E22199" i="2"/>
  <c r="E20916" i="2"/>
  <c r="E10812" i="2"/>
  <c r="E17975" i="2"/>
  <c r="E20422" i="2"/>
  <c r="E16327" i="2"/>
  <c r="E22369" i="2"/>
  <c r="E18802" i="2"/>
  <c r="E22252" i="2"/>
  <c r="E12431" i="2"/>
  <c r="E6533" i="2"/>
  <c r="E21432" i="2"/>
  <c r="E22579" i="2"/>
  <c r="E16224" i="2"/>
  <c r="E21902" i="2"/>
  <c r="E15821" i="2"/>
  <c r="E20778" i="2"/>
  <c r="E19042" i="2"/>
  <c r="E19826" i="2"/>
  <c r="E19906" i="2"/>
  <c r="E19988" i="2"/>
  <c r="E14559" i="2"/>
  <c r="E17898" i="2"/>
  <c r="E18167" i="2"/>
  <c r="E15350" i="2"/>
  <c r="E15324" i="2"/>
  <c r="E13430" i="2"/>
  <c r="E14086" i="2"/>
  <c r="E11361" i="2"/>
  <c r="E15237" i="2"/>
  <c r="E15089" i="2"/>
  <c r="E16960" i="2"/>
  <c r="E21158" i="2"/>
  <c r="E22201" i="2"/>
  <c r="E18835" i="2"/>
  <c r="E8664" i="2"/>
  <c r="E22590" i="2"/>
  <c r="E20520" i="2"/>
  <c r="E11811" i="2"/>
  <c r="E16175" i="2"/>
  <c r="E21510" i="2"/>
  <c r="E19260" i="2"/>
  <c r="E20016" i="2"/>
  <c r="E14550" i="2"/>
  <c r="E22120" i="2"/>
  <c r="E18308" i="2"/>
  <c r="E20589" i="2"/>
  <c r="E13777" i="2"/>
  <c r="E19777" i="2"/>
  <c r="E14849" i="2"/>
  <c r="E21710" i="2"/>
  <c r="E17848" i="2"/>
  <c r="E16263" i="2"/>
  <c r="E13431" i="2"/>
  <c r="E13590" i="2"/>
  <c r="E21951" i="2"/>
  <c r="E14468" i="2"/>
  <c r="E20700" i="2"/>
  <c r="E16302" i="2"/>
  <c r="E18009" i="2"/>
  <c r="E19681" i="2"/>
  <c r="E19063" i="2"/>
  <c r="E15118" i="2"/>
  <c r="E17257" i="2"/>
  <c r="E16580" i="2"/>
  <c r="E9134" i="2"/>
  <c r="E22507" i="2"/>
  <c r="E14369" i="2"/>
  <c r="E13163" i="2"/>
  <c r="E20396" i="2"/>
  <c r="E17334" i="2"/>
  <c r="E22213" i="2"/>
  <c r="E19316" i="2"/>
  <c r="E22104" i="2"/>
  <c r="E14724" i="2"/>
  <c r="E15864" i="2"/>
  <c r="E20105" i="2"/>
  <c r="E21815" i="2"/>
  <c r="E15136" i="2"/>
  <c r="E16208" i="2"/>
  <c r="E15524" i="2"/>
  <c r="E21970" i="2"/>
  <c r="E15980" i="2"/>
  <c r="E21347" i="2"/>
  <c r="E19981" i="2"/>
  <c r="E15777" i="2"/>
  <c r="E5820" i="2"/>
  <c r="E12028" i="2"/>
  <c r="E8964" i="2"/>
  <c r="E21745" i="2"/>
  <c r="E22604" i="2"/>
  <c r="E22417" i="2"/>
  <c r="E13205" i="2"/>
  <c r="E19190" i="2"/>
  <c r="E6872" i="2"/>
  <c r="E9353" i="2"/>
  <c r="E8699" i="2"/>
  <c r="E11525" i="2"/>
  <c r="E16557" i="2"/>
  <c r="E11274" i="2"/>
  <c r="E12745" i="2"/>
  <c r="E8638" i="2"/>
  <c r="E11982" i="2"/>
  <c r="E16734" i="2"/>
  <c r="E20188" i="2"/>
  <c r="E19299" i="2"/>
  <c r="E13615" i="2"/>
  <c r="E22425" i="2"/>
  <c r="E19808" i="2"/>
  <c r="E17060" i="2"/>
  <c r="E16860" i="2"/>
  <c r="E22054" i="2"/>
  <c r="E20027" i="2"/>
  <c r="E19737" i="2"/>
  <c r="E13502" i="2"/>
  <c r="E14588" i="2"/>
  <c r="E15110" i="2"/>
  <c r="E14910" i="2"/>
  <c r="E22396" i="2"/>
  <c r="E20334" i="2"/>
  <c r="E21634" i="2"/>
  <c r="E21381" i="2"/>
  <c r="E13984" i="2"/>
  <c r="E15681" i="2"/>
  <c r="E20982" i="2"/>
  <c r="E19324" i="2"/>
  <c r="E15492" i="2"/>
  <c r="E21971" i="2"/>
  <c r="E20125" i="2"/>
  <c r="E22376" i="2"/>
  <c r="E21156" i="2"/>
  <c r="E16018" i="2"/>
  <c r="E18832" i="2"/>
  <c r="E11564" i="2"/>
  <c r="E15903" i="2"/>
  <c r="E14182" i="2"/>
  <c r="E13171" i="2"/>
  <c r="E14872" i="2"/>
  <c r="E17531" i="2"/>
  <c r="E15321" i="2"/>
  <c r="E16727" i="2"/>
  <c r="E21771" i="2"/>
  <c r="E22379" i="2"/>
  <c r="E21934" i="2"/>
  <c r="E22050" i="2"/>
  <c r="E20189" i="2"/>
  <c r="E18676" i="2"/>
  <c r="E6619" i="2"/>
  <c r="E21880" i="2"/>
  <c r="E22602" i="2"/>
  <c r="E18666" i="2"/>
  <c r="E20451" i="2"/>
  <c r="E17038" i="2"/>
  <c r="E21206" i="2"/>
  <c r="E16134" i="2"/>
  <c r="E15936" i="2"/>
  <c r="E17395" i="2"/>
  <c r="E20519" i="2"/>
  <c r="E13585" i="2"/>
  <c r="E17588" i="2"/>
  <c r="E21798" i="2"/>
  <c r="E21862" i="2"/>
  <c r="E17923" i="2"/>
  <c r="E20500" i="2"/>
  <c r="E22157" i="2"/>
  <c r="E20000" i="2"/>
  <c r="E20073" i="2"/>
  <c r="E20561" i="2"/>
  <c r="E21190" i="2"/>
  <c r="E21796" i="2"/>
  <c r="E21791" i="2"/>
  <c r="E21199" i="2"/>
  <c r="E22308" i="2"/>
  <c r="E14364" i="2"/>
  <c r="E19488" i="2"/>
  <c r="E21423" i="2"/>
  <c r="E17885" i="2"/>
  <c r="E20505" i="2"/>
  <c r="E20161" i="2"/>
  <c r="E16104" i="2"/>
  <c r="E18070" i="2"/>
  <c r="E21851" i="2"/>
  <c r="E20367" i="2"/>
  <c r="E21237" i="2"/>
  <c r="E1044" i="2"/>
  <c r="E18451" i="2"/>
  <c r="E16477" i="2"/>
  <c r="E17577" i="2"/>
  <c r="E17507" i="2"/>
  <c r="E18983" i="2"/>
  <c r="E19978" i="2"/>
  <c r="E21678" i="2"/>
  <c r="E20711" i="2"/>
  <c r="E21640" i="2"/>
  <c r="E19170" i="2"/>
  <c r="E20819" i="2"/>
  <c r="E20341" i="2"/>
  <c r="E8666" i="2"/>
  <c r="E9799" i="2"/>
  <c r="E15665" i="2"/>
  <c r="E15081" i="2"/>
  <c r="E21945" i="2"/>
  <c r="E12333" i="2"/>
  <c r="E14612" i="2"/>
  <c r="E13839" i="2"/>
  <c r="E3803" i="2"/>
  <c r="E7285" i="2"/>
  <c r="E12226" i="2"/>
  <c r="E3044" i="2"/>
  <c r="E9012" i="2"/>
  <c r="E13218" i="2"/>
  <c r="E10035" i="2"/>
  <c r="E7015" i="2"/>
  <c r="E13725" i="2"/>
  <c r="E21238" i="2"/>
  <c r="E12677" i="2"/>
  <c r="E17000" i="2"/>
  <c r="E18196" i="2"/>
  <c r="E21090" i="2"/>
  <c r="E17090" i="2"/>
  <c r="E20323" i="2"/>
  <c r="E15584" i="2"/>
  <c r="E17061" i="2"/>
  <c r="E17534" i="2"/>
  <c r="E19145" i="2"/>
  <c r="E9283" i="2"/>
  <c r="E18074" i="2"/>
  <c r="E12351" i="2"/>
  <c r="E21774" i="2"/>
  <c r="E14138" i="2"/>
  <c r="E22384" i="2"/>
  <c r="E20206" i="2"/>
  <c r="E18315" i="2"/>
  <c r="E12202" i="2"/>
  <c r="E20978" i="2"/>
  <c r="E15979" i="2"/>
  <c r="E19579" i="2"/>
  <c r="E16911" i="2"/>
  <c r="E17302" i="2"/>
  <c r="E22284" i="2"/>
  <c r="E22085" i="2"/>
  <c r="E19051" i="2"/>
  <c r="E22179" i="2"/>
  <c r="E22323" i="2"/>
  <c r="E12847" i="2"/>
  <c r="E19231" i="2"/>
  <c r="E18532" i="2"/>
  <c r="E19323" i="2"/>
  <c r="E17093" i="2"/>
  <c r="E15857" i="2"/>
  <c r="E16433" i="2"/>
  <c r="E15589" i="2"/>
  <c r="E18076" i="2"/>
  <c r="E16432" i="2"/>
  <c r="E20079" i="2"/>
  <c r="E22096" i="2"/>
  <c r="E17992" i="2"/>
  <c r="E21443" i="2"/>
  <c r="E10728" i="2"/>
  <c r="E16923" i="2"/>
  <c r="E12963" i="2"/>
  <c r="E15896" i="2"/>
  <c r="E16040" i="2"/>
  <c r="E15615" i="2"/>
  <c r="E17001" i="2"/>
  <c r="E17937" i="2"/>
  <c r="E19142" i="2"/>
  <c r="E20651" i="2"/>
  <c r="E21227" i="2"/>
  <c r="E21166" i="2"/>
  <c r="E22601" i="2"/>
  <c r="E19235" i="2"/>
  <c r="E19530" i="2"/>
  <c r="E18309" i="2"/>
  <c r="E19082" i="2"/>
  <c r="E19193" i="2"/>
  <c r="E19035" i="2"/>
  <c r="E19956" i="2"/>
  <c r="E20736" i="2"/>
  <c r="E15106" i="2"/>
  <c r="E22162" i="2"/>
  <c r="E22383" i="2"/>
  <c r="E16696" i="2"/>
  <c r="E21876" i="2"/>
  <c r="E22559" i="2"/>
  <c r="E17696" i="2"/>
  <c r="E14780" i="2"/>
  <c r="E22021" i="2"/>
  <c r="E18189" i="2"/>
  <c r="E20818" i="2"/>
  <c r="E9269" i="2"/>
  <c r="E19816" i="2"/>
  <c r="E18663" i="2"/>
  <c r="E19898" i="2"/>
  <c r="E21831" i="2"/>
  <c r="E15080" i="2"/>
  <c r="E7824" i="2"/>
  <c r="E11906" i="2"/>
  <c r="E8240" i="2"/>
  <c r="E8881" i="2"/>
  <c r="E16865" i="2"/>
  <c r="E14700" i="2"/>
  <c r="E17690" i="2"/>
  <c r="E18172" i="2"/>
  <c r="E20696" i="2"/>
  <c r="E8966" i="2"/>
  <c r="E18967" i="2"/>
  <c r="E18096" i="2"/>
  <c r="E19492" i="2"/>
  <c r="E18029" i="2"/>
  <c r="E17964" i="2"/>
  <c r="E17506" i="2"/>
  <c r="E22337" i="2"/>
  <c r="E20725" i="2"/>
  <c r="E21682" i="2"/>
  <c r="E15961" i="2"/>
  <c r="E17907" i="2"/>
  <c r="E14922" i="2"/>
  <c r="E18941" i="2"/>
  <c r="E21008" i="2"/>
  <c r="E21047" i="2"/>
  <c r="E18024" i="2"/>
  <c r="E20999" i="2"/>
  <c r="E22319" i="2"/>
  <c r="E21024" i="2"/>
  <c r="E18794" i="2"/>
  <c r="E22557" i="2"/>
  <c r="E13462" i="2"/>
  <c r="E13717" i="2"/>
  <c r="E17239" i="2"/>
  <c r="E15394" i="2"/>
  <c r="E20249" i="2"/>
  <c r="E14580" i="2"/>
  <c r="E8344" i="2"/>
  <c r="E6678" i="2"/>
  <c r="E17806" i="2"/>
  <c r="E22585" i="2"/>
  <c r="E20329" i="2"/>
  <c r="E14997" i="2"/>
  <c r="E16754" i="2"/>
  <c r="E18834" i="2"/>
  <c r="E16231" i="2"/>
  <c r="E19697" i="2"/>
  <c r="E18821" i="2"/>
  <c r="E14819" i="2"/>
  <c r="E18228" i="2"/>
  <c r="E14604" i="2"/>
  <c r="E19259" i="2"/>
  <c r="E18065" i="2"/>
  <c r="E15769" i="2"/>
  <c r="E20806" i="2"/>
  <c r="E17897" i="2"/>
  <c r="E13083" i="2"/>
  <c r="E20654" i="2"/>
  <c r="E19638" i="2"/>
  <c r="E22156" i="2"/>
  <c r="E15181" i="2"/>
  <c r="E15345" i="2"/>
  <c r="E21407" i="2"/>
  <c r="E20218" i="2"/>
  <c r="E19705" i="2"/>
  <c r="E18148" i="2"/>
  <c r="E19048" i="2"/>
  <c r="E22062" i="2"/>
  <c r="E22329" i="2"/>
  <c r="E15985" i="2"/>
  <c r="E22274" i="2"/>
  <c r="E18140" i="2"/>
  <c r="E15130" i="2"/>
  <c r="E19117" i="2"/>
  <c r="E9189" i="2"/>
  <c r="E17870" i="2"/>
  <c r="E12126" i="2"/>
  <c r="E20004" i="2"/>
  <c r="E18162" i="2"/>
  <c r="E20465" i="2"/>
  <c r="E18215" i="2"/>
  <c r="E17445" i="2"/>
  <c r="E20847" i="2"/>
  <c r="E20050" i="2"/>
  <c r="E11439" i="2"/>
  <c r="E13494" i="2"/>
  <c r="E18945" i="2"/>
  <c r="E19092" i="2"/>
  <c r="E15521" i="2"/>
  <c r="E21202" i="2"/>
  <c r="E18224" i="2"/>
  <c r="E8614" i="2"/>
  <c r="E17333" i="2"/>
  <c r="E19314" i="2"/>
  <c r="E11225" i="2"/>
  <c r="E22307" i="2"/>
  <c r="E19455" i="2"/>
  <c r="E22155" i="2"/>
  <c r="E16985" i="2"/>
  <c r="E19088" i="2"/>
  <c r="E20361" i="2"/>
  <c r="E21976" i="2"/>
  <c r="E19933" i="2"/>
  <c r="E11596" i="2"/>
  <c r="E18509" i="2"/>
  <c r="E19564" i="2"/>
  <c r="E13750" i="2"/>
  <c r="E11715" i="2"/>
  <c r="E16014" i="2"/>
  <c r="E18253" i="2"/>
  <c r="E20506" i="2"/>
  <c r="E13332" i="2"/>
  <c r="E21770" i="2"/>
  <c r="E17802" i="2"/>
  <c r="E18976" i="2"/>
  <c r="E18147" i="2"/>
  <c r="E21331" i="2"/>
  <c r="E20552" i="2"/>
  <c r="E18894" i="2"/>
  <c r="E13434" i="2"/>
  <c r="E4383" i="2"/>
  <c r="E9569" i="2"/>
  <c r="E9729" i="2"/>
  <c r="E5647" i="2"/>
  <c r="E11944" i="2"/>
  <c r="E1651" i="2"/>
  <c r="E14298" i="2"/>
  <c r="E11938" i="2"/>
  <c r="E4578" i="2"/>
  <c r="E8470" i="2"/>
  <c r="E9977" i="2"/>
  <c r="E15846" i="2"/>
  <c r="E2086" i="2"/>
  <c r="E3142" i="2"/>
  <c r="E10816" i="2"/>
  <c r="E5433" i="2"/>
  <c r="E8115" i="2"/>
  <c r="E14451" i="2"/>
  <c r="E17453" i="2"/>
  <c r="E13924" i="2"/>
  <c r="E17071" i="2"/>
  <c r="E22246" i="2"/>
  <c r="E14844" i="2"/>
  <c r="E18475" i="2"/>
  <c r="E6701" i="2"/>
  <c r="E2421" i="2"/>
  <c r="E11859" i="2"/>
  <c r="E13112" i="2"/>
  <c r="E11307" i="2"/>
  <c r="E3955" i="2"/>
  <c r="E8449" i="2"/>
  <c r="E6985" i="2"/>
  <c r="E12629" i="2"/>
  <c r="E4575" i="2"/>
  <c r="E11550" i="2"/>
  <c r="E8332" i="2"/>
  <c r="E5937" i="2"/>
  <c r="E6597" i="2"/>
  <c r="E8214" i="2"/>
  <c r="E14529" i="2"/>
  <c r="E16562" i="2"/>
  <c r="E16927" i="2"/>
  <c r="E10566" i="2"/>
  <c r="E17655" i="2"/>
  <c r="E21397" i="2"/>
  <c r="E4098" i="2"/>
  <c r="E7509" i="2"/>
  <c r="E6697" i="2"/>
  <c r="E5939" i="2"/>
  <c r="E10489" i="2"/>
  <c r="E12919" i="2"/>
  <c r="E14209" i="2"/>
  <c r="E11766" i="2"/>
  <c r="E8525" i="2"/>
  <c r="E13795" i="2"/>
  <c r="E10267" i="2"/>
  <c r="E13675" i="2"/>
  <c r="E18416" i="2"/>
  <c r="E22285" i="2"/>
  <c r="E9062" i="2"/>
  <c r="E17969" i="2"/>
  <c r="E22191" i="2"/>
  <c r="E20557" i="2"/>
  <c r="E19780" i="2"/>
  <c r="E17127" i="2"/>
  <c r="E14777" i="2"/>
  <c r="E21488" i="2"/>
  <c r="E4091" i="2"/>
  <c r="E5583" i="2"/>
  <c r="E7474" i="2"/>
  <c r="E8478" i="2"/>
  <c r="E7397" i="2"/>
  <c r="E7081" i="2"/>
  <c r="E7681" i="2"/>
  <c r="E14474" i="2"/>
  <c r="E10797" i="2"/>
  <c r="E14223" i="2"/>
  <c r="E11839" i="2"/>
  <c r="E15379" i="2"/>
  <c r="E14355" i="2"/>
  <c r="E7608" i="2"/>
  <c r="E6262" i="2"/>
  <c r="E21463" i="2"/>
  <c r="E21886" i="2"/>
  <c r="E18419" i="2"/>
  <c r="E17424" i="2"/>
  <c r="E17874" i="2"/>
  <c r="E16981" i="2"/>
  <c r="E22221" i="2"/>
  <c r="E22479" i="2"/>
  <c r="E21719" i="2"/>
  <c r="E17450" i="2"/>
  <c r="E15863" i="2"/>
  <c r="E18702" i="2"/>
  <c r="E4704" i="2"/>
  <c r="E7441" i="2"/>
  <c r="E8055" i="2"/>
  <c r="E7406" i="2"/>
  <c r="E9538" i="2"/>
  <c r="E12173" i="2"/>
  <c r="E12819" i="2"/>
  <c r="E11404" i="2"/>
  <c r="E11503" i="2"/>
  <c r="E17069" i="2"/>
  <c r="E14930" i="2"/>
  <c r="E13457" i="2"/>
  <c r="E10614" i="2"/>
  <c r="E14190" i="2"/>
  <c r="E13508" i="2"/>
  <c r="E22262" i="2"/>
  <c r="E16075" i="2"/>
  <c r="E20142" i="2"/>
  <c r="E21908" i="2"/>
  <c r="E1359" i="2"/>
  <c r="E3745" i="2"/>
  <c r="E9573" i="2"/>
  <c r="E7657" i="2"/>
  <c r="E12377" i="2"/>
  <c r="E8227" i="2"/>
  <c r="E2875" i="2"/>
  <c r="E9298" i="2"/>
  <c r="E5206" i="2"/>
  <c r="E13812" i="2"/>
  <c r="E11173" i="2"/>
  <c r="E13285" i="2"/>
  <c r="E7342" i="2"/>
  <c r="E19863" i="2"/>
  <c r="E14448" i="2"/>
  <c r="E16177" i="2"/>
  <c r="E19115" i="2"/>
  <c r="E22196" i="2"/>
  <c r="E17377" i="2"/>
  <c r="E19303" i="2"/>
  <c r="E18114" i="2"/>
  <c r="E20398" i="2"/>
  <c r="E14538" i="2"/>
  <c r="E17539" i="2"/>
  <c r="E16418" i="2"/>
  <c r="E21794" i="2"/>
  <c r="E19523" i="2"/>
  <c r="E16822" i="2"/>
  <c r="E14939" i="2"/>
  <c r="E14918" i="2"/>
  <c r="E853" i="2"/>
  <c r="E5388" i="2"/>
  <c r="E8641" i="2"/>
  <c r="E14857" i="2"/>
  <c r="E19622" i="2"/>
  <c r="E15391" i="2"/>
  <c r="E7717" i="2"/>
  <c r="E15548" i="2"/>
  <c r="E20977" i="2"/>
  <c r="E19923" i="2"/>
  <c r="E19294" i="2"/>
  <c r="E22025" i="2"/>
  <c r="E16897" i="2"/>
  <c r="E20012" i="2"/>
  <c r="E18524" i="2"/>
  <c r="E20284" i="2"/>
  <c r="E21462" i="2"/>
  <c r="E17673" i="2"/>
  <c r="E18269" i="2"/>
  <c r="E21479" i="2"/>
  <c r="E20357" i="2"/>
  <c r="E21765" i="2"/>
  <c r="E13756" i="2"/>
  <c r="E15277" i="2"/>
  <c r="E21703" i="2"/>
  <c r="E112" i="2"/>
  <c r="E4697" i="2"/>
  <c r="E9571" i="2"/>
  <c r="E14989" i="2"/>
  <c r="E14111" i="2"/>
  <c r="E11712" i="2"/>
  <c r="E7357" i="2"/>
  <c r="E18661" i="2"/>
  <c r="E21874" i="2"/>
  <c r="E19264" i="2"/>
  <c r="E20375" i="2"/>
  <c r="E22403" i="2"/>
  <c r="E14459" i="2"/>
  <c r="E17314" i="2"/>
  <c r="E19448" i="2"/>
  <c r="E19406" i="2"/>
  <c r="E17115" i="2"/>
  <c r="E17404" i="2"/>
  <c r="E16039" i="2"/>
  <c r="E15086" i="2"/>
  <c r="E18576" i="2"/>
  <c r="E20373" i="2"/>
  <c r="E16984" i="2"/>
  <c r="E16799" i="2"/>
  <c r="E16921" i="2"/>
  <c r="E17833" i="2"/>
  <c r="E19067" i="2"/>
  <c r="E19507" i="2"/>
  <c r="E17144" i="2"/>
  <c r="E2553" i="2"/>
  <c r="E9292" i="2"/>
  <c r="E6661" i="2"/>
  <c r="E9880" i="2"/>
  <c r="E13228" i="2"/>
  <c r="E6380" i="2"/>
  <c r="E7288" i="2"/>
  <c r="E7757" i="2"/>
  <c r="E8605" i="2"/>
  <c r="E15646" i="2"/>
  <c r="E12270" i="2"/>
  <c r="E12613" i="2"/>
  <c r="E14001" i="2"/>
  <c r="E11428" i="2"/>
  <c r="E13292" i="2"/>
  <c r="E10745" i="2"/>
  <c r="E13130" i="2"/>
  <c r="E15303" i="2"/>
  <c r="E12077" i="2"/>
  <c r="E15550" i="2"/>
  <c r="E16491" i="2"/>
  <c r="E20483" i="2"/>
  <c r="E20844" i="2"/>
  <c r="E17647" i="2"/>
  <c r="E17936" i="2"/>
  <c r="E17941" i="2"/>
  <c r="E21675" i="2"/>
  <c r="E20547" i="2"/>
  <c r="E17594" i="2"/>
  <c r="E15220" i="2"/>
  <c r="E20959" i="2"/>
  <c r="E17305" i="2"/>
  <c r="E15868" i="2"/>
  <c r="E15683" i="2"/>
  <c r="E22440" i="2"/>
  <c r="E18616" i="2"/>
  <c r="E22477" i="2"/>
  <c r="E20138" i="2"/>
  <c r="E22517" i="2"/>
  <c r="E19694" i="2"/>
  <c r="E9926" i="2"/>
  <c r="E15618" i="2"/>
  <c r="E16368" i="2"/>
  <c r="E17587" i="2"/>
  <c r="E15914" i="2"/>
  <c r="E21665" i="2"/>
  <c r="E22523" i="2"/>
  <c r="E18817" i="2"/>
  <c r="E17996" i="2"/>
  <c r="E21469" i="2"/>
  <c r="E21285" i="2"/>
  <c r="E15982" i="2"/>
  <c r="E16016" i="2"/>
  <c r="E20616" i="2"/>
  <c r="E20680" i="2"/>
  <c r="E19021" i="2"/>
  <c r="E9489" i="2"/>
  <c r="E13799" i="2"/>
  <c r="E18015" i="2"/>
  <c r="E16340" i="2"/>
  <c r="E15692" i="2"/>
  <c r="E15964" i="2"/>
  <c r="E18237" i="2"/>
  <c r="E14774" i="2"/>
  <c r="E5881" i="2"/>
  <c r="E5702" i="2"/>
  <c r="E6465" i="2"/>
  <c r="E9496" i="2"/>
  <c r="E15330" i="2"/>
  <c r="E11355" i="2"/>
  <c r="E12639" i="2"/>
  <c r="E14608" i="2"/>
  <c r="E13303" i="2"/>
  <c r="E12452" i="2"/>
  <c r="E21094" i="2"/>
  <c r="E15733" i="2"/>
  <c r="E21729" i="2"/>
  <c r="E14722" i="2"/>
  <c r="E14457" i="2"/>
  <c r="E19549" i="2"/>
  <c r="E11393" i="2"/>
  <c r="E16784" i="2"/>
  <c r="E22505" i="2"/>
  <c r="E19150" i="2"/>
  <c r="E17002" i="2"/>
  <c r="E17771" i="2"/>
  <c r="E18489" i="2"/>
  <c r="E15254" i="2"/>
  <c r="E18494" i="2"/>
  <c r="E19060" i="2"/>
  <c r="E20718" i="2"/>
  <c r="E17336" i="2"/>
  <c r="E19216" i="2"/>
  <c r="E21079" i="2"/>
  <c r="E16383" i="2"/>
  <c r="E18877" i="2"/>
  <c r="E20929" i="2"/>
  <c r="E22249" i="2"/>
  <c r="E20481" i="2"/>
  <c r="E16736" i="2"/>
  <c r="E20190" i="2"/>
  <c r="E20254" i="2"/>
  <c r="E13919" i="2"/>
  <c r="E11565" i="2"/>
  <c r="E18623" i="2"/>
  <c r="E19199" i="2"/>
  <c r="E18463" i="2"/>
  <c r="E18358" i="2"/>
  <c r="E18062" i="2"/>
  <c r="E18759" i="2"/>
  <c r="E16862" i="2"/>
  <c r="E18883" i="2"/>
  <c r="E19310" i="2"/>
  <c r="E16871" i="2"/>
  <c r="E21721" i="2"/>
  <c r="E21499" i="2"/>
  <c r="E20730" i="2"/>
  <c r="E13743" i="2"/>
  <c r="E16581" i="2"/>
  <c r="E17861" i="2"/>
  <c r="E16241" i="2"/>
  <c r="E15248" i="2"/>
  <c r="E16341" i="2"/>
  <c r="E16917" i="2"/>
  <c r="E16683" i="2"/>
  <c r="E20921" i="2"/>
  <c r="E21497" i="2"/>
  <c r="E18740" i="2"/>
  <c r="E21827" i="2"/>
  <c r="E17014" i="2"/>
  <c r="E19985" i="2"/>
  <c r="E21566" i="2"/>
  <c r="E19992" i="2"/>
  <c r="E18223" i="2"/>
  <c r="E14539" i="2"/>
  <c r="E19702" i="2"/>
  <c r="E21342" i="2"/>
  <c r="E14076" i="2"/>
  <c r="E20440" i="2"/>
  <c r="E18182" i="2"/>
  <c r="E14851" i="2"/>
  <c r="E21826" i="2"/>
  <c r="E17455" i="2"/>
  <c r="E16188" i="2"/>
  <c r="E17839" i="2"/>
  <c r="E19228" i="2"/>
  <c r="E14687" i="2"/>
  <c r="E22320" i="2"/>
  <c r="E21645" i="2"/>
  <c r="E21455" i="2"/>
  <c r="E22463" i="2"/>
  <c r="E12364" i="2"/>
  <c r="E18622" i="2"/>
  <c r="E16216" i="2"/>
  <c r="E6479" i="2"/>
  <c r="E11990" i="2"/>
  <c r="E12455" i="2"/>
  <c r="E16379" i="2"/>
  <c r="E11838" i="2"/>
  <c r="E18080" i="2"/>
  <c r="E18994" i="2"/>
  <c r="E11703" i="2"/>
  <c r="E18012" i="2"/>
  <c r="E21556" i="2"/>
  <c r="E17970" i="2"/>
  <c r="E16593" i="2"/>
  <c r="E22250" i="2"/>
  <c r="E22093" i="2"/>
  <c r="E19599" i="2"/>
  <c r="E14957" i="2"/>
  <c r="E22112" i="2"/>
  <c r="E18765" i="2"/>
  <c r="E20746" i="2"/>
  <c r="E11109" i="2"/>
  <c r="E22170" i="2"/>
  <c r="E15645" i="2"/>
  <c r="E20703" i="2"/>
  <c r="E19570" i="2"/>
  <c r="E19989" i="2"/>
  <c r="E21295" i="2"/>
  <c r="E15493" i="2"/>
  <c r="E21801" i="2"/>
  <c r="E15156" i="2"/>
  <c r="E12916" i="2"/>
  <c r="E16192" i="2"/>
  <c r="E22295" i="2"/>
  <c r="E17542" i="2"/>
  <c r="E9192" i="2"/>
  <c r="E17759" i="2"/>
  <c r="E15534" i="2"/>
  <c r="E13033" i="2"/>
  <c r="E22566" i="2"/>
  <c r="E307" i="2"/>
  <c r="E5905" i="2"/>
  <c r="E12581" i="2"/>
  <c r="E12930" i="2"/>
  <c r="E11662" i="2"/>
  <c r="E16206" i="2"/>
  <c r="E12861" i="2"/>
  <c r="E17219" i="2"/>
  <c r="E13741" i="2"/>
  <c r="E15298" i="2"/>
  <c r="E14046" i="2"/>
  <c r="E16000" i="2"/>
  <c r="E14976" i="2"/>
  <c r="E18863" i="2"/>
  <c r="E19433" i="2"/>
  <c r="E14099" i="2"/>
  <c r="E17047" i="2"/>
  <c r="E22187" i="2"/>
  <c r="E21740" i="2"/>
  <c r="E18993" i="2"/>
  <c r="E13021" i="2"/>
  <c r="E16268" i="2"/>
  <c r="E17366" i="2"/>
  <c r="E14574" i="2"/>
  <c r="E21918" i="2"/>
  <c r="E16255" i="2"/>
  <c r="E19601" i="2"/>
  <c r="E20298" i="2"/>
  <c r="E13202" i="2"/>
  <c r="E15221" i="2"/>
  <c r="E15441" i="2"/>
  <c r="E15241" i="2"/>
  <c r="E20224" i="2"/>
  <c r="E19014" i="2"/>
  <c r="E17924" i="2"/>
  <c r="E21859" i="2"/>
  <c r="E18296" i="2"/>
  <c r="E19832" i="2"/>
  <c r="E19916" i="2"/>
  <c r="E14379" i="2"/>
  <c r="E15037" i="2"/>
  <c r="E16773" i="2"/>
  <c r="E15693" i="2"/>
  <c r="E14141" i="2"/>
  <c r="E15826" i="2"/>
  <c r="E16405" i="2"/>
  <c r="E16003" i="2"/>
  <c r="E20409" i="2"/>
  <c r="E20985" i="2"/>
  <c r="E22506" i="2"/>
  <c r="E21315" i="2"/>
  <c r="E21626" i="2"/>
  <c r="E19081" i="2"/>
  <c r="E4521" i="2"/>
  <c r="E19643" i="2"/>
  <c r="E13366" i="2"/>
  <c r="E14839" i="2"/>
  <c r="E16801" i="2"/>
  <c r="E16758" i="2"/>
  <c r="E20664" i="2"/>
  <c r="E21240" i="2"/>
  <c r="E13141" i="2"/>
  <c r="E21162" i="2"/>
  <c r="E22026" i="2"/>
  <c r="E20568" i="2"/>
  <c r="E14681" i="2"/>
  <c r="E19047" i="2"/>
  <c r="E19111" i="2"/>
  <c r="E19528" i="2"/>
  <c r="E17934" i="2"/>
  <c r="E16145" i="2"/>
  <c r="E17726" i="2"/>
  <c r="E20051" i="2"/>
  <c r="E21229" i="2"/>
  <c r="E17125" i="2"/>
  <c r="E20875" i="2"/>
  <c r="E22365" i="2"/>
  <c r="E14034" i="2"/>
  <c r="E14390" i="2"/>
  <c r="E22234" i="2"/>
  <c r="E20904" i="2"/>
  <c r="E20130" i="2"/>
  <c r="E13082" i="2"/>
  <c r="E19106" i="2"/>
  <c r="E17359" i="2"/>
  <c r="E16718" i="2"/>
  <c r="E19339" i="2"/>
  <c r="E20657" i="2"/>
  <c r="E13406" i="2"/>
  <c r="E16099" i="2"/>
  <c r="E19692" i="2"/>
  <c r="E21692" i="2"/>
  <c r="E15004" i="2"/>
  <c r="E14945" i="2"/>
  <c r="E21751" i="2"/>
  <c r="E20369" i="2"/>
  <c r="E16052" i="2"/>
  <c r="E13438" i="2"/>
  <c r="E18390" i="2"/>
  <c r="E16488" i="2"/>
  <c r="E19738" i="2"/>
  <c r="E21355" i="2"/>
  <c r="E20459" i="2"/>
  <c r="E22576" i="2"/>
  <c r="E5630" i="2"/>
  <c r="E14149" i="2"/>
  <c r="E7673" i="2"/>
  <c r="E21060" i="2"/>
  <c r="E11686" i="2"/>
  <c r="E21804" i="2"/>
  <c r="E18201" i="2"/>
  <c r="E18059" i="2"/>
  <c r="E2983" i="2"/>
  <c r="E12866" i="2"/>
  <c r="E8307" i="2"/>
  <c r="E13784" i="2"/>
  <c r="E12051" i="2"/>
  <c r="E14331" i="2"/>
  <c r="E14273" i="2"/>
  <c r="E11935" i="2"/>
  <c r="E16475" i="2"/>
  <c r="E19133" i="2"/>
  <c r="E20172" i="2"/>
  <c r="E11665" i="2"/>
  <c r="E18367" i="2"/>
  <c r="E19242" i="2"/>
  <c r="E21492" i="2"/>
  <c r="E12673" i="2"/>
  <c r="E15828" i="2"/>
  <c r="E21179" i="2"/>
  <c r="E20777" i="2"/>
  <c r="E18681" i="2"/>
  <c r="E14878" i="2"/>
  <c r="E17368" i="2"/>
  <c r="E15126" i="2"/>
  <c r="E16692" i="2"/>
  <c r="E21652" i="2"/>
  <c r="E17465" i="2"/>
  <c r="E20093" i="2"/>
  <c r="E18084" i="2"/>
  <c r="E21063" i="2"/>
  <c r="E13890" i="2"/>
  <c r="E19983" i="2"/>
  <c r="E14026" i="2"/>
  <c r="E20745" i="2"/>
  <c r="E20788" i="2"/>
  <c r="E18803" i="2"/>
  <c r="E21418" i="2"/>
  <c r="E19459" i="2"/>
  <c r="E20020" i="2"/>
  <c r="E19461" i="2"/>
  <c r="E11491" i="2"/>
  <c r="E14358" i="2"/>
  <c r="E16698" i="2"/>
  <c r="E10368" i="2"/>
  <c r="E19327" i="2"/>
  <c r="E18683" i="2"/>
  <c r="E19451" i="2"/>
  <c r="E19109" i="2"/>
  <c r="E16226" i="2"/>
  <c r="E18958" i="2"/>
  <c r="E18827" i="2"/>
  <c r="E20820" i="2"/>
  <c r="E22058" i="2"/>
  <c r="E21897" i="2"/>
  <c r="E12740" i="2"/>
  <c r="E19743" i="2"/>
  <c r="E19238" i="2"/>
  <c r="E19999" i="2"/>
  <c r="E18117" i="2"/>
  <c r="E16369" i="2"/>
  <c r="E16945" i="2"/>
  <c r="E16331" i="2"/>
  <c r="E16256" i="2"/>
  <c r="E17512" i="2"/>
  <c r="E20591" i="2"/>
  <c r="E22608" i="2"/>
  <c r="E19413" i="2"/>
  <c r="E21955" i="2"/>
  <c r="E9209" i="2"/>
  <c r="E13213" i="2"/>
  <c r="E21205" i="2"/>
  <c r="E20435" i="2"/>
  <c r="E16794" i="2"/>
  <c r="E19027" i="2"/>
  <c r="E13629" i="2"/>
  <c r="E17298" i="2"/>
  <c r="E21926" i="2"/>
  <c r="E17733" i="2"/>
  <c r="E17796" i="2"/>
  <c r="E22438" i="2"/>
  <c r="E16628" i="2"/>
  <c r="E20458" i="2"/>
  <c r="E20211" i="2"/>
  <c r="E18461" i="2"/>
  <c r="E19118" i="2"/>
  <c r="E21184" i="2"/>
  <c r="E17280" i="2"/>
  <c r="E17774" i="2"/>
  <c r="E20157" i="2"/>
  <c r="E15255" i="2"/>
  <c r="E20054" i="2"/>
  <c r="E17570" i="2"/>
  <c r="E13610" i="2"/>
  <c r="E15952" i="2"/>
  <c r="E17447" i="2"/>
  <c r="E22569" i="2"/>
  <c r="E15565" i="2"/>
  <c r="E20747" i="2"/>
  <c r="E21863" i="2"/>
  <c r="E19094" i="2"/>
  <c r="E16114" i="2"/>
  <c r="E22123" i="2"/>
  <c r="E17583" i="2"/>
  <c r="E16943" i="2"/>
  <c r="E7826" i="2"/>
  <c r="E10795" i="2"/>
  <c r="E8610" i="2"/>
  <c r="E16101" i="2"/>
  <c r="E20888" i="2"/>
  <c r="E20891" i="2"/>
  <c r="E15690" i="2"/>
  <c r="E22432" i="2"/>
  <c r="E716" i="2"/>
  <c r="E10554" i="2"/>
  <c r="E12566" i="2"/>
  <c r="E8447" i="2"/>
  <c r="E10291" i="2"/>
  <c r="E16533" i="2"/>
  <c r="E11847" i="2"/>
  <c r="E15770" i="2"/>
  <c r="E12060" i="2"/>
  <c r="E17384" i="2"/>
  <c r="E16802" i="2"/>
  <c r="E20397" i="2"/>
  <c r="E13998" i="2"/>
  <c r="E22218" i="2"/>
  <c r="E22315" i="2"/>
  <c r="E13962" i="2"/>
  <c r="E15260" i="2"/>
  <c r="E20669" i="2"/>
  <c r="E17178" i="2"/>
  <c r="E14114" i="2"/>
  <c r="E15729" i="2"/>
  <c r="E14958" i="2"/>
  <c r="E14562" i="2"/>
  <c r="E13525" i="2"/>
  <c r="E12854" i="2"/>
  <c r="E17676" i="2"/>
  <c r="E20665" i="2"/>
  <c r="E21032" i="2"/>
  <c r="E16509" i="2"/>
  <c r="E17458" i="2"/>
  <c r="E15498" i="2"/>
  <c r="E12158" i="2"/>
  <c r="E19964" i="2"/>
  <c r="E20493" i="2"/>
  <c r="E22317" i="2"/>
  <c r="E19758" i="2"/>
  <c r="E21402" i="2"/>
  <c r="E16682" i="2"/>
  <c r="E17680" i="2"/>
  <c r="E15228" i="2"/>
  <c r="E18161" i="2"/>
  <c r="E13714" i="2"/>
  <c r="E17779" i="2"/>
  <c r="E14277" i="2"/>
  <c r="E15937" i="2"/>
  <c r="E16513" i="2"/>
  <c r="E15678" i="2"/>
  <c r="E20283" i="2"/>
  <c r="E15795" i="2"/>
  <c r="E20476" i="2"/>
  <c r="E20781" i="2"/>
  <c r="E16866" i="2"/>
  <c r="E21360" i="2"/>
  <c r="E13125" i="2"/>
  <c r="E17189" i="2"/>
  <c r="E17510" i="2"/>
  <c r="E16154" i="2"/>
  <c r="E18123" i="2"/>
  <c r="E19497" i="2"/>
  <c r="E20210" i="2"/>
  <c r="E20786" i="2"/>
  <c r="E19453" i="2"/>
  <c r="E22572" i="2"/>
  <c r="E18819" i="2"/>
  <c r="E19665" i="2"/>
  <c r="E15978" i="2"/>
  <c r="E13826" i="2"/>
  <c r="E16538" i="2"/>
  <c r="E15134" i="2"/>
  <c r="E18953" i="2"/>
  <c r="E21813" i="2"/>
  <c r="E11631" i="2"/>
  <c r="E21941" i="2"/>
  <c r="E21742" i="2"/>
  <c r="E16289" i="2"/>
  <c r="E21213" i="2"/>
  <c r="E20179" i="2"/>
  <c r="E17810" i="2"/>
  <c r="E20517" i="2"/>
  <c r="E10000" i="2"/>
  <c r="E19070" i="2"/>
  <c r="E20056" i="2"/>
  <c r="E16253" i="2"/>
  <c r="E14969" i="2"/>
  <c r="E17420" i="2"/>
  <c r="E11516" i="2"/>
  <c r="E20432" i="2"/>
  <c r="E19630" i="2"/>
  <c r="E21015" i="2"/>
  <c r="E15393" i="2"/>
  <c r="E3964" i="2"/>
  <c r="E8694" i="2"/>
  <c r="E16787" i="2"/>
  <c r="E10931" i="2"/>
  <c r="E16907" i="2"/>
  <c r="E22353" i="2"/>
  <c r="E19773" i="2"/>
  <c r="E22395" i="2"/>
  <c r="E13599" i="2"/>
  <c r="E22545" i="2"/>
  <c r="E14146" i="2"/>
  <c r="E15133" i="2"/>
  <c r="E13951" i="2"/>
  <c r="E15922" i="2"/>
  <c r="E12439" i="2"/>
  <c r="E13194" i="2"/>
  <c r="E21421" i="2"/>
  <c r="E18693" i="2"/>
  <c r="E17873" i="2"/>
  <c r="E20902" i="2"/>
  <c r="E16428" i="2"/>
  <c r="E17440" i="2"/>
  <c r="E19604" i="2"/>
  <c r="E17899" i="2"/>
  <c r="E22466" i="2"/>
  <c r="E21223" i="2"/>
  <c r="E11901" i="2"/>
  <c r="E22178" i="2"/>
  <c r="E15887" i="2"/>
  <c r="E20957" i="2"/>
  <c r="E19849" i="2"/>
  <c r="E20852" i="2"/>
  <c r="E22496" i="2"/>
  <c r="E14274" i="2"/>
  <c r="E10510" i="2"/>
  <c r="E18536" i="2"/>
  <c r="E13148" i="2"/>
  <c r="E18078" i="2"/>
  <c r="E5040" i="2"/>
  <c r="E14229" i="2"/>
  <c r="E21176" i="2"/>
  <c r="E22501" i="2"/>
  <c r="E15083" i="2"/>
  <c r="E12749" i="2"/>
  <c r="E21377" i="2"/>
  <c r="E20287" i="2"/>
  <c r="E19667" i="2"/>
  <c r="E21474" i="2"/>
  <c r="E13534" i="2"/>
  <c r="E13882" i="2"/>
  <c r="E13642" i="2"/>
  <c r="E20067" i="2"/>
  <c r="E22138" i="2"/>
  <c r="E18603" i="2"/>
  <c r="E12274" i="2"/>
  <c r="E16701" i="2"/>
  <c r="E17815" i="2"/>
  <c r="E11431" i="2"/>
  <c r="E17057" i="2"/>
  <c r="E17578" i="2"/>
  <c r="E22041" i="2"/>
  <c r="E16735" i="2"/>
  <c r="E11934" i="2"/>
  <c r="E17529" i="2"/>
  <c r="E17953" i="2"/>
  <c r="E11481" i="2"/>
  <c r="E20925" i="2"/>
  <c r="E22267" i="2"/>
  <c r="E18334" i="2"/>
  <c r="E13845" i="2"/>
  <c r="E19834" i="2"/>
  <c r="E18815" i="2"/>
  <c r="E17098" i="2"/>
  <c r="E19236" i="2"/>
  <c r="E22190" i="2"/>
  <c r="E21803" i="2"/>
  <c r="E10455" i="2"/>
  <c r="E14560" i="2"/>
  <c r="E21221" i="2"/>
  <c r="E16690" i="2"/>
  <c r="E13046" i="2"/>
  <c r="E18778" i="2"/>
  <c r="E17416" i="2"/>
  <c r="E7955" i="2"/>
  <c r="E15761" i="2"/>
  <c r="E13751" i="2"/>
  <c r="E18448" i="2"/>
  <c r="E16878" i="2"/>
  <c r="E20006" i="2"/>
  <c r="E17315" i="2"/>
  <c r="E22486" i="2"/>
  <c r="E16737" i="2"/>
  <c r="E186" i="2"/>
  <c r="E5931" i="2"/>
  <c r="E13908" i="2"/>
  <c r="E16642" i="2"/>
  <c r="E16975" i="2"/>
  <c r="E21713" i="2"/>
  <c r="E17208" i="2"/>
  <c r="E22444" i="2"/>
  <c r="E15847" i="2"/>
  <c r="E20787" i="2"/>
  <c r="E16017" i="2"/>
  <c r="E19274" i="2"/>
  <c r="E15257" i="2"/>
  <c r="E15286" i="2"/>
  <c r="E16976" i="2"/>
  <c r="E15661" i="2"/>
  <c r="E21532" i="2"/>
  <c r="E15204" i="2"/>
  <c r="E19184" i="2"/>
  <c r="E13927" i="2"/>
  <c r="E17167" i="2"/>
  <c r="E20672" i="2"/>
  <c r="E8705" i="2"/>
  <c r="E21929" i="2"/>
  <c r="E18291" i="2"/>
  <c r="E19937" i="2"/>
  <c r="E21277" i="2"/>
  <c r="E21026" i="2"/>
  <c r="E19277" i="2"/>
  <c r="E21378" i="2"/>
  <c r="E17808" i="2"/>
  <c r="E14460" i="2"/>
  <c r="E22083" i="2"/>
  <c r="E13633" i="2"/>
  <c r="E5328" i="2"/>
  <c r="E14219" i="2"/>
  <c r="E17174" i="2"/>
  <c r="E19425" i="2"/>
  <c r="E22131" i="2"/>
  <c r="E20071" i="2"/>
  <c r="E15965" i="2"/>
  <c r="E19668" i="2"/>
  <c r="E17433" i="2"/>
  <c r="E18345" i="2"/>
  <c r="E20333" i="2"/>
  <c r="E11792" i="2"/>
  <c r="E16456" i="2"/>
  <c r="E15010" i="2"/>
  <c r="E16484" i="2"/>
  <c r="E17536" i="2"/>
  <c r="E15148" i="2"/>
  <c r="E18512" i="2"/>
  <c r="E19410" i="2"/>
  <c r="E16047" i="2"/>
  <c r="E21147" i="2"/>
  <c r="E22359" i="2"/>
  <c r="E6202" i="2"/>
  <c r="E15085" i="2"/>
  <c r="E21013" i="2"/>
  <c r="E21992" i="2"/>
  <c r="E16298" i="2"/>
  <c r="E21425" i="2"/>
  <c r="E20137" i="2"/>
  <c r="E10642" i="2"/>
  <c r="E15951" i="2"/>
  <c r="E22525" i="2"/>
  <c r="E20487" i="2"/>
  <c r="E16260" i="2"/>
  <c r="E21195" i="2"/>
  <c r="E15052" i="2"/>
  <c r="E19626" i="2"/>
  <c r="E10275" i="2"/>
  <c r="E12739" i="2"/>
  <c r="E18491" i="2"/>
  <c r="E11539" i="2"/>
  <c r="E18782" i="2"/>
  <c r="E17942" i="2"/>
  <c r="E17062" i="2"/>
  <c r="E17793" i="2"/>
  <c r="E18473" i="2"/>
  <c r="E16948" i="2"/>
  <c r="E20971" i="2"/>
  <c r="E19061" i="2"/>
  <c r="E19365" i="2"/>
  <c r="E17195" i="2"/>
  <c r="E20993" i="2"/>
  <c r="E19593" i="2"/>
  <c r="E12590" i="2"/>
  <c r="E19711" i="2"/>
  <c r="E17131" i="2"/>
  <c r="E20831" i="2"/>
  <c r="E20014" i="2"/>
  <c r="E20940" i="2"/>
  <c r="E19198" i="2"/>
  <c r="E21584" i="2"/>
  <c r="E20424" i="2"/>
  <c r="E14644" i="2"/>
  <c r="E15834" i="2"/>
  <c r="E21446" i="2"/>
  <c r="E17966" i="2"/>
  <c r="E21082" i="2"/>
  <c r="E5308" i="2"/>
  <c r="E14350" i="2"/>
  <c r="E12159" i="2"/>
  <c r="E18247" i="2"/>
  <c r="E15885" i="2"/>
  <c r="E15849" i="2"/>
  <c r="E21108" i="2"/>
  <c r="E11559" i="2"/>
  <c r="E14488" i="2"/>
  <c r="E19782" i="2"/>
  <c r="E15268" i="2"/>
  <c r="E21840" i="2"/>
  <c r="E13222" i="2"/>
  <c r="E19494" i="2"/>
  <c r="E13087" i="2"/>
  <c r="E14301" i="2"/>
  <c r="E22224" i="2"/>
  <c r="E11577" i="2"/>
  <c r="E20536" i="2"/>
  <c r="E17430" i="2"/>
  <c r="E21842" i="2"/>
  <c r="E18523" i="2"/>
  <c r="E20935" i="2"/>
  <c r="E16367" i="2"/>
  <c r="E19112" i="2"/>
  <c r="E14094" i="2"/>
  <c r="E15008" i="2"/>
  <c r="E19870" i="2"/>
  <c r="E16704" i="2"/>
  <c r="E17596" i="2"/>
  <c r="E20863" i="2"/>
  <c r="E18807" i="2"/>
  <c r="E18174" i="2"/>
  <c r="E14576" i="2"/>
  <c r="E15490" i="2"/>
  <c r="E11121" i="2"/>
  <c r="E22336" i="2"/>
  <c r="E13495" i="2"/>
  <c r="E9892" i="2"/>
  <c r="E16427" i="2"/>
  <c r="E12667" i="2"/>
  <c r="E17095" i="2"/>
  <c r="E20764" i="2"/>
  <c r="E17630" i="2"/>
  <c r="E12454" i="2"/>
  <c r="E15715" i="2"/>
  <c r="E18645" i="2"/>
  <c r="E6293" i="2"/>
  <c r="E18668" i="2"/>
  <c r="E19218" i="2"/>
  <c r="E16297" i="2"/>
  <c r="E20758" i="2"/>
  <c r="E16466" i="2"/>
  <c r="E20884" i="2"/>
  <c r="E14613" i="2"/>
  <c r="E16680" i="2"/>
  <c r="E19818" i="2"/>
  <c r="E15406" i="2"/>
  <c r="E12504" i="2"/>
  <c r="E19273" i="2"/>
  <c r="E20682" i="2"/>
  <c r="E15458" i="2"/>
  <c r="E18703" i="2"/>
  <c r="E19257" i="2"/>
  <c r="E18860" i="2"/>
  <c r="E16426" i="2"/>
  <c r="E16384" i="2"/>
  <c r="E22587" i="2"/>
  <c r="E17214" i="2"/>
  <c r="E22325" i="2"/>
  <c r="E15117" i="2"/>
  <c r="E13210" i="2"/>
  <c r="E16658" i="2"/>
  <c r="E22091" i="2"/>
  <c r="E14747" i="2"/>
  <c r="E18397" i="2"/>
  <c r="E15094" i="2"/>
  <c r="E12538" i="2"/>
  <c r="E14516" i="2"/>
  <c r="E16391" i="2"/>
  <c r="E13884" i="2"/>
  <c r="E16265" i="2"/>
  <c r="E20217" i="2"/>
  <c r="E19612" i="2"/>
  <c r="E17232" i="2"/>
  <c r="E21809" i="2"/>
  <c r="E19776" i="2"/>
  <c r="E15414" i="2"/>
  <c r="E21258" i="2"/>
  <c r="E19930" i="2"/>
  <c r="E21456" i="2"/>
  <c r="E21189" i="2"/>
  <c r="E19202" i="2"/>
  <c r="E13361" i="2"/>
  <c r="E21604" i="2"/>
  <c r="E22281" i="2"/>
  <c r="E21224" i="2"/>
  <c r="E18569" i="2"/>
  <c r="E9075" i="2"/>
  <c r="E7891" i="2"/>
  <c r="E20667" i="2"/>
  <c r="E11827" i="2"/>
  <c r="E17761" i="2"/>
  <c r="E13085" i="2"/>
  <c r="E18956" i="2"/>
  <c r="E17471" i="2"/>
  <c r="E19243" i="2"/>
  <c r="E17267" i="2"/>
  <c r="E11536" i="2"/>
  <c r="E20803" i="2"/>
  <c r="E14013" i="2"/>
  <c r="E11675" i="2"/>
  <c r="E13496" i="2"/>
  <c r="E19163" i="2"/>
  <c r="E15240" i="2"/>
  <c r="E15967" i="2"/>
  <c r="E19332" i="2"/>
  <c r="E13279" i="2"/>
  <c r="E20101" i="2"/>
  <c r="E22578" i="2"/>
  <c r="E20355" i="2"/>
  <c r="E22347" i="2"/>
  <c r="E20473" i="2"/>
  <c r="E12307" i="2"/>
  <c r="E15363" i="2"/>
  <c r="E16442" i="2"/>
  <c r="E14091" i="2"/>
  <c r="E21916" i="2"/>
  <c r="E4137" i="2"/>
  <c r="E5497" i="2"/>
  <c r="E9471" i="2"/>
  <c r="E9744" i="2"/>
  <c r="E14473" i="2"/>
  <c r="E2060" i="2"/>
  <c r="E8742" i="2"/>
  <c r="E18465" i="2"/>
  <c r="E4261" i="2"/>
  <c r="E10420" i="2"/>
  <c r="E12923" i="2"/>
  <c r="E17954" i="2"/>
  <c r="E2493" i="2"/>
  <c r="E5477" i="2"/>
  <c r="E12938" i="2"/>
  <c r="E14113" i="2"/>
  <c r="E10992" i="2"/>
  <c r="E14775" i="2"/>
  <c r="E5118" i="2"/>
  <c r="E6715" i="2"/>
  <c r="E13350" i="2"/>
  <c r="E15701" i="2"/>
  <c r="E21904" i="2"/>
  <c r="E15732" i="2"/>
  <c r="E8031" i="2"/>
  <c r="E3873" i="2"/>
  <c r="E4143" i="2"/>
  <c r="E8595" i="2"/>
  <c r="E8901" i="2"/>
  <c r="E4748" i="2"/>
  <c r="E5686" i="2"/>
  <c r="E13091" i="2"/>
  <c r="E13226" i="2"/>
  <c r="E5960" i="2"/>
  <c r="E13374" i="2"/>
  <c r="E14176" i="2"/>
  <c r="E10270" i="2"/>
  <c r="E10225" i="2"/>
  <c r="E11996" i="2"/>
  <c r="E18775" i="2"/>
  <c r="E9597" i="2"/>
  <c r="E19335" i="2"/>
  <c r="E18097" i="2"/>
  <c r="E14835" i="2"/>
  <c r="E18848" i="2"/>
  <c r="E7676" i="2"/>
  <c r="E9978" i="2"/>
  <c r="E8363" i="2"/>
  <c r="E5734" i="2"/>
  <c r="E11018" i="2"/>
  <c r="E10099" i="2"/>
  <c r="E8855" i="2"/>
  <c r="E11913" i="2"/>
  <c r="E12601" i="2"/>
  <c r="E15935" i="2"/>
  <c r="E11335" i="2"/>
  <c r="E14021" i="2"/>
  <c r="E12260" i="2"/>
  <c r="E20313" i="2"/>
  <c r="E7816" i="2"/>
  <c r="E18313" i="2"/>
  <c r="E16810" i="2"/>
  <c r="E21855" i="2"/>
  <c r="E21694" i="2"/>
  <c r="E18238" i="2"/>
  <c r="E13445" i="2"/>
  <c r="E18648" i="2"/>
  <c r="E3718" i="2"/>
  <c r="E7386" i="2"/>
  <c r="E9442" i="2"/>
  <c r="E9679" i="2"/>
  <c r="E10949" i="2"/>
  <c r="E8915" i="2"/>
  <c r="E9238" i="2"/>
  <c r="E13986" i="2"/>
  <c r="E14963" i="2"/>
  <c r="E9885" i="2"/>
  <c r="E13654" i="2"/>
  <c r="E14424" i="2"/>
  <c r="E15900" i="2"/>
  <c r="E9877" i="2"/>
  <c r="E10777" i="2"/>
  <c r="E14282" i="2"/>
  <c r="E17230" i="2"/>
  <c r="E21866" i="2"/>
  <c r="E19124" i="2"/>
  <c r="E15991" i="2"/>
  <c r="E18781" i="2"/>
  <c r="E14968" i="2"/>
  <c r="E19883" i="2"/>
  <c r="E19688" i="2"/>
  <c r="E20047" i="2"/>
  <c r="E18726" i="2"/>
  <c r="E14678" i="2"/>
  <c r="E1782" i="2"/>
  <c r="E3192" i="2"/>
  <c r="E1243" i="2"/>
  <c r="E10878" i="2"/>
  <c r="E4205" i="2"/>
  <c r="E12344" i="2"/>
  <c r="E8021" i="2"/>
  <c r="E12184" i="2"/>
  <c r="E8989" i="2"/>
  <c r="E15301" i="2"/>
  <c r="E11681" i="2"/>
  <c r="E13626" i="2"/>
  <c r="E10216" i="2"/>
  <c r="E19071" i="2"/>
  <c r="E10691" i="2"/>
  <c r="E17216" i="2"/>
  <c r="E17183" i="2"/>
  <c r="E15332" i="2"/>
  <c r="E18990" i="2"/>
  <c r="E1031" i="2"/>
  <c r="E6348" i="2"/>
  <c r="E9767" i="2"/>
  <c r="E8136" i="2"/>
  <c r="E11103" i="2"/>
  <c r="E10604" i="2"/>
  <c r="E293" i="2"/>
  <c r="E7607" i="2"/>
  <c r="E9028" i="2"/>
  <c r="E15739" i="2"/>
  <c r="E11717" i="2"/>
  <c r="E8604" i="2"/>
  <c r="E9432" i="2"/>
  <c r="E15570" i="2"/>
  <c r="E22421" i="2"/>
  <c r="E19110" i="2"/>
  <c r="E20076" i="2"/>
  <c r="E19799" i="2"/>
  <c r="E13983" i="2"/>
  <c r="E18606" i="2"/>
  <c r="E19636" i="2"/>
  <c r="E18398" i="2"/>
  <c r="E14645" i="2"/>
  <c r="E18389" i="2"/>
  <c r="E17248" i="2"/>
  <c r="E17951" i="2"/>
  <c r="E17636" i="2"/>
  <c r="E16271" i="2"/>
  <c r="E13559" i="2"/>
  <c r="E14848" i="2"/>
  <c r="E1457" i="2"/>
  <c r="E3697" i="2"/>
  <c r="E9649" i="2"/>
  <c r="E11828" i="2"/>
  <c r="E10771" i="2"/>
  <c r="E11698" i="2"/>
  <c r="E7675" i="2"/>
  <c r="E16215" i="2"/>
  <c r="E22588" i="2"/>
  <c r="E17499" i="2"/>
  <c r="E20885" i="2"/>
  <c r="E9952" i="2"/>
  <c r="E19952" i="2"/>
  <c r="E21982" i="2"/>
  <c r="E17735" i="2"/>
  <c r="E21017" i="2"/>
  <c r="E17201" i="2"/>
  <c r="E16079" i="2"/>
  <c r="E19805" i="2"/>
  <c r="E18584" i="2"/>
  <c r="E19574" i="2"/>
  <c r="E20621" i="2"/>
  <c r="E15622" i="2"/>
  <c r="E14917" i="2"/>
  <c r="E20392" i="2"/>
  <c r="E3485" i="2"/>
  <c r="E5806" i="2"/>
  <c r="E7764" i="2"/>
  <c r="E10955" i="2"/>
  <c r="E6388" i="2"/>
  <c r="E13428" i="2"/>
  <c r="E9742" i="2"/>
  <c r="E18555" i="2"/>
  <c r="E17756" i="2"/>
  <c r="E15630" i="2"/>
  <c r="E20320" i="2"/>
  <c r="E19123" i="2"/>
  <c r="E19963" i="2"/>
  <c r="E17552" i="2"/>
  <c r="E20954" i="2"/>
  <c r="E21946" i="2"/>
  <c r="E16684" i="2"/>
  <c r="E20479" i="2"/>
  <c r="E18478" i="2"/>
  <c r="E18649" i="2"/>
  <c r="E19669" i="2"/>
  <c r="E20717" i="2"/>
  <c r="E17949" i="2"/>
  <c r="E16352" i="2"/>
  <c r="E16636" i="2"/>
  <c r="E18545" i="2"/>
  <c r="E22430" i="2"/>
  <c r="E18544" i="2"/>
  <c r="E17394" i="2"/>
  <c r="E1206" i="2"/>
  <c r="E7602" i="2"/>
  <c r="E7479" i="2"/>
  <c r="E8866" i="2"/>
  <c r="E12773" i="2"/>
  <c r="E6694" i="2"/>
  <c r="E9534" i="2"/>
  <c r="E13134" i="2"/>
  <c r="E14170" i="2"/>
  <c r="E10427" i="2"/>
  <c r="E13300" i="2"/>
  <c r="E11973" i="2"/>
  <c r="E13039" i="2"/>
  <c r="E17557" i="2"/>
  <c r="E13766" i="2"/>
  <c r="E18016" i="2"/>
  <c r="E11937" i="2"/>
  <c r="E12932" i="2"/>
  <c r="E14906" i="2"/>
  <c r="E18572" i="2"/>
  <c r="E15840" i="2"/>
  <c r="E16314" i="2"/>
  <c r="E20569" i="2"/>
  <c r="E15135" i="2"/>
  <c r="E21106" i="2"/>
  <c r="E21119" i="2"/>
  <c r="E18791" i="2"/>
  <c r="E21911" i="2"/>
  <c r="E21441" i="2"/>
  <c r="E13382" i="2"/>
  <c r="E13994" i="2"/>
  <c r="E18424" i="2"/>
  <c r="E15448" i="2"/>
  <c r="E15014" i="2"/>
  <c r="E20113" i="2"/>
  <c r="E20932" i="2"/>
  <c r="E20058" i="2"/>
  <c r="E18519" i="2"/>
  <c r="E18590" i="2"/>
  <c r="E14322" i="2"/>
  <c r="E13538" i="2"/>
  <c r="E19178" i="2"/>
  <c r="E12501" i="2"/>
  <c r="E13436" i="2"/>
  <c r="E15897" i="2"/>
  <c r="E22166" i="2"/>
  <c r="E20096" i="2"/>
  <c r="E14696" i="2"/>
  <c r="E16615" i="2"/>
  <c r="E17495" i="2"/>
  <c r="E15007" i="2"/>
  <c r="E16849" i="2"/>
  <c r="E16264" i="2"/>
  <c r="E20688" i="2"/>
  <c r="E20752" i="2"/>
  <c r="E21952" i="2"/>
  <c r="E15035" i="2"/>
  <c r="E15000" i="2"/>
  <c r="E11993" i="2"/>
  <c r="E17029" i="2"/>
  <c r="E13956" i="2"/>
  <c r="E14410" i="2"/>
  <c r="E15472" i="2"/>
  <c r="E13461" i="2"/>
  <c r="E6018" i="2"/>
  <c r="E9120" i="2"/>
  <c r="E10221" i="2"/>
  <c r="E13853" i="2"/>
  <c r="E9411" i="2"/>
  <c r="E15239" i="2"/>
  <c r="E15157" i="2"/>
  <c r="E15564" i="2"/>
  <c r="E14911" i="2"/>
  <c r="E18587" i="2"/>
  <c r="E16934" i="2"/>
  <c r="E16171" i="2"/>
  <c r="E18482" i="2"/>
  <c r="E20599" i="2"/>
  <c r="E12213" i="2"/>
  <c r="E21134" i="2"/>
  <c r="E17493" i="2"/>
  <c r="E22600" i="2"/>
  <c r="E18896" i="2"/>
  <c r="E17249" i="2"/>
  <c r="E19670" i="2"/>
  <c r="E14752" i="2"/>
  <c r="E18684" i="2"/>
  <c r="E15648" i="2"/>
  <c r="E19815" i="2"/>
  <c r="E18418" i="2"/>
  <c r="E20729" i="2"/>
  <c r="E18170" i="2"/>
  <c r="E17107" i="2"/>
  <c r="E14133" i="2"/>
  <c r="E14437" i="2"/>
  <c r="E13887" i="2"/>
  <c r="E19353" i="2"/>
  <c r="E21165" i="2"/>
  <c r="E21000" i="2"/>
  <c r="E16890" i="2"/>
  <c r="E20262" i="2"/>
  <c r="E20326" i="2"/>
  <c r="E21386" i="2"/>
  <c r="E19869" i="2"/>
  <c r="E18768" i="2"/>
  <c r="E19536" i="2"/>
  <c r="E20743" i="2"/>
  <c r="E19629" i="2"/>
  <c r="E19407" i="2"/>
  <c r="E12701" i="2"/>
  <c r="E16966" i="2"/>
  <c r="E22453" i="2"/>
  <c r="E20997" i="2"/>
  <c r="E20779" i="2"/>
  <c r="E22116" i="2"/>
  <c r="E18716" i="2"/>
  <c r="E19768" i="2"/>
  <c r="E14782" i="2"/>
  <c r="E13397" i="2"/>
  <c r="E14900" i="2"/>
  <c r="E16321" i="2"/>
  <c r="E15422" i="2"/>
  <c r="E16713" i="2"/>
  <c r="E17289" i="2"/>
  <c r="E17532" i="2"/>
  <c r="E19562" i="2"/>
  <c r="E20690" i="2"/>
  <c r="E20291" i="2"/>
  <c r="E21984" i="2"/>
  <c r="E20876" i="2"/>
  <c r="E18248" i="2"/>
  <c r="E19336" i="2"/>
  <c r="E21408" i="2"/>
  <c r="E20556" i="2"/>
  <c r="E17649" i="2"/>
  <c r="E20347" i="2"/>
  <c r="E18689" i="2"/>
  <c r="E12805" i="2"/>
  <c r="E21466" i="2"/>
  <c r="E14054" i="2"/>
  <c r="E15619" i="2"/>
  <c r="E17402" i="2"/>
  <c r="E22574" i="2"/>
  <c r="E15337" i="2"/>
  <c r="E13975" i="2"/>
  <c r="E22458" i="2"/>
  <c r="E16564" i="2"/>
  <c r="E21116" i="2"/>
  <c r="E19049" i="2"/>
  <c r="E16170" i="2"/>
  <c r="E17843" i="2"/>
  <c r="E22613" i="2"/>
  <c r="E20350" i="2"/>
  <c r="E21483" i="2"/>
  <c r="E5142" i="2"/>
  <c r="E4912" i="2"/>
  <c r="E7958" i="2"/>
  <c r="E5481" i="2"/>
  <c r="E16563" i="2"/>
  <c r="E15108" i="2"/>
  <c r="E22264" i="2"/>
  <c r="E16626" i="2"/>
  <c r="E19293" i="2"/>
  <c r="E18992" i="2"/>
  <c r="E12997" i="2"/>
  <c r="E5547" i="2"/>
  <c r="E19887" i="2"/>
  <c r="E18986" i="2"/>
  <c r="E17109" i="2"/>
  <c r="E22286" i="2"/>
  <c r="E17004" i="2"/>
  <c r="E21664" i="2"/>
  <c r="E20685" i="2"/>
  <c r="E13528" i="2"/>
  <c r="E15798" i="2"/>
  <c r="E14518" i="2"/>
  <c r="E13435" i="2"/>
  <c r="E20974" i="2"/>
  <c r="E18467" i="2"/>
  <c r="E21660" i="2"/>
  <c r="E16500" i="2"/>
  <c r="E20115" i="2"/>
  <c r="E19233" i="2"/>
  <c r="E18922" i="2"/>
  <c r="E16461" i="2"/>
  <c r="E15924" i="2"/>
  <c r="E4948" i="2"/>
  <c r="E14342" i="2"/>
  <c r="E14582" i="2"/>
  <c r="E15062" i="2"/>
  <c r="E15850" i="2"/>
  <c r="E22101" i="2"/>
  <c r="E5136" i="2"/>
  <c r="E9194" i="2"/>
  <c r="E7507" i="2"/>
  <c r="E9425" i="2"/>
  <c r="E17083" i="2"/>
  <c r="E10595" i="2"/>
  <c r="E8573" i="2"/>
  <c r="E14715" i="2"/>
  <c r="E11609" i="2"/>
  <c r="E15608" i="2"/>
  <c r="E22005" i="2"/>
  <c r="E19020" i="2"/>
  <c r="E14295" i="2"/>
  <c r="E22500" i="2"/>
  <c r="E17959" i="2"/>
  <c r="E16952" i="2"/>
  <c r="E16744" i="2"/>
  <c r="E19375" i="2"/>
  <c r="E20153" i="2"/>
  <c r="E19618" i="2"/>
  <c r="E12571" i="2"/>
  <c r="E12535" i="2"/>
  <c r="E14367" i="2"/>
  <c r="E14898" i="2"/>
  <c r="E22147" i="2"/>
  <c r="E21444" i="2"/>
  <c r="E20761" i="2"/>
  <c r="E18670" i="2"/>
  <c r="E15102" i="2"/>
  <c r="E17916" i="2"/>
  <c r="E18222" i="2"/>
  <c r="E21735" i="2"/>
  <c r="E12604" i="2"/>
  <c r="E20698" i="2"/>
  <c r="E20645" i="2"/>
  <c r="E18361" i="2"/>
  <c r="E20907" i="2"/>
  <c r="E20325" i="2"/>
  <c r="E21807" i="2"/>
  <c r="E14770" i="2"/>
  <c r="E18133" i="2"/>
  <c r="E13822" i="2"/>
  <c r="E15800" i="2"/>
  <c r="E14740" i="2"/>
  <c r="E16201" i="2"/>
  <c r="E16777" i="2"/>
  <c r="E16463" i="2"/>
  <c r="E16694" i="2"/>
  <c r="E19786" i="2"/>
  <c r="E19904" i="2"/>
  <c r="E21160" i="2"/>
  <c r="E20364" i="2"/>
  <c r="E22184" i="2"/>
  <c r="E9043" i="2"/>
  <c r="E20951" i="2"/>
  <c r="E18534" i="2"/>
  <c r="E19326" i="2"/>
  <c r="E20082" i="2"/>
  <c r="E18749" i="2"/>
  <c r="E18520" i="2"/>
  <c r="E19103" i="2"/>
  <c r="E15149" i="2"/>
  <c r="E16617" i="2"/>
  <c r="E20510" i="2"/>
  <c r="E21615" i="2"/>
  <c r="E16926" i="2"/>
  <c r="E19119" i="2"/>
  <c r="E19183" i="2"/>
  <c r="E20216" i="2"/>
  <c r="E22272" i="2"/>
  <c r="E19352" i="2"/>
  <c r="E16034" i="2"/>
  <c r="E19116" i="2"/>
  <c r="E20469" i="2"/>
  <c r="E19962" i="2"/>
  <c r="E19934" i="2"/>
  <c r="E20896" i="2"/>
  <c r="E19974" i="2"/>
  <c r="E20625" i="2"/>
  <c r="E13229" i="2"/>
  <c r="E21306" i="2"/>
  <c r="E16631" i="2"/>
  <c r="E14490" i="2"/>
  <c r="E19874" i="2"/>
  <c r="E20740" i="2"/>
  <c r="E21006" i="2"/>
  <c r="E17974" i="2"/>
  <c r="E19561" i="2"/>
  <c r="E18865" i="2"/>
  <c r="E20516" i="2"/>
  <c r="E1485" i="2"/>
  <c r="E18745" i="2"/>
  <c r="E15679" i="2"/>
  <c r="E12684" i="2"/>
  <c r="E18632" i="2"/>
  <c r="E19055" i="2"/>
  <c r="E14984" i="2"/>
  <c r="E22442" i="2"/>
  <c r="E19652" i="2"/>
  <c r="E16929" i="2"/>
  <c r="E20638" i="2"/>
  <c r="E22571" i="2"/>
  <c r="E21114" i="2"/>
  <c r="E22451" i="2"/>
  <c r="E10022" i="2"/>
  <c r="E17413" i="2"/>
  <c r="E13670" i="2"/>
  <c r="E22061" i="2"/>
  <c r="E15019" i="2"/>
  <c r="E20737" i="2"/>
  <c r="E12575" i="2"/>
  <c r="E20243" i="2"/>
  <c r="E7004" i="2"/>
  <c r="E13586" i="2"/>
  <c r="E11119" i="2"/>
  <c r="E6917" i="2"/>
  <c r="E13953" i="2"/>
  <c r="E7876" i="2"/>
  <c r="E16885" i="2"/>
  <c r="E14039" i="2"/>
  <c r="E12035" i="2"/>
  <c r="E17625" i="2"/>
  <c r="E21500" i="2"/>
  <c r="E20742" i="2"/>
  <c r="E22230" i="2"/>
  <c r="E16050" i="2"/>
  <c r="E14299" i="2"/>
  <c r="E15053" i="2"/>
  <c r="E17780" i="2"/>
  <c r="E18483" i="2"/>
  <c r="E20132" i="2"/>
  <c r="E17483" i="2"/>
  <c r="E16311" i="2"/>
  <c r="E19120" i="2"/>
  <c r="E19317" i="2"/>
  <c r="E19671" i="2"/>
  <c r="E15804" i="2"/>
  <c r="E21164" i="2"/>
  <c r="E14502" i="2"/>
  <c r="E20327" i="2"/>
  <c r="E20344" i="2"/>
  <c r="E22049" i="2"/>
  <c r="E17740" i="2"/>
  <c r="E15088" i="2"/>
  <c r="E21395" i="2"/>
  <c r="E19928" i="2"/>
  <c r="E15789" i="2"/>
  <c r="E17050" i="2"/>
  <c r="E21128" i="2"/>
  <c r="E21192" i="2"/>
  <c r="E19533" i="2"/>
  <c r="E12655" i="2"/>
  <c r="E21311" i="2"/>
  <c r="E17615" i="2"/>
  <c r="E16357" i="2"/>
  <c r="E19706" i="2"/>
  <c r="E20871" i="2"/>
  <c r="E21447" i="2"/>
  <c r="E16138" i="2"/>
  <c r="E20013" i="2"/>
  <c r="E21629" i="2"/>
  <c r="E21226" i="2"/>
  <c r="E21404" i="2"/>
  <c r="E19710" i="2"/>
  <c r="E22244" i="2"/>
  <c r="E17653" i="2"/>
  <c r="E13214" i="2"/>
  <c r="E15020" i="2"/>
  <c r="E15938" i="2"/>
  <c r="E15070" i="2"/>
  <c r="E16449" i="2"/>
  <c r="E17025" i="2"/>
  <c r="E16230" i="2"/>
  <c r="E13575" i="2"/>
  <c r="E16233" i="2"/>
  <c r="E20988" i="2"/>
  <c r="E21429" i="2"/>
  <c r="E13260" i="2"/>
  <c r="E22176" i="2"/>
  <c r="E19910" i="2"/>
  <c r="E18021" i="2"/>
  <c r="E20162" i="2"/>
  <c r="E14779" i="2"/>
  <c r="E22133" i="2"/>
  <c r="E17930" i="2"/>
  <c r="E14594" i="2"/>
  <c r="E17995" i="2"/>
  <c r="E19796" i="2"/>
  <c r="E16319" i="2"/>
  <c r="E19347" i="2"/>
  <c r="E19382" i="2"/>
  <c r="E17504" i="2"/>
  <c r="E21504" i="2"/>
  <c r="E22275" i="2"/>
  <c r="E15469" i="2"/>
  <c r="E21168" i="2"/>
  <c r="E18720" i="2"/>
  <c r="E16935" i="2"/>
  <c r="E21648" i="2"/>
  <c r="E19872" i="2"/>
  <c r="E19031" i="2"/>
  <c r="E19333" i="2"/>
  <c r="E13324" i="2"/>
  <c r="E12903" i="2"/>
  <c r="E15702" i="2"/>
  <c r="E15966" i="2"/>
  <c r="E21476" i="2"/>
  <c r="E18529" i="2"/>
  <c r="E19687" i="2"/>
  <c r="E21068" i="2"/>
  <c r="E22547" i="2"/>
  <c r="E22254" i="2"/>
  <c r="E20393" i="2"/>
  <c r="E15185" i="2"/>
  <c r="E15399" i="2"/>
  <c r="E7957" i="2"/>
  <c r="E9736" i="2"/>
  <c r="E6950" i="2"/>
  <c r="E20247" i="2"/>
  <c r="E20354" i="2"/>
  <c r="E18541" i="2"/>
  <c r="E15541" i="2"/>
  <c r="E18867" i="2"/>
  <c r="E6044" i="2"/>
  <c r="E9098" i="2"/>
  <c r="E8631" i="2"/>
  <c r="E10193" i="2"/>
  <c r="E14203" i="2"/>
  <c r="E9048" i="2"/>
  <c r="E15635" i="2"/>
  <c r="E11137" i="2"/>
  <c r="E14534" i="2"/>
  <c r="E15907" i="2"/>
  <c r="E21698" i="2"/>
  <c r="E21957" i="2"/>
  <c r="E16611" i="2"/>
  <c r="E19435" i="2"/>
  <c r="E20219" i="2"/>
  <c r="E18060" i="2"/>
  <c r="E19452" i="2"/>
  <c r="E18227" i="2"/>
  <c r="E20791" i="2"/>
  <c r="E22370" i="2"/>
  <c r="E11988" i="2"/>
  <c r="E17173" i="2"/>
  <c r="E17565" i="2"/>
  <c r="E15042" i="2"/>
  <c r="E20349" i="2"/>
  <c r="E21097" i="2"/>
  <c r="E18288" i="2"/>
  <c r="E19953" i="2"/>
  <c r="E10212" i="2"/>
  <c r="E16845" i="2"/>
  <c r="E20991" i="2"/>
  <c r="E14824" i="2"/>
  <c r="E16199" i="2"/>
  <c r="E22220" i="2"/>
  <c r="E20512" i="2"/>
  <c r="E18932" i="2"/>
  <c r="E21733" i="2"/>
  <c r="E20721" i="2"/>
  <c r="E20809" i="2"/>
  <c r="E14435" i="2"/>
  <c r="E7937" i="2"/>
  <c r="E11987" i="2"/>
  <c r="E15335" i="2"/>
  <c r="E14806" i="2"/>
  <c r="E15758" i="2"/>
  <c r="E17058" i="2"/>
  <c r="E17783" i="2"/>
  <c r="E19822" i="2"/>
  <c r="E13150" i="2"/>
  <c r="E21273" i="2"/>
  <c r="E19830" i="2"/>
  <c r="E15682" i="2"/>
  <c r="E20699" i="2"/>
  <c r="E13466" i="2"/>
  <c r="E21921" i="2"/>
  <c r="E18142" i="2"/>
  <c r="E19158" i="2"/>
  <c r="E17741" i="2"/>
  <c r="E20118" i="2"/>
  <c r="E21215" i="2"/>
  <c r="E14458" i="2"/>
  <c r="E18486" i="2"/>
  <c r="E19077" i="2"/>
  <c r="E21448" i="2"/>
  <c r="E16022" i="2"/>
  <c r="E16242" i="2"/>
  <c r="E16666" i="2"/>
  <c r="E17444" i="2"/>
  <c r="E13861" i="2"/>
  <c r="E21980" i="2"/>
  <c r="E19648" i="2"/>
  <c r="E14148" i="2"/>
  <c r="E22554" i="2"/>
  <c r="E5121" i="2"/>
  <c r="E22414" i="2"/>
  <c r="E15115" i="2"/>
  <c r="E9236" i="2"/>
  <c r="E19016" i="2"/>
  <c r="E18843" i="2"/>
  <c r="E16671" i="2"/>
  <c r="E21141" i="2"/>
  <c r="E18280" i="2"/>
  <c r="E19421" i="2"/>
  <c r="E18882" i="2"/>
  <c r="E22344" i="2"/>
  <c r="E13707" i="2"/>
  <c r="E20416" i="2"/>
  <c r="E21879" i="2"/>
  <c r="E21599" i="2"/>
  <c r="E20574" i="2"/>
  <c r="E6170" i="2"/>
  <c r="E4873" i="2"/>
  <c r="E16198" i="2"/>
  <c r="E13364" i="2"/>
  <c r="E14629" i="2"/>
  <c r="E20756" i="2"/>
  <c r="E15669" i="2"/>
  <c r="E13047" i="2"/>
  <c r="E16209" i="2"/>
  <c r="E21555" i="2"/>
  <c r="E17106" i="2"/>
  <c r="E21170" i="2"/>
  <c r="E16623" i="2"/>
  <c r="E17051" i="2"/>
  <c r="E14820" i="2"/>
  <c r="E19792" i="2"/>
  <c r="E22304" i="2"/>
  <c r="E21544" i="2"/>
  <c r="E17999" i="2"/>
  <c r="E13029" i="2"/>
  <c r="E19794" i="2"/>
  <c r="E14338" i="2"/>
  <c r="E17840" i="2"/>
  <c r="E20248" i="2"/>
  <c r="E21887" i="2"/>
  <c r="E20948" i="2"/>
  <c r="E16904" i="2"/>
  <c r="E17603" i="2"/>
  <c r="E19210" i="2"/>
  <c r="E16588" i="2"/>
  <c r="E14713" i="2"/>
  <c r="E13934" i="2"/>
  <c r="E4652" i="2"/>
  <c r="E13901" i="2"/>
  <c r="E17190" i="2"/>
  <c r="E16356" i="2"/>
  <c r="E12342" i="2"/>
  <c r="E17990" i="2"/>
  <c r="E9317" i="2"/>
  <c r="E8843" i="2"/>
  <c r="E21896" i="2"/>
  <c r="E21885" i="2"/>
  <c r="E21367" i="2"/>
  <c r="E17427" i="2"/>
  <c r="E20173" i="2"/>
  <c r="E18246" i="2"/>
  <c r="E19280" i="2"/>
  <c r="E21677" i="2"/>
  <c r="E20529" i="2"/>
  <c r="E18137" i="2"/>
  <c r="E18124" i="2"/>
  <c r="E12495" i="2"/>
  <c r="E21109" i="2"/>
  <c r="E21956" i="2"/>
  <c r="E8687" i="2"/>
  <c r="E15510" i="2"/>
  <c r="E10835" i="2"/>
  <c r="E20195" i="2"/>
  <c r="E19072" i="2"/>
  <c r="E20612" i="2"/>
  <c r="E21732" i="2"/>
  <c r="E21161" i="2"/>
  <c r="E17984" i="2"/>
  <c r="E15607" i="2"/>
  <c r="E20032" i="2"/>
  <c r="E18903" i="2"/>
  <c r="E16578" i="2"/>
  <c r="E19598" i="2"/>
  <c r="E20886" i="2"/>
  <c r="E16505" i="2"/>
  <c r="E19064" i="2"/>
  <c r="E20242" i="2"/>
  <c r="E21180" i="2"/>
  <c r="E21571" i="2"/>
  <c r="E22000" i="2"/>
  <c r="E14924" i="2"/>
  <c r="E19991" i="2"/>
  <c r="E15527" i="2"/>
  <c r="E20633" i="2"/>
  <c r="E15402" i="2"/>
  <c r="E16293" i="2"/>
  <c r="E19846" i="2"/>
  <c r="E22614" i="2"/>
  <c r="E22366" i="2"/>
  <c r="E19851" i="2"/>
  <c r="E20908" i="2"/>
  <c r="E18880" i="2"/>
  <c r="E17551" i="2"/>
  <c r="E21731" i="2"/>
  <c r="E20774" i="2"/>
  <c r="E21428" i="2"/>
  <c r="E4627" i="2"/>
  <c r="E15611" i="2"/>
  <c r="E12643" i="2"/>
  <c r="E21151" i="2"/>
  <c r="E12079" i="2"/>
  <c r="E12321" i="2"/>
  <c r="E20883" i="2"/>
  <c r="E20060" i="2"/>
  <c r="E22136" i="2"/>
  <c r="E21323" i="2"/>
  <c r="E20258" i="2"/>
  <c r="E17037" i="2"/>
  <c r="E10417" i="2"/>
  <c r="E18644" i="2"/>
  <c r="E16150" i="2"/>
  <c r="E20002" i="2"/>
  <c r="E12540" i="2"/>
  <c r="E14340" i="2"/>
  <c r="E19472" i="2"/>
  <c r="E16678" i="2"/>
  <c r="E21662" i="2"/>
  <c r="E12324" i="2"/>
  <c r="E12381" i="2"/>
  <c r="E17610" i="2"/>
  <c r="E19538" i="2"/>
  <c r="E21817" i="2"/>
  <c r="E19623" i="2"/>
  <c r="E16098" i="2"/>
  <c r="E16229" i="2"/>
  <c r="E12039" i="2"/>
  <c r="E6391" i="2"/>
  <c r="E7176" i="2"/>
  <c r="E5875" i="2"/>
  <c r="E4058" i="2"/>
  <c r="E16028" i="2"/>
  <c r="E6416" i="2"/>
  <c r="E8473" i="2"/>
  <c r="E16151" i="2"/>
  <c r="E4311" i="2"/>
  <c r="E13250" i="2"/>
  <c r="E16604" i="2"/>
  <c r="E17862" i="2"/>
  <c r="E4283" i="2"/>
  <c r="E8632" i="2"/>
  <c r="E11311" i="2"/>
  <c r="E5672" i="2"/>
  <c r="E8893" i="2"/>
  <c r="E9617" i="2"/>
  <c r="E11916" i="2"/>
  <c r="E11644" i="2"/>
  <c r="E17332" i="2"/>
  <c r="E17380" i="2"/>
  <c r="E12081" i="2"/>
  <c r="E3971" i="2"/>
  <c r="E5186" i="2"/>
  <c r="E5978" i="2"/>
  <c r="E12384" i="2"/>
  <c r="E6858" i="2"/>
  <c r="E9498" i="2"/>
  <c r="E5828" i="2"/>
  <c r="E8077" i="2"/>
  <c r="E8692" i="2"/>
  <c r="E263" i="2"/>
  <c r="E5471" i="2"/>
  <c r="E7069" i="2"/>
  <c r="E4363" i="2"/>
  <c r="E13467" i="2"/>
  <c r="E10706" i="2"/>
  <c r="E10404" i="2"/>
  <c r="E18323" i="2"/>
  <c r="E14486" i="2"/>
  <c r="E16332" i="2"/>
  <c r="E18575" i="2"/>
  <c r="E19677" i="2"/>
  <c r="E18143" i="2"/>
  <c r="E4817" i="2"/>
  <c r="E6881" i="2"/>
  <c r="E8980" i="2"/>
  <c r="E11021" i="2"/>
  <c r="E9883" i="2"/>
  <c r="E11127" i="2"/>
  <c r="E15005" i="2"/>
  <c r="E13433" i="2"/>
  <c r="E14871" i="2"/>
  <c r="E11697" i="2"/>
  <c r="E12987" i="2"/>
  <c r="E19932" i="2"/>
  <c r="E19207" i="2"/>
  <c r="E22459" i="2"/>
  <c r="E13383" i="2"/>
  <c r="E15586" i="2"/>
  <c r="E15396" i="2"/>
  <c r="E10928" i="2"/>
  <c r="E18299" i="2"/>
  <c r="E20038" i="2"/>
  <c r="E21605" i="2"/>
  <c r="E22125" i="2"/>
  <c r="E4243" i="2"/>
  <c r="E8368" i="2"/>
  <c r="E6982" i="2"/>
  <c r="E5337" i="2"/>
  <c r="E10026" i="2"/>
  <c r="E7527" i="2"/>
  <c r="E8313" i="2"/>
  <c r="E6926" i="2"/>
  <c r="E16129" i="2"/>
  <c r="E7126" i="2"/>
  <c r="E11769" i="2"/>
  <c r="E13052" i="2"/>
  <c r="E13299" i="2"/>
  <c r="E12087" i="2"/>
  <c r="E14012" i="2"/>
  <c r="E12182" i="2"/>
  <c r="E19615" i="2"/>
  <c r="E21641" i="2"/>
  <c r="E20522" i="2"/>
  <c r="E21601" i="2"/>
  <c r="E18387" i="2"/>
  <c r="E21081" i="2"/>
  <c r="E16195" i="2"/>
  <c r="E20984" i="2"/>
  <c r="E21271" i="2"/>
  <c r="E18370" i="2"/>
  <c r="E18737" i="2"/>
  <c r="E2503" i="2"/>
  <c r="E5889" i="2"/>
  <c r="E10235" i="2"/>
  <c r="E10905" i="2"/>
  <c r="E10762" i="2"/>
  <c r="E10462" i="2"/>
  <c r="E9216" i="2"/>
  <c r="E10334" i="2"/>
  <c r="E13804" i="2"/>
  <c r="E9925" i="2"/>
  <c r="E11526" i="2"/>
  <c r="E15613" i="2"/>
  <c r="E13614" i="2"/>
  <c r="E9726" i="2"/>
  <c r="E14153" i="2"/>
  <c r="E22392" i="2"/>
  <c r="E17700" i="2"/>
  <c r="E22009" i="2"/>
  <c r="E14913" i="2"/>
  <c r="E7703" i="2"/>
  <c r="E7721" i="2"/>
  <c r="E6490" i="2"/>
  <c r="E11677" i="2"/>
  <c r="E10109" i="2"/>
  <c r="E11710" i="2"/>
  <c r="E5149" i="2"/>
  <c r="E8926" i="2"/>
  <c r="E9614" i="2"/>
  <c r="E14983" i="2"/>
  <c r="E9052" i="2"/>
  <c r="E6721" i="2"/>
  <c r="E12299" i="2"/>
  <c r="E20679" i="2"/>
  <c r="E18696" i="2"/>
  <c r="E15180" i="2"/>
  <c r="E21763" i="2"/>
  <c r="E17414" i="2"/>
  <c r="E22200" i="2"/>
  <c r="E22512" i="2"/>
  <c r="E21579" i="2"/>
  <c r="E11219" i="2"/>
  <c r="E17234" i="2"/>
  <c r="E13842" i="2"/>
  <c r="E22522" i="2"/>
  <c r="E20794" i="2"/>
  <c r="E21545" i="2"/>
  <c r="E12662" i="2"/>
  <c r="E16495" i="2"/>
  <c r="E17185" i="2"/>
  <c r="E3999" i="2"/>
  <c r="E7376" i="2"/>
  <c r="E5670" i="2"/>
  <c r="E11606" i="2"/>
  <c r="E4628" i="2"/>
  <c r="E8562" i="2"/>
  <c r="E15432" i="2"/>
  <c r="E16009" i="2"/>
  <c r="E22004" i="2"/>
  <c r="E16755" i="2"/>
  <c r="E21534" i="2"/>
  <c r="E19100" i="2"/>
  <c r="E16512" i="2"/>
  <c r="E20145" i="2"/>
  <c r="E20091" i="2"/>
  <c r="E16123" i="2"/>
  <c r="E17281" i="2"/>
  <c r="E16159" i="2"/>
  <c r="E17435" i="2"/>
  <c r="E18974" i="2"/>
  <c r="E19172" i="2"/>
  <c r="E7521" i="2"/>
  <c r="E14381" i="2"/>
  <c r="E17574" i="2"/>
  <c r="E21610" i="2"/>
  <c r="E3111" i="2"/>
  <c r="E7005" i="2"/>
  <c r="E8868" i="2"/>
  <c r="E11296" i="2"/>
  <c r="E6972" i="2"/>
  <c r="E9205" i="2"/>
  <c r="E7752" i="2"/>
  <c r="E17275" i="2"/>
  <c r="E18732" i="2"/>
  <c r="E18149" i="2"/>
  <c r="E21551" i="2"/>
  <c r="E14117" i="2"/>
  <c r="E17222" i="2"/>
  <c r="E21018" i="2"/>
  <c r="E21303" i="2"/>
  <c r="E21797" i="2"/>
  <c r="E13357" i="2"/>
  <c r="E9796" i="2"/>
  <c r="E18586" i="2"/>
  <c r="E20098" i="2"/>
  <c r="E20849" i="2"/>
  <c r="E19392" i="2"/>
  <c r="E19485" i="2"/>
  <c r="E16482" i="2"/>
  <c r="E14343" i="2"/>
  <c r="E11615" i="2"/>
  <c r="E22502" i="2"/>
  <c r="E18662" i="2"/>
  <c r="E19873" i="2"/>
  <c r="E3186" i="2"/>
  <c r="E10140" i="2"/>
  <c r="E5667" i="2"/>
  <c r="E7449" i="2"/>
  <c r="E5577" i="2"/>
  <c r="E10138" i="2"/>
  <c r="E8741" i="2"/>
  <c r="E16451" i="2"/>
  <c r="E10430" i="2"/>
  <c r="E9763" i="2"/>
  <c r="E3691" i="2"/>
  <c r="E12406" i="2"/>
  <c r="E11197" i="2"/>
  <c r="E9630" i="2"/>
  <c r="E12939" i="2"/>
  <c r="E7774" i="2"/>
  <c r="E17077" i="2"/>
  <c r="E15575" i="2"/>
  <c r="E20094" i="2"/>
  <c r="E20088" i="2"/>
  <c r="E15048" i="2"/>
  <c r="E20497" i="2"/>
  <c r="E17978" i="2"/>
  <c r="E17672" i="2"/>
  <c r="E16286" i="2"/>
  <c r="E21335" i="2"/>
  <c r="E19539" i="2"/>
  <c r="E16591" i="2"/>
  <c r="E19252" i="2"/>
  <c r="E14977" i="2"/>
  <c r="E17177" i="2"/>
  <c r="E12388" i="2"/>
  <c r="E7982" i="2"/>
  <c r="E14614" i="2"/>
  <c r="E14978" i="2"/>
  <c r="E22165" i="2"/>
  <c r="E18810" i="2"/>
  <c r="E18598" i="2"/>
  <c r="E13333" i="2"/>
  <c r="E20857" i="2"/>
  <c r="E13685" i="2"/>
  <c r="E20383" i="2"/>
  <c r="E13922" i="2"/>
  <c r="E14194" i="2"/>
  <c r="E17329" i="2"/>
  <c r="E18396" i="2"/>
  <c r="E16528" i="2"/>
  <c r="E18005" i="2"/>
  <c r="E16742" i="2"/>
  <c r="E17591" i="2"/>
  <c r="E19358" i="2"/>
  <c r="E20106" i="2"/>
  <c r="E22449" i="2"/>
  <c r="E22567" i="2"/>
  <c r="E22103" i="2"/>
  <c r="E22064" i="2"/>
  <c r="E13898" i="2"/>
  <c r="E14494" i="2"/>
  <c r="E15270" i="2"/>
  <c r="E14070" i="2"/>
  <c r="E15793" i="2"/>
  <c r="E14825" i="2"/>
  <c r="E15593" i="2"/>
  <c r="E104" i="2"/>
  <c r="E3210" i="2"/>
  <c r="E10668" i="2"/>
  <c r="E6622" i="2"/>
  <c r="E14505" i="2"/>
  <c r="E9997" i="2"/>
  <c r="E11384" i="2"/>
  <c r="E10074" i="2"/>
  <c r="E8259" i="2"/>
  <c r="E15261" i="2"/>
  <c r="E14570" i="2"/>
  <c r="E21919" i="2"/>
  <c r="E14962" i="2"/>
  <c r="E14684" i="2"/>
  <c r="E21265" i="2"/>
  <c r="E16616" i="2"/>
  <c r="E17161" i="2"/>
  <c r="E19164" i="2"/>
  <c r="E18085" i="2"/>
  <c r="E18667" i="2"/>
  <c r="E22219" i="2"/>
  <c r="E13219" i="2"/>
  <c r="E15347" i="2"/>
  <c r="E12132" i="2"/>
  <c r="E18343" i="2"/>
  <c r="E21706" i="2"/>
  <c r="E21557" i="2"/>
  <c r="E18492" i="2"/>
  <c r="E22401" i="2"/>
  <c r="E17481" i="2"/>
  <c r="E16800" i="2"/>
  <c r="E19391" i="2"/>
  <c r="E19007" i="2"/>
  <c r="E21481" i="2"/>
  <c r="E18359" i="2"/>
  <c r="E21072" i="2"/>
  <c r="E16549" i="2"/>
  <c r="E20363" i="2"/>
  <c r="E20443" i="2"/>
  <c r="E7020" i="2"/>
  <c r="E18565" i="2"/>
  <c r="E20294" i="2"/>
  <c r="E20870" i="2"/>
  <c r="E18191" i="2"/>
  <c r="E17112" i="2"/>
  <c r="E18960" i="2"/>
  <c r="E19728" i="2"/>
  <c r="E19585" i="2"/>
  <c r="E18773" i="2"/>
  <c r="E17784" i="2"/>
  <c r="E16732" i="2"/>
  <c r="E16068" i="2"/>
  <c r="E16530" i="2"/>
  <c r="E16687" i="2"/>
  <c r="E15315" i="2"/>
  <c r="E14564" i="2"/>
  <c r="E16412" i="2"/>
  <c r="E16751" i="2"/>
  <c r="E17527" i="2"/>
  <c r="E19354" i="2"/>
  <c r="E20086" i="2"/>
  <c r="E15545" i="2"/>
  <c r="E18786" i="2"/>
  <c r="E19554" i="2"/>
  <c r="E21906" i="2"/>
  <c r="E21083" i="2"/>
  <c r="E21724" i="2"/>
  <c r="E20976" i="2"/>
  <c r="E20072" i="2"/>
  <c r="E21405" i="2"/>
  <c r="E17687" i="2"/>
  <c r="E18225" i="2"/>
  <c r="E19960" i="2"/>
  <c r="E22108" i="2"/>
  <c r="E15600" i="2"/>
  <c r="E19724" i="2"/>
  <c r="E21577" i="2"/>
  <c r="E15325" i="2"/>
  <c r="E20437" i="2"/>
  <c r="E22257" i="2"/>
  <c r="E15145" i="2"/>
  <c r="E19969" i="2"/>
  <c r="E21259" i="2"/>
  <c r="E14119" i="2"/>
  <c r="E19032" i="2"/>
  <c r="E15459" i="2"/>
  <c r="E17423" i="2"/>
  <c r="E17960" i="2"/>
  <c r="E17639" i="2"/>
  <c r="E20926" i="2"/>
  <c r="E22256" i="2"/>
  <c r="E7963" i="2"/>
  <c r="E11724" i="2"/>
  <c r="E11870" i="2"/>
  <c r="E10828" i="2"/>
  <c r="E11364" i="2"/>
  <c r="E18000" i="2"/>
  <c r="E18200" i="2"/>
  <c r="E15829" i="2"/>
  <c r="E15044" i="2"/>
  <c r="E20034" i="2"/>
  <c r="E17407" i="2"/>
  <c r="E17576" i="2"/>
  <c r="E18688" i="2"/>
  <c r="E20041" i="2"/>
  <c r="E19046" i="2"/>
  <c r="E15725" i="2"/>
  <c r="E18963" i="2"/>
  <c r="E17614" i="2"/>
  <c r="E22552" i="2"/>
  <c r="E12944" i="2"/>
  <c r="E13598" i="2"/>
  <c r="E18362" i="2"/>
  <c r="E14836" i="2"/>
  <c r="E19987" i="2"/>
  <c r="E18061" i="2"/>
  <c r="E21359" i="2"/>
  <c r="E19877" i="2"/>
  <c r="E19640" i="2"/>
  <c r="E18516" i="2"/>
  <c r="E19269" i="2"/>
  <c r="E17619" i="2"/>
  <c r="E15317" i="2"/>
  <c r="E10487" i="2"/>
  <c r="E12746" i="2"/>
  <c r="E22305" i="2"/>
  <c r="E18799" i="2"/>
  <c r="E17656" i="2"/>
  <c r="E22510" i="2"/>
  <c r="E7954" i="2"/>
  <c r="E10374" i="2"/>
  <c r="E11402" i="2"/>
  <c r="E10768" i="2"/>
  <c r="E6134" i="2"/>
  <c r="E15568" i="2"/>
  <c r="E12945" i="2"/>
  <c r="E14714" i="2"/>
  <c r="E17205" i="2"/>
  <c r="E17491" i="2"/>
  <c r="E19606" i="2"/>
  <c r="E10119" i="2"/>
  <c r="E13660" i="2"/>
  <c r="E20748" i="2"/>
  <c r="E20324" i="2"/>
  <c r="E12340" i="2"/>
  <c r="E14088" i="2"/>
  <c r="E21467" i="2"/>
  <c r="E18559" i="2"/>
  <c r="E18620" i="2"/>
  <c r="E15735" i="2"/>
  <c r="E18973" i="2"/>
  <c r="E11395" i="2"/>
  <c r="E18527" i="2"/>
  <c r="E21403" i="2"/>
  <c r="E18924" i="2"/>
  <c r="E18344" i="2"/>
  <c r="E21920" i="2"/>
  <c r="E21054" i="2"/>
  <c r="E19420" i="2"/>
  <c r="E19972" i="2"/>
  <c r="E21655" i="2"/>
  <c r="E17764" i="2"/>
  <c r="E21805" i="2"/>
  <c r="E16402" i="2"/>
  <c r="E20553" i="2"/>
  <c r="E18095" i="2"/>
  <c r="E22097" i="2"/>
  <c r="E13655" i="2"/>
  <c r="E14071" i="2"/>
  <c r="E18505" i="2"/>
  <c r="E14649" i="2"/>
  <c r="E15076" i="2"/>
  <c r="E16767" i="2"/>
  <c r="E18672" i="2"/>
  <c r="E19440" i="2"/>
  <c r="E17448" i="2"/>
  <c r="E14561" i="2"/>
  <c r="E18872" i="2"/>
  <c r="E21969" i="2"/>
  <c r="E20563" i="2"/>
  <c r="E20572" i="2"/>
  <c r="E21567" i="2"/>
  <c r="E10508" i="2"/>
  <c r="E17399" i="2"/>
  <c r="E19226" i="2"/>
  <c r="E19990" i="2"/>
  <c r="E14999" i="2"/>
  <c r="E16270" i="2"/>
  <c r="E13738" i="2"/>
  <c r="E15327" i="2"/>
  <c r="E17361" i="2"/>
  <c r="E18265" i="2"/>
  <c r="E20582" i="2"/>
  <c r="E21687" i="2"/>
  <c r="E22610" i="2"/>
  <c r="E20674" i="2"/>
  <c r="E9860" i="2"/>
  <c r="E17121" i="2"/>
  <c r="E22306" i="2"/>
  <c r="E16857" i="2"/>
  <c r="E17074" i="2"/>
  <c r="E21788" i="2"/>
  <c r="E11801" i="2"/>
  <c r="E18211" i="2"/>
  <c r="E15848" i="2"/>
  <c r="E12843" i="2"/>
  <c r="E20433" i="2"/>
  <c r="E14702" i="2"/>
  <c r="E18003" i="2"/>
  <c r="E22314" i="2"/>
  <c r="E21568" i="2"/>
  <c r="E15267" i="2"/>
  <c r="E20637" i="2"/>
  <c r="E20795" i="2"/>
  <c r="E21582" i="2"/>
  <c r="E17678" i="2"/>
  <c r="E19074" i="2"/>
  <c r="E11821" i="2"/>
  <c r="E21101" i="2"/>
  <c r="E19814" i="2"/>
  <c r="E11371" i="2"/>
  <c r="E17463" i="2"/>
  <c r="E17371" i="2"/>
  <c r="E20873" i="2"/>
  <c r="E19476" i="2"/>
  <c r="E21052" i="2"/>
  <c r="E19000" i="2"/>
  <c r="E20775" i="2"/>
  <c r="E21704" i="2"/>
  <c r="E19059" i="2"/>
  <c r="E18075" i="2"/>
  <c r="E22531" i="2"/>
  <c r="E2440" i="2"/>
  <c r="E13827" i="2"/>
  <c r="E16294" i="2"/>
  <c r="E9941" i="2"/>
  <c r="E16939" i="2"/>
  <c r="E15946" i="2"/>
  <c r="E15500" i="2"/>
  <c r="E16097" i="2"/>
  <c r="E17049" i="2"/>
  <c r="E6004" i="2"/>
  <c r="E2985" i="2"/>
  <c r="E7475" i="2"/>
  <c r="E11720" i="2"/>
  <c r="E11852" i="2"/>
  <c r="E16637" i="2"/>
  <c r="E20726" i="2"/>
  <c r="E8378" i="2"/>
  <c r="E12599" i="2"/>
  <c r="E18100" i="2"/>
  <c r="E19503" i="2"/>
  <c r="E13110" i="2"/>
  <c r="E15601" i="2"/>
  <c r="E19168" i="2"/>
  <c r="E15925" i="2"/>
  <c r="E14903" i="2"/>
  <c r="E17601" i="2"/>
  <c r="E21011" i="2"/>
  <c r="E20104" i="2"/>
  <c r="E18496" i="2"/>
  <c r="E18041" i="2"/>
  <c r="E18132" i="2"/>
  <c r="E15323" i="2"/>
  <c r="E17884" i="2"/>
  <c r="E19122" i="2"/>
  <c r="E16048" i="2"/>
  <c r="E8829" i="2"/>
  <c r="E20796" i="2"/>
  <c r="E17137" i="2"/>
  <c r="E16064" i="2"/>
  <c r="E14605" i="2"/>
  <c r="E14098" i="2"/>
  <c r="E17828" i="2"/>
  <c r="E18263" i="2"/>
  <c r="E17657" i="2"/>
  <c r="E17166" i="2"/>
  <c r="E21200" i="2"/>
  <c r="E21264" i="2"/>
  <c r="E7531" i="2"/>
  <c r="E22078" i="2"/>
  <c r="E20008" i="2"/>
  <c r="E20584" i="2"/>
  <c r="E14442" i="2"/>
  <c r="E20998" i="2"/>
  <c r="E18562" i="2"/>
  <c r="E19346" i="2"/>
  <c r="E18071" i="2"/>
  <c r="E21296" i="2"/>
  <c r="E22208" i="2"/>
  <c r="E20709" i="2"/>
  <c r="E22532" i="2"/>
  <c r="E18870" i="2"/>
  <c r="E18341" i="2"/>
  <c r="E10911" i="2"/>
  <c r="E10956" i="2"/>
  <c r="E13200" i="2"/>
  <c r="E13159" i="2"/>
  <c r="E16668" i="2"/>
  <c r="E16956" i="2"/>
  <c r="E17770" i="2"/>
  <c r="E18466" i="2"/>
  <c r="E14214" i="2"/>
  <c r="E17169" i="2"/>
  <c r="E21961" i="2"/>
  <c r="E20555" i="2"/>
  <c r="E17170" i="2"/>
  <c r="E21211" i="2"/>
  <c r="E21944" i="2"/>
  <c r="E19322" i="2"/>
  <c r="E18900" i="2"/>
  <c r="E15340" i="2"/>
  <c r="E22397" i="2"/>
  <c r="E18081" i="2"/>
  <c r="E16057" i="2"/>
  <c r="E21975" i="2"/>
  <c r="E20053" i="2"/>
  <c r="E17554" i="2"/>
  <c r="E15462" i="2"/>
  <c r="E20267" i="2"/>
  <c r="E17204" i="2"/>
  <c r="E19840" i="2"/>
  <c r="E21484" i="2"/>
  <c r="E16348" i="2"/>
  <c r="E20372" i="2"/>
  <c r="E19096" i="2"/>
  <c r="E18173" i="2"/>
  <c r="E15276" i="2"/>
  <c r="E20845" i="2"/>
  <c r="E17519" i="2"/>
  <c r="E19397" i="2"/>
  <c r="E20274" i="2"/>
  <c r="E19026" i="2"/>
  <c r="E15230" i="2"/>
  <c r="E18854" i="2"/>
  <c r="E21561" i="2"/>
  <c r="E20691" i="2"/>
  <c r="E18618" i="2"/>
  <c r="E22469" i="2"/>
  <c r="E21424" i="2"/>
  <c r="E18635" i="2"/>
  <c r="E17708" i="2"/>
  <c r="E15508" i="2"/>
  <c r="E15685" i="2"/>
  <c r="E9749" i="2"/>
  <c r="E7113" i="2"/>
  <c r="E8956" i="2"/>
  <c r="E20967" i="2"/>
  <c r="E13344" i="2"/>
  <c r="E22099" i="2"/>
  <c r="E14395" i="2"/>
  <c r="E21649" i="2"/>
  <c r="E4173" i="2"/>
  <c r="E6513" i="2"/>
  <c r="E8513" i="2"/>
  <c r="E9714" i="2"/>
  <c r="E11585" i="2"/>
  <c r="E13518" i="2"/>
  <c r="E9180" i="2"/>
  <c r="E16374" i="2"/>
  <c r="E16061" i="2"/>
  <c r="E17582" i="2"/>
  <c r="E19267" i="2"/>
  <c r="E13895" i="2"/>
  <c r="E15474" i="2"/>
  <c r="E21019" i="2"/>
  <c r="E19379" i="2"/>
  <c r="E17543" i="2"/>
  <c r="E16695" i="2"/>
  <c r="E15728" i="2"/>
  <c r="E21658" i="2"/>
  <c r="E21445" i="2"/>
  <c r="E12606" i="2"/>
  <c r="E20342" i="2"/>
  <c r="E17282" i="2"/>
  <c r="E19876" i="2"/>
  <c r="E21485" i="2"/>
  <c r="E22280" i="2"/>
  <c r="E17829" i="2"/>
  <c r="E20499" i="2"/>
  <c r="E12775" i="2"/>
  <c r="E17193" i="2"/>
  <c r="E20912" i="2"/>
  <c r="E15320" i="2"/>
  <c r="E18376" i="2"/>
  <c r="E18204" i="2"/>
  <c r="E19968" i="2"/>
  <c r="E17026" i="2"/>
  <c r="E20727" i="2"/>
  <c r="E21871" i="2"/>
  <c r="E18019" i="2"/>
  <c r="E9584" i="2"/>
  <c r="E11235" i="2"/>
  <c r="E13899" i="2"/>
  <c r="E15576" i="2"/>
  <c r="E22006" i="2"/>
  <c r="E19922" i="2"/>
  <c r="E11217" i="2"/>
  <c r="E17550" i="2"/>
  <c r="E22141" i="2"/>
  <c r="E22335" i="2"/>
  <c r="E19650" i="2"/>
  <c r="E22007" i="2"/>
  <c r="E22468" i="2"/>
  <c r="E18838" i="2"/>
  <c r="E12395" i="2"/>
  <c r="E22422" i="2"/>
  <c r="E11753" i="2"/>
  <c r="E14291" i="2"/>
  <c r="E15096" i="2"/>
  <c r="E17755" i="2"/>
  <c r="E16122" i="2"/>
  <c r="E15957" i="2"/>
  <c r="E18573" i="2"/>
  <c r="E19149" i="2"/>
  <c r="E21520" i="2"/>
  <c r="E21890" i="2"/>
  <c r="E19635" i="2"/>
  <c r="E22204" i="2"/>
  <c r="E16156" i="2"/>
  <c r="E15672" i="2"/>
  <c r="E16828" i="2"/>
  <c r="E21505" i="2"/>
  <c r="E18499" i="2"/>
  <c r="E17658" i="2"/>
  <c r="E12412" i="2"/>
  <c r="E19083" i="2"/>
  <c r="E22393" i="2"/>
  <c r="E15064" i="2"/>
  <c r="E19842" i="2"/>
  <c r="E22402" i="2"/>
  <c r="E18368" i="2"/>
  <c r="E20893" i="2"/>
  <c r="E21725" i="2"/>
  <c r="E13742" i="2"/>
  <c r="E18526" i="2"/>
  <c r="E19979" i="2"/>
  <c r="E18053" i="2"/>
  <c r="E18858" i="2"/>
  <c r="E16435" i="2"/>
  <c r="E19411" i="2"/>
  <c r="E16269" i="2"/>
  <c r="E9450" i="2"/>
  <c r="E11483" i="2"/>
  <c r="E12803" i="2"/>
  <c r="E10960" i="2"/>
  <c r="E14789" i="2"/>
  <c r="E18678" i="2"/>
  <c r="E16780" i="2"/>
  <c r="E16193" i="2"/>
  <c r="E20878" i="2"/>
  <c r="E14796" i="2"/>
  <c r="E13631" i="2"/>
  <c r="E16524" i="2"/>
  <c r="E16994" i="2"/>
  <c r="E20122" i="2"/>
  <c r="E20278" i="2"/>
  <c r="E15487" i="2"/>
  <c r="E18274" i="2"/>
  <c r="E19144" i="2"/>
  <c r="E21509" i="2"/>
  <c r="E10641" i="2"/>
  <c r="E13773" i="2"/>
  <c r="E16903" i="2"/>
  <c r="E16155" i="2"/>
  <c r="E17312" i="2"/>
  <c r="E21782" i="2"/>
  <c r="E21287" i="2"/>
  <c r="E17835" i="2"/>
  <c r="E15730" i="2"/>
  <c r="E18946" i="2"/>
  <c r="E21548" i="2"/>
  <c r="E15006" i="2"/>
  <c r="E12669" i="2"/>
  <c r="E8883" i="2"/>
  <c r="E15484" i="2"/>
  <c r="E18049" i="2"/>
  <c r="E17795" i="2"/>
  <c r="E16820" i="2"/>
  <c r="E20576" i="2"/>
  <c r="E14420" i="2"/>
  <c r="E11974" i="2"/>
  <c r="E18679" i="2"/>
  <c r="E11443" i="2"/>
  <c r="E21034" i="2"/>
  <c r="E15470" i="2"/>
  <c r="E21040" i="2"/>
  <c r="E17701" i="2"/>
  <c r="E17707" i="2"/>
  <c r="E22387" i="2"/>
  <c r="E18885" i="2"/>
  <c r="E15647" i="2"/>
  <c r="E18412" i="2"/>
  <c r="E17032" i="2"/>
  <c r="E20015" i="2"/>
  <c r="E18446" i="2"/>
  <c r="E15505" i="2"/>
  <c r="E21382" i="2"/>
  <c r="E16892" i="2"/>
  <c r="E19942" i="2"/>
  <c r="E18915" i="2"/>
  <c r="E18935" i="2"/>
  <c r="E16982" i="2"/>
  <c r="E20931" i="2"/>
  <c r="E19341" i="2"/>
  <c r="E15436" i="2"/>
  <c r="E17210" i="2"/>
  <c r="E17900" i="2"/>
  <c r="E22454" i="2"/>
  <c r="E17993" i="2"/>
  <c r="E15841" i="2"/>
  <c r="E17102" i="2"/>
  <c r="E20252" i="2"/>
  <c r="E22411" i="2"/>
  <c r="E22017" i="2"/>
  <c r="E19628" i="2"/>
  <c r="E14864" i="2"/>
  <c r="E19340" i="2"/>
  <c r="E17744" i="2"/>
  <c r="E18031" i="2"/>
  <c r="E18320" i="2"/>
  <c r="E17692" i="2"/>
  <c r="E19651" i="2"/>
  <c r="E21431" i="2"/>
  <c r="E20204" i="2"/>
  <c r="E18311" i="2"/>
  <c r="E4053" i="2"/>
  <c r="E15344" i="2"/>
  <c r="E18342" i="2"/>
  <c r="E16062" i="2"/>
  <c r="E19566" i="2"/>
  <c r="E18699" i="2"/>
  <c r="E12589" i="2"/>
  <c r="E17509" i="2"/>
  <c r="E10410" i="2"/>
  <c r="E9585" i="2"/>
  <c r="E16088" i="2"/>
  <c r="E18864" i="2"/>
  <c r="E21857" i="2"/>
  <c r="E16969" i="2"/>
  <c r="E21459" i="2"/>
  <c r="E17989" i="2"/>
  <c r="E20776" i="2"/>
  <c r="E20352" i="2"/>
  <c r="E22181" i="2"/>
  <c r="E13190" i="2"/>
  <c r="E16535" i="2"/>
  <c r="E15519" i="2"/>
  <c r="E20310" i="2"/>
  <c r="E22413" i="2"/>
  <c r="E20043" i="2"/>
  <c r="E16407" i="2"/>
  <c r="E13894" i="2"/>
  <c r="E16470" i="2"/>
  <c r="E20180" i="2"/>
  <c r="E22455" i="2"/>
  <c r="E17616" i="2"/>
  <c r="E22561" i="2"/>
  <c r="E17372" i="2"/>
  <c r="E19746" i="2"/>
  <c r="E15140" i="2"/>
  <c r="E18506" i="2"/>
  <c r="E21962" i="2"/>
  <c r="E21472" i="2"/>
  <c r="E19148" i="2"/>
  <c r="E21351" i="2"/>
  <c r="E19975" i="2"/>
  <c r="E15640" i="2"/>
  <c r="E7808" i="2"/>
  <c r="E14423" i="2"/>
  <c r="E17856" i="2"/>
  <c r="E18156" i="2"/>
  <c r="E15250" i="2"/>
  <c r="E17262" i="2"/>
  <c r="E11603" i="2"/>
  <c r="E19577" i="2"/>
  <c r="E17186" i="2"/>
  <c r="E22467" i="2"/>
  <c r="E13216" i="2"/>
  <c r="E10584" i="2"/>
  <c r="E6450" i="2"/>
  <c r="E6251" i="2"/>
  <c r="E9113" i="2"/>
  <c r="E20003" i="2"/>
  <c r="E3578" i="2"/>
  <c r="E10840" i="2"/>
  <c r="E2532" i="2"/>
  <c r="E13673" i="2"/>
  <c r="E14636" i="2"/>
  <c r="E18271" i="2"/>
  <c r="E6894" i="2"/>
  <c r="E11591" i="2"/>
  <c r="E21454" i="2"/>
  <c r="E15374" i="2"/>
  <c r="E21262" i="2"/>
  <c r="E8669" i="2"/>
  <c r="E6106" i="2"/>
  <c r="E3369" i="2"/>
  <c r="E13424" i="2"/>
  <c r="E22381" i="2"/>
  <c r="E19097" i="2"/>
  <c r="E22345" i="2"/>
  <c r="E6489" i="2"/>
  <c r="E7867" i="2"/>
  <c r="E14658" i="2"/>
  <c r="E14183" i="2"/>
  <c r="E22374" i="2"/>
  <c r="E7632" i="2"/>
  <c r="E5359" i="2"/>
  <c r="E10902" i="2"/>
  <c r="E16913" i="2"/>
  <c r="E21684" i="2"/>
  <c r="E21558" i="2"/>
  <c r="E14345" i="2"/>
  <c r="E10569" i="2"/>
  <c r="E13972" i="2"/>
  <c r="E19268" i="2"/>
  <c r="E21531" i="2"/>
  <c r="E15904" i="2"/>
  <c r="E14174" i="2"/>
  <c r="E6069" i="2"/>
  <c r="E13321" i="2"/>
  <c r="E18846" i="2"/>
  <c r="E21754" i="2"/>
  <c r="E14414" i="2"/>
  <c r="E19224" i="2"/>
  <c r="E15581" i="2"/>
  <c r="E778" i="2"/>
  <c r="E12707" i="2"/>
  <c r="E16901" i="2"/>
  <c r="E16382" i="2"/>
  <c r="E10485" i="2"/>
  <c r="E17117" i="2"/>
  <c r="E19755" i="2"/>
  <c r="E21358" i="2"/>
  <c r="E13727" i="2"/>
  <c r="E21573" i="2"/>
  <c r="E19444" i="2"/>
  <c r="E11975" i="2"/>
  <c r="E18377" i="2"/>
  <c r="E21963" i="2"/>
  <c r="E20640" i="2"/>
  <c r="E13870" i="2"/>
  <c r="E2330" i="2"/>
  <c r="E15475" i="2"/>
  <c r="E11914" i="2"/>
  <c r="E16434" i="2"/>
  <c r="E19858" i="2"/>
  <c r="E19449" i="2"/>
  <c r="E19848" i="2"/>
  <c r="E21348" i="2"/>
  <c r="E17800" i="2"/>
  <c r="E14326" i="2"/>
  <c r="E17486" i="2"/>
  <c r="E16809" i="2"/>
  <c r="E21243" i="2"/>
  <c r="E16700" i="2"/>
  <c r="E22390" i="2"/>
  <c r="E21950" i="2"/>
  <c r="E20953" i="2"/>
  <c r="E14889" i="2"/>
  <c r="E20901" i="2"/>
  <c r="E22303" i="2"/>
  <c r="E16026" i="2"/>
  <c r="E20995" i="2"/>
  <c r="E9660" i="2"/>
  <c r="E5295" i="2"/>
  <c r="E20643" i="2"/>
  <c r="E19076" i="2"/>
  <c r="E19220" i="2"/>
  <c r="E17498" i="2"/>
  <c r="E11654" i="2"/>
  <c r="E15811" i="2"/>
  <c r="E19093" i="2"/>
  <c r="E21327" i="2"/>
  <c r="E19138" i="2"/>
  <c r="E9477" i="2"/>
  <c r="E12176" i="2"/>
  <c r="E18561" i="2"/>
  <c r="E18136" i="2"/>
  <c r="E21172" i="2"/>
  <c r="E17303" i="2"/>
  <c r="E20318" i="2"/>
  <c r="E17240" i="2"/>
  <c r="E18757" i="2"/>
  <c r="E12858" i="2"/>
  <c r="E16440" i="2"/>
  <c r="E22111" i="2"/>
  <c r="E19733" i="2"/>
  <c r="E14925" i="2"/>
  <c r="E14077" i="2"/>
  <c r="E20739" i="2"/>
  <c r="E17434" i="2"/>
  <c r="E21828" i="2"/>
  <c r="E17310" i="2"/>
  <c r="E16879" i="2"/>
  <c r="E22424" i="2"/>
  <c r="E22048" i="2"/>
  <c r="E17261" i="2"/>
  <c r="E12967" i="2"/>
  <c r="E19995" i="2"/>
  <c r="E8232" i="2"/>
  <c r="E18435" i="2"/>
  <c r="E2380" i="2"/>
  <c r="E13275" i="2"/>
  <c r="E6542" i="2"/>
  <c r="E15895" i="2"/>
  <c r="E17599" i="2"/>
  <c r="E21248" i="2"/>
  <c r="E18125" i="2"/>
  <c r="E20052" i="2"/>
  <c r="E18119" i="2"/>
  <c r="E22555" i="2"/>
  <c r="E18961" i="2"/>
  <c r="E22222" i="2"/>
  <c r="E20482" i="2"/>
  <c r="E18530" i="2"/>
  <c r="E13645" i="2"/>
  <c r="E11524" i="2"/>
  <c r="E20244" i="2"/>
  <c r="E22520" i="2"/>
  <c r="E18968" i="2"/>
  <c r="E20460" i="2"/>
  <c r="E18217" i="2"/>
  <c r="E20498" i="2"/>
  <c r="E21965" i="2"/>
  <c r="E17104" i="2"/>
  <c r="E21216" i="2"/>
  <c r="E19637" i="2"/>
  <c r="E9910" i="2"/>
  <c r="E12924" i="2"/>
  <c r="E9951" i="2"/>
  <c r="E11780" i="2"/>
  <c r="E13256" i="2"/>
  <c r="E18770" i="2"/>
  <c r="E16455" i="2"/>
  <c r="E19087" i="2"/>
  <c r="E21528" i="2"/>
  <c r="E20385" i="2"/>
  <c r="E21644" i="2"/>
  <c r="E12348" i="2"/>
  <c r="E14859" i="2"/>
  <c r="E13748" i="2"/>
  <c r="E21533" i="2"/>
  <c r="E22263" i="2"/>
  <c r="E12991" i="2"/>
  <c r="E16329" i="2"/>
  <c r="E14926" i="2"/>
  <c r="E16633" i="2"/>
  <c r="E21414" i="2"/>
  <c r="E15329" i="2"/>
  <c r="E20650" i="2"/>
  <c r="E21235" i="2"/>
  <c r="E17479" i="2"/>
  <c r="E13880" i="2"/>
  <c r="E21924" i="2"/>
  <c r="E18613" i="2"/>
  <c r="E16716" i="2"/>
  <c r="E21594" i="2"/>
  <c r="E14626" i="2"/>
  <c r="E12249" i="2"/>
  <c r="E16781" i="2"/>
  <c r="E20684" i="2"/>
  <c r="E12023" i="2"/>
  <c r="E21122" i="2"/>
  <c r="E21316" i="2"/>
  <c r="E12386" i="2"/>
  <c r="E14886" i="2"/>
  <c r="E19518" i="2"/>
  <c r="E22268" i="2"/>
  <c r="E18380" i="2"/>
  <c r="E19732" i="2"/>
  <c r="E22405" i="2"/>
  <c r="E6876" i="2"/>
  <c r="E22418" i="2"/>
  <c r="E13156" i="2"/>
  <c r="E19200" i="2"/>
  <c r="E20670" i="2"/>
  <c r="E19902" i="2"/>
  <c r="E17152" i="2"/>
  <c r="E22105" i="2"/>
  <c r="E17082" i="2"/>
  <c r="E20829" i="2"/>
  <c r="E12951" i="2"/>
  <c r="E19862" i="2"/>
  <c r="E12290" i="2"/>
  <c r="E17734" i="2"/>
  <c r="E17634" i="2"/>
  <c r="E18504" i="2"/>
  <c r="E11353" i="2"/>
  <c r="E19408" i="2"/>
  <c r="E14050" i="2"/>
  <c r="E19709" i="2"/>
  <c r="E22490" i="2"/>
  <c r="E22311" i="2"/>
  <c r="E14937" i="2"/>
  <c r="E19126" i="2"/>
  <c r="E14073" i="2"/>
  <c r="E15266" i="2"/>
  <c r="E18257" i="2"/>
  <c r="E20897" i="2"/>
  <c r="E16362" i="2"/>
  <c r="E13976" i="2"/>
  <c r="E13192" i="2"/>
  <c r="E22235" i="2"/>
  <c r="E20525" i="2"/>
  <c r="E18596" i="2"/>
  <c r="E15104" i="2"/>
  <c r="E19605" i="2"/>
  <c r="E17316" i="2"/>
  <c r="E14879" i="2"/>
  <c r="E9309" i="2"/>
  <c r="E21727" i="2"/>
  <c r="E14181" i="2"/>
  <c r="E13255" i="2"/>
  <c r="E19483" i="2"/>
  <c r="E17830" i="2"/>
  <c r="E19477" i="2"/>
  <c r="E16132" i="2"/>
  <c r="E21299" i="2"/>
  <c r="E16706" i="2"/>
  <c r="E20227" i="2"/>
  <c r="E18546" i="2"/>
  <c r="E19471" i="2"/>
  <c r="E22194" i="2"/>
  <c r="E15823" i="2"/>
  <c r="E14480" i="2"/>
  <c r="E10350" i="2"/>
  <c r="E20836" i="2"/>
  <c r="E19330" i="2"/>
  <c r="E14172" i="2"/>
  <c r="E17200" i="2"/>
  <c r="E18893" i="2"/>
  <c r="E20914" i="2"/>
  <c r="E14341" i="2"/>
  <c r="E19788" i="2"/>
  <c r="E20562" i="2"/>
  <c r="E18168" i="2"/>
  <c r="E16396" i="2"/>
  <c r="E15703" i="2"/>
  <c r="E13514" i="2"/>
  <c r="E20949" i="2"/>
  <c r="E19859" i="2"/>
  <c r="E15520" i="2"/>
  <c r="E22341" i="2"/>
  <c r="E14226" i="2"/>
  <c r="E21663" i="2"/>
  <c r="E17935" i="2"/>
  <c r="E21092" i="2"/>
  <c r="E15650" i="2"/>
  <c r="E19920" i="2"/>
  <c r="E13468" i="2"/>
  <c r="E21839" i="2"/>
  <c r="E10009" i="2"/>
  <c r="E21437" i="2"/>
  <c r="E13708" i="2"/>
  <c r="E18044" i="2"/>
  <c r="E19024" i="2"/>
  <c r="E19973" i="2"/>
  <c r="E14515" i="2"/>
  <c r="E14375" i="2"/>
  <c r="E14565" i="2"/>
  <c r="E17242" i="2"/>
  <c r="E19501" i="2"/>
  <c r="E19596" i="2"/>
  <c r="E18717" i="2"/>
  <c r="E22498" i="2"/>
  <c r="E20581" i="2"/>
  <c r="E21340" i="2"/>
  <c r="E13636" i="2"/>
  <c r="E18574" i="2"/>
  <c r="E16766" i="2"/>
  <c r="E19430" i="2"/>
  <c r="E15435" i="2"/>
  <c r="E19919" i="2"/>
  <c r="E17466" i="2"/>
  <c r="E20710" i="2"/>
  <c r="E19247" i="2"/>
  <c r="E20659" i="2"/>
  <c r="E19684" i="2"/>
  <c r="E21901" i="2"/>
  <c r="E17851" i="2"/>
  <c r="E4724" i="2"/>
  <c r="E21105" i="2"/>
  <c r="E20702" i="2"/>
  <c r="E18723" i="2"/>
  <c r="E14546" i="2"/>
  <c r="E22051" i="2"/>
  <c r="E15954" i="2"/>
  <c r="E21066" i="2"/>
  <c r="E20074" i="2"/>
  <c r="E21722" i="2"/>
  <c r="E11823" i="2"/>
  <c r="E17691" i="2"/>
  <c r="E20518" i="2"/>
  <c r="E18543" i="2"/>
  <c r="E18187" i="2"/>
  <c r="E21317" i="2"/>
  <c r="E21867" i="2"/>
  <c r="E21044" i="2"/>
  <c r="E20610" i="2"/>
  <c r="E22394" i="2"/>
  <c r="E20381" i="2"/>
  <c r="E9998" i="2"/>
  <c r="E3436" i="2"/>
  <c r="E16730" i="2"/>
  <c r="E17573" i="2"/>
  <c r="E21062" i="2"/>
  <c r="E22088" i="2"/>
  <c r="E18525" i="2"/>
  <c r="E17070" i="2"/>
  <c r="E15223" i="2"/>
  <c r="E18278" i="2"/>
  <c r="E18439" i="2"/>
  <c r="E14215" i="2"/>
  <c r="E15232" i="2"/>
  <c r="E17535" i="2"/>
  <c r="E16441" i="2"/>
  <c r="E21576" i="2"/>
  <c r="E11971" i="2"/>
  <c r="E18809" i="2"/>
  <c r="E17945" i="2"/>
  <c r="E19745" i="2"/>
  <c r="E18722" i="2"/>
  <c r="E16655" i="2"/>
  <c r="E18477" i="2"/>
  <c r="E14540" i="2"/>
  <c r="E22551" i="2"/>
  <c r="E15501" i="2"/>
  <c r="E20445" i="2"/>
  <c r="E10998" i="2"/>
  <c r="E20841" i="2"/>
  <c r="E19789" i="2"/>
  <c r="E20554" i="2"/>
  <c r="E18414" i="2"/>
  <c r="E22595" i="2"/>
  <c r="E16487" i="2"/>
  <c r="E18094" i="2"/>
  <c r="E18566" i="2"/>
  <c r="E18400" i="2"/>
  <c r="E22107" i="2"/>
  <c r="E18373" i="2"/>
  <c r="E13287" i="2"/>
  <c r="E15464" i="2"/>
  <c r="E16472" i="2"/>
  <c r="E15852" i="2"/>
  <c r="E18186" i="2"/>
  <c r="E17663" i="2"/>
  <c r="E12512" i="2"/>
  <c r="E9811" i="2"/>
  <c r="E19584" i="2"/>
  <c r="E12693" i="2"/>
  <c r="E14807" i="2"/>
  <c r="E19576" i="2"/>
  <c r="E6845" i="2"/>
  <c r="E18549" i="2"/>
  <c r="E16834" i="2"/>
  <c r="E22612" i="2"/>
  <c r="E15741" i="2"/>
  <c r="E19205" i="2"/>
  <c r="E16464" i="2"/>
  <c r="E22265" i="2"/>
  <c r="E15364" i="2"/>
  <c r="E16586" i="2"/>
  <c r="E15928" i="2"/>
  <c r="E17569" i="2"/>
  <c r="E22504" i="2"/>
  <c r="E22484" i="2"/>
  <c r="E18329" i="2"/>
  <c r="E19763" i="2"/>
  <c r="E10524" i="2"/>
  <c r="E20613" i="2"/>
  <c r="E14902" i="2"/>
  <c r="E15523" i="2"/>
  <c r="E8216" i="2"/>
  <c r="E13373" i="2"/>
  <c r="E7238" i="2"/>
  <c r="E3650" i="2"/>
  <c r="E13035" i="2"/>
  <c r="E14543" i="2"/>
  <c r="E6606" i="2"/>
  <c r="E3797" i="2"/>
  <c r="E3953" i="2"/>
  <c r="E7726" i="2"/>
  <c r="E21014" i="2"/>
  <c r="E16408" i="2"/>
  <c r="E7409" i="2"/>
  <c r="E13816" i="2"/>
  <c r="E16189" i="2"/>
  <c r="E21680" i="2"/>
  <c r="E19194" i="2"/>
  <c r="E4725" i="2"/>
  <c r="E8896" i="2"/>
  <c r="E16638" i="2"/>
  <c r="E14995" i="2"/>
  <c r="E17894" i="2"/>
  <c r="E20484" i="2"/>
  <c r="E21279" i="2"/>
  <c r="E8338" i="2"/>
  <c r="E8854" i="2"/>
  <c r="E18845" i="2"/>
  <c r="E14795" i="2"/>
  <c r="E21843" i="2"/>
  <c r="E9041" i="2"/>
  <c r="E13712" i="2"/>
  <c r="E14208" i="2"/>
  <c r="E14737" i="2"/>
  <c r="E18592" i="2"/>
  <c r="E14558" i="2"/>
  <c r="E15334" i="2"/>
  <c r="E10300" i="2"/>
  <c r="E13176" i="2"/>
  <c r="E19556" i="2"/>
  <c r="E20078" i="2"/>
  <c r="E14584" i="2"/>
  <c r="E15862" i="2"/>
  <c r="E2569" i="2"/>
  <c r="E16373" i="2"/>
  <c r="E17327" i="2"/>
  <c r="E16143" i="2"/>
  <c r="E16436" i="2"/>
  <c r="E18634" i="2"/>
  <c r="E16596" i="2"/>
  <c r="E2385" i="2"/>
  <c r="E12808" i="2"/>
  <c r="E8766" i="2"/>
  <c r="E14618" i="2"/>
  <c r="E10068" i="2"/>
  <c r="E18692" i="2"/>
  <c r="E12335" i="2"/>
  <c r="E21825" i="2"/>
  <c r="E13246" i="2"/>
  <c r="E17266" i="2"/>
  <c r="E18700" i="2"/>
  <c r="E16252" i="2"/>
  <c r="E21174" i="2"/>
  <c r="E18206" i="2"/>
  <c r="E19895" i="2"/>
  <c r="E21942" i="2"/>
  <c r="E7295" i="2"/>
  <c r="E16830" i="2"/>
  <c r="E11843" i="2"/>
  <c r="E14191" i="2"/>
  <c r="E17714" i="2"/>
  <c r="E8781" i="2"/>
  <c r="E22328" i="2"/>
  <c r="E11567" i="2"/>
  <c r="E19223" i="2"/>
  <c r="E22533" i="2"/>
  <c r="E17296" i="2"/>
  <c r="E15636" i="2"/>
  <c r="E20872" i="2"/>
  <c r="E16726" i="2"/>
  <c r="E20167" i="2"/>
  <c r="E18790" i="2"/>
  <c r="E21540" i="2"/>
  <c r="E20486" i="2"/>
  <c r="E15745" i="2"/>
  <c r="E21789" i="2"/>
  <c r="E17426" i="2"/>
  <c r="E18558" i="2"/>
  <c r="E9164" i="2"/>
  <c r="E13480" i="2"/>
  <c r="E15208" i="2"/>
  <c r="E20202" i="2"/>
  <c r="E20121" i="2"/>
  <c r="E20207" i="2"/>
  <c r="E19482" i="2"/>
  <c r="E12471" i="2"/>
  <c r="E13594" i="2"/>
  <c r="E13950" i="2"/>
  <c r="E20853" i="2"/>
  <c r="E15507" i="2"/>
  <c r="E8234" i="2"/>
  <c r="E17182" i="2"/>
  <c r="E21618" i="2"/>
  <c r="E15968" i="2"/>
  <c r="E18033" i="2"/>
  <c r="E20531" i="2"/>
  <c r="E14069" i="2"/>
  <c r="E18829" i="2"/>
  <c r="E18306" i="2"/>
  <c r="E18243" i="2"/>
  <c r="E14771" i="2"/>
  <c r="E22001" i="2"/>
  <c r="E15032" i="2"/>
  <c r="E16824" i="2"/>
  <c r="E18106" i="2"/>
  <c r="E20720" i="2"/>
  <c r="E22343" i="2"/>
  <c r="E18340" i="2"/>
  <c r="E17442" i="2"/>
  <c r="E22129" i="2"/>
  <c r="E19306" i="2"/>
  <c r="E21426" i="2"/>
  <c r="E21749" i="2"/>
  <c r="E21611" i="2"/>
  <c r="E5312" i="2"/>
  <c r="E17515" i="2"/>
  <c r="E4088" i="2"/>
  <c r="E11084" i="2"/>
  <c r="E13588" i="2"/>
  <c r="E15638" i="2"/>
  <c r="E17721" i="2"/>
  <c r="E17602" i="2"/>
  <c r="E17705" i="2"/>
  <c r="E6682" i="2"/>
  <c r="E17816" i="2"/>
  <c r="E21802" i="2"/>
  <c r="E20439" i="2"/>
  <c r="E18134" i="2"/>
  <c r="E15512" i="2"/>
  <c r="E18607" i="2"/>
  <c r="E15876" i="2"/>
  <c r="E14915" i="2"/>
  <c r="E20380" i="2"/>
  <c r="E18752" i="2"/>
  <c r="E19662" i="2"/>
  <c r="E21051" i="2"/>
  <c r="E17300" i="2"/>
  <c r="E15468" i="2"/>
  <c r="E7801" i="2"/>
  <c r="E15120" i="2"/>
  <c r="E15111" i="2"/>
  <c r="E22562" i="2"/>
  <c r="E12448" i="2"/>
  <c r="E21025" i="2"/>
  <c r="E4121" i="2"/>
  <c r="E10259" i="2"/>
  <c r="E12679" i="2"/>
  <c r="E17617" i="2"/>
  <c r="E17757" i="2"/>
  <c r="E17256" i="2"/>
  <c r="E14607" i="2"/>
  <c r="E16559" i="2"/>
  <c r="E15832" i="2"/>
  <c r="E21241" i="2"/>
  <c r="E13730" i="2"/>
  <c r="E15627" i="2"/>
  <c r="E18708" i="2"/>
  <c r="E21848" i="2"/>
  <c r="E17003" i="2"/>
  <c r="E18842" i="2"/>
  <c r="E20812" i="2"/>
  <c r="E19418" i="2"/>
  <c r="E18890" i="2"/>
  <c r="E17235" i="2"/>
  <c r="E18914" i="2"/>
  <c r="E19625" i="2"/>
  <c r="E18813" i="2"/>
  <c r="E12564" i="2"/>
  <c r="E15742" i="2"/>
  <c r="E14940" i="2"/>
  <c r="E20854" i="2"/>
  <c r="E17961" i="2"/>
  <c r="E15314" i="2"/>
  <c r="E20127" i="2"/>
  <c r="E22360" i="2"/>
  <c r="E21836" i="2"/>
  <c r="E13309" i="2"/>
  <c r="E20471" i="2"/>
  <c r="E18826" i="2"/>
  <c r="E17081" i="2"/>
  <c r="E16328" i="2"/>
  <c r="E21661" i="2"/>
  <c r="E18150" i="2"/>
  <c r="E22573" i="2"/>
  <c r="E16111" i="2"/>
  <c r="E21550" i="2"/>
  <c r="E16169" i="2"/>
  <c r="E21743" i="2"/>
  <c r="E21198" i="2"/>
  <c r="E19514" i="2"/>
  <c r="E21217" i="2"/>
  <c r="E22483" i="2"/>
  <c r="E21864" i="2"/>
  <c r="E18796" i="2"/>
  <c r="E19329" i="2"/>
  <c r="E20308" i="2"/>
  <c r="E11568" i="2"/>
  <c r="E21058" i="2"/>
  <c r="E10847" i="2"/>
  <c r="E18899" i="2"/>
  <c r="E18402" i="2"/>
  <c r="E20834" i="2"/>
  <c r="E6420" i="2"/>
  <c r="E18326" i="2"/>
  <c r="E14557" i="2"/>
  <c r="E14762" i="2"/>
  <c r="E14617" i="2"/>
  <c r="E15579" i="2"/>
  <c r="E14230" i="2"/>
  <c r="E20164" i="2"/>
  <c r="E21844" i="2"/>
  <c r="E19383" i="2"/>
  <c r="E12323" i="2"/>
  <c r="E17143" i="2"/>
  <c r="E18756" i="2"/>
  <c r="E14972" i="2"/>
  <c r="E15285" i="2"/>
  <c r="E15169" i="2"/>
  <c r="E20587" i="2"/>
  <c r="E21589" i="2"/>
  <c r="E19871" i="2"/>
  <c r="E21036" i="2"/>
  <c r="E14596" i="2"/>
  <c r="E9830" i="2"/>
  <c r="E17421" i="2"/>
  <c r="E20319" i="2"/>
  <c r="E21159" i="2"/>
  <c r="E19573" i="2"/>
  <c r="E14623" i="2"/>
  <c r="E19915" i="2"/>
  <c r="E22409" i="2"/>
  <c r="E18769" i="2"/>
  <c r="E20838" i="2"/>
  <c r="E20538" i="2"/>
  <c r="E18840" i="2"/>
  <c r="E17648" i="2"/>
  <c r="E18969" i="2"/>
  <c r="E22592" i="2"/>
  <c r="E12988" i="2"/>
  <c r="E19460" i="2"/>
  <c r="E17292" i="2"/>
  <c r="E21630" i="2"/>
  <c r="E21837" i="2"/>
  <c r="E22550" i="2"/>
  <c r="E21363" i="2"/>
  <c r="E20100" i="2"/>
  <c r="E15179" i="2"/>
  <c r="E16093" i="2"/>
  <c r="E20378" i="2"/>
  <c r="E18539" i="2"/>
  <c r="E18102" i="2"/>
  <c r="E17633" i="2"/>
  <c r="E20348" i="2"/>
  <c r="E22237" i="2"/>
  <c r="E22297" i="2"/>
  <c r="E20842" i="2"/>
  <c r="E18811" i="2"/>
  <c r="E15097" i="2"/>
  <c r="E11611" i="2"/>
  <c r="E19624" i="2"/>
  <c r="E14406" i="2"/>
  <c r="E19128" i="2"/>
  <c r="E16609" i="2"/>
  <c r="E17561" i="2"/>
  <c r="E14656" i="2"/>
  <c r="E22132" i="2"/>
  <c r="E18939" i="2"/>
  <c r="E22584" i="2"/>
  <c r="E14689" i="2"/>
  <c r="E16486" i="2"/>
  <c r="E19255" i="2"/>
  <c r="E16603" i="2"/>
  <c r="E15893" i="2"/>
  <c r="E15224" i="2"/>
  <c r="E22361" i="2"/>
  <c r="E19319" i="2"/>
  <c r="E16073" i="2"/>
  <c r="E21781" i="2"/>
  <c r="E17381" i="2"/>
  <c r="E22260" i="2"/>
  <c r="E12111" i="2"/>
  <c r="E16110" i="2"/>
  <c r="E16074" i="2"/>
  <c r="E21121" i="2"/>
  <c r="E16344" i="2"/>
  <c r="E18139" i="2"/>
  <c r="E14530" i="2"/>
  <c r="E17243" i="2"/>
  <c r="E21875" i="2"/>
  <c r="E18254" i="2"/>
  <c r="E9612" i="2"/>
  <c r="E16854" i="2"/>
  <c r="E16856" i="2"/>
  <c r="E21506" i="2"/>
  <c r="E17323" i="2"/>
  <c r="E14470" i="2"/>
  <c r="E21873" i="2"/>
  <c r="E16518" i="2"/>
  <c r="E20564" i="2"/>
  <c r="E20913" i="2"/>
  <c r="E17018" i="2"/>
  <c r="E19360" i="2"/>
  <c r="E14318" i="2"/>
  <c r="E15209" i="2"/>
  <c r="E16262" i="2"/>
  <c r="E15360" i="2"/>
  <c r="E14633" i="2"/>
  <c r="E21881" i="2"/>
  <c r="E11959" i="2"/>
  <c r="E15643" i="2"/>
  <c r="E14894" i="2"/>
  <c r="E18933" i="2"/>
  <c r="E15318" i="2"/>
  <c r="E13930" i="2"/>
  <c r="E18975" i="2"/>
  <c r="E15428" i="2"/>
  <c r="E17159" i="2"/>
  <c r="E20019" i="2"/>
  <c r="E18695" i="2"/>
  <c r="E19010" i="2"/>
  <c r="E19001" i="2"/>
  <c r="E7212" i="2"/>
  <c r="E20136" i="2"/>
  <c r="E19712" i="2"/>
  <c r="E20412" i="2"/>
  <c r="E16468" i="2"/>
  <c r="E20537" i="2"/>
  <c r="E15734" i="2"/>
  <c r="E20480" i="2"/>
  <c r="E19903" i="2"/>
  <c r="E17308" i="2"/>
  <c r="E9503" i="2"/>
  <c r="E21177" i="2"/>
  <c r="E21384" i="2"/>
  <c r="E18871" i="2"/>
  <c r="E13118" i="2"/>
  <c r="E20461" i="2"/>
  <c r="E19295" i="2"/>
  <c r="E18621" i="2"/>
  <c r="E8201" i="2"/>
  <c r="E15190" i="2"/>
  <c r="E11375" i="2"/>
  <c r="E12341" i="2"/>
  <c r="E20103" i="2"/>
  <c r="E21251" i="2"/>
  <c r="E19752" i="2"/>
  <c r="E13689" i="2"/>
  <c r="E12631" i="2"/>
  <c r="E17017" i="2"/>
  <c r="E19835" i="2"/>
  <c r="E20618" i="2"/>
  <c r="E13173" i="2"/>
  <c r="E8779" i="2"/>
  <c r="E17092" i="2"/>
  <c r="E19505" i="2"/>
  <c r="E19262" i="2"/>
  <c r="E20126" i="2"/>
  <c r="E16967" i="2"/>
  <c r="E20468" i="2"/>
  <c r="E20526" i="2"/>
  <c r="E18548" i="2"/>
  <c r="E9279" i="2"/>
  <c r="E20092" i="2"/>
  <c r="E18594" i="2"/>
  <c r="E17103" i="2"/>
  <c r="E17522" i="2"/>
  <c r="E21593" i="2"/>
  <c r="E18250" i="2"/>
  <c r="E20558" i="2"/>
  <c r="E16647" i="2"/>
  <c r="E17508" i="2"/>
  <c r="E20994" i="2"/>
  <c r="E18423" i="2"/>
  <c r="E22348" i="2"/>
  <c r="E21314" i="2"/>
  <c r="E15105" i="2"/>
  <c r="E18776" i="2"/>
  <c r="E19516" i="2"/>
  <c r="E21701" i="2"/>
  <c r="E19936" i="2"/>
  <c r="E16044" i="2"/>
  <c r="E15503" i="2"/>
  <c r="E15171" i="2"/>
  <c r="E20783" i="2"/>
  <c r="E19307" i="2"/>
  <c r="E15888" i="2"/>
  <c r="E18753" i="2"/>
  <c r="E18687" i="2"/>
  <c r="E16858" i="2"/>
  <c r="E21776" i="2"/>
  <c r="E21209" i="2"/>
  <c r="E18597" i="2"/>
  <c r="E18490" i="2"/>
  <c r="E14109" i="2"/>
  <c r="E20671" i="2"/>
  <c r="E20946" i="2"/>
  <c r="E17378" i="2"/>
  <c r="E6427" i="2"/>
  <c r="E9603" i="2"/>
  <c r="E7043" i="2"/>
  <c r="E10696" i="2"/>
  <c r="E13701" i="2"/>
  <c r="E18226" i="2"/>
  <c r="E16961" i="2"/>
  <c r="E9513" i="2"/>
  <c r="E14734" i="2"/>
  <c r="E22211" i="2"/>
  <c r="E15093" i="2"/>
  <c r="E17464" i="2"/>
  <c r="E15308" i="2"/>
  <c r="E18219" i="2"/>
  <c r="E20296" i="2"/>
  <c r="E19462" i="2"/>
  <c r="E18325" i="2"/>
  <c r="E9352" i="2"/>
  <c r="E18651" i="2"/>
  <c r="E7818" i="2"/>
  <c r="E14260" i="2"/>
  <c r="E15036" i="2"/>
  <c r="E18022" i="2"/>
  <c r="E13981" i="2"/>
  <c r="E17729" i="2"/>
  <c r="E17971" i="2"/>
  <c r="E17164" i="2"/>
  <c r="E18128" i="2"/>
  <c r="E18585" i="2"/>
  <c r="E12830" i="2"/>
  <c r="E17253" i="2"/>
  <c r="E16119" i="2"/>
  <c r="E17730" i="2"/>
  <c r="E14551" i="2"/>
  <c r="E16648" i="2"/>
  <c r="E20198" i="2"/>
  <c r="E19682" i="2"/>
  <c r="E19807" i="2"/>
  <c r="E14248" i="2"/>
  <c r="E20135" i="2"/>
  <c r="E21822" i="2"/>
  <c r="E17076" i="2"/>
  <c r="E16583" i="2"/>
  <c r="E21891" i="2"/>
  <c r="E14583" i="2"/>
  <c r="E18353" i="2"/>
  <c r="E15992" i="2"/>
  <c r="E16013" i="2"/>
  <c r="E19966" i="2"/>
  <c r="E21939" i="2"/>
  <c r="E19342" i="2"/>
  <c r="E21064" i="2"/>
  <c r="E14200" i="2"/>
  <c r="E18640" i="2"/>
  <c r="E22511" i="2"/>
  <c r="E13768" i="2"/>
  <c r="E22464" i="2"/>
  <c r="E18739" i="2"/>
  <c r="E22100" i="2"/>
  <c r="E19196" i="2"/>
  <c r="E12498" i="2"/>
  <c r="E12910" i="2"/>
  <c r="E21852" i="2"/>
  <c r="E19534" i="2"/>
  <c r="E16741" i="2"/>
  <c r="E13644" i="2"/>
  <c r="E17136" i="2"/>
  <c r="E18895" i="2"/>
  <c r="E21986" i="2"/>
  <c r="E21959" i="2"/>
  <c r="E16951" i="2"/>
  <c r="E20143" i="2"/>
  <c r="E20402" i="2"/>
  <c r="E5735" i="2"/>
  <c r="E4489" i="2"/>
  <c r="E12937" i="2"/>
  <c r="E7268" i="2"/>
  <c r="E12163" i="2"/>
  <c r="E13265" i="2"/>
  <c r="E6059" i="2"/>
  <c r="E11114" i="2"/>
  <c r="E5956" i="2"/>
  <c r="E11540" i="2"/>
  <c r="E21268" i="2"/>
  <c r="E5134" i="2"/>
  <c r="E10845" i="2"/>
  <c r="E11240" i="2"/>
  <c r="E13587" i="2"/>
  <c r="E20782" i="2"/>
  <c r="E18203" i="2"/>
  <c r="E6368" i="2"/>
  <c r="E5244" i="2"/>
  <c r="E10831" i="2"/>
  <c r="E13204" i="2"/>
  <c r="E20212" i="2"/>
  <c r="E14511" i="2"/>
  <c r="E20404" i="2"/>
  <c r="E14096" i="2"/>
  <c r="E14118" i="2"/>
  <c r="E11504" i="2"/>
  <c r="E17797" i="2"/>
  <c r="E5018" i="2"/>
  <c r="E7606" i="2"/>
  <c r="E12137" i="2"/>
  <c r="E12764" i="2"/>
  <c r="E22074" i="2"/>
  <c r="E22476" i="2"/>
  <c r="E18795" i="2"/>
  <c r="E14642" i="2"/>
  <c r="E8523" i="2"/>
  <c r="E14307" i="2"/>
  <c r="E15449" i="2"/>
  <c r="E18180" i="2"/>
  <c r="E17903" i="2"/>
  <c r="E13846" i="2"/>
  <c r="E11538" i="2"/>
  <c r="E10025" i="2"/>
  <c r="E18631" i="2"/>
  <c r="E17135" i="2"/>
  <c r="E12761" i="2"/>
  <c r="E11432" i="2"/>
  <c r="E14097" i="2"/>
  <c r="E5037" i="2"/>
  <c r="E7336" i="2"/>
  <c r="E12862" i="2"/>
  <c r="E14822" i="2"/>
  <c r="E13266" i="2"/>
  <c r="E22309" i="2"/>
  <c r="E21310" i="2"/>
  <c r="E14778" i="2"/>
  <c r="E15671" i="2"/>
  <c r="E18918" i="2"/>
  <c r="E10686" i="2"/>
  <c r="E17409" i="2"/>
  <c r="E20057" i="2"/>
  <c r="E22603" i="2"/>
  <c r="E12131" i="2"/>
  <c r="E15502" i="2"/>
  <c r="E4804" i="2"/>
  <c r="E11278" i="2"/>
  <c r="E5809" i="2"/>
  <c r="E12558" i="2"/>
  <c r="E22358" i="2"/>
  <c r="E15201" i="2"/>
  <c r="E20706" i="2"/>
  <c r="E22142" i="2"/>
  <c r="E20773" i="2"/>
  <c r="E19185" i="2"/>
  <c r="E21518" i="2"/>
  <c r="E17832" i="2"/>
  <c r="E18629" i="2"/>
  <c r="E16840" i="2"/>
  <c r="E9019" i="2"/>
  <c r="E18442" i="2"/>
  <c r="E19521" i="2"/>
  <c r="E21309" i="2"/>
  <c r="E16080" i="2"/>
  <c r="E12352" i="2"/>
  <c r="E19404" i="2"/>
  <c r="E20965" i="2"/>
  <c r="E16450" i="2"/>
  <c r="E8759" i="2"/>
  <c r="E14750" i="2"/>
  <c r="E16313" i="2"/>
  <c r="E17685" i="2"/>
  <c r="E16217" i="2"/>
  <c r="E17113" i="2"/>
  <c r="E14103" i="2"/>
  <c r="E19700" i="2"/>
  <c r="E21657" i="2"/>
  <c r="E6247" i="2"/>
  <c r="E12203" i="2"/>
  <c r="E9105" i="2"/>
  <c r="E19551" i="2"/>
  <c r="E17156" i="2"/>
  <c r="E17642" i="2"/>
  <c r="E20549" i="2"/>
  <c r="E19227" i="2"/>
  <c r="E19914" i="2"/>
  <c r="E20199" i="2"/>
  <c r="E21302" i="2"/>
  <c r="E20862" i="2"/>
  <c r="E21603" i="2"/>
  <c r="E21995" i="2"/>
  <c r="E17584" i="2"/>
  <c r="E16221" i="2"/>
  <c r="E22076" i="2"/>
  <c r="E19744" i="2"/>
  <c r="E13957" i="2"/>
  <c r="E12621" i="2"/>
  <c r="E21909" i="2"/>
  <c r="E21416" i="2"/>
  <c r="E17560" i="2"/>
  <c r="E14553" i="2"/>
  <c r="E21244" i="2"/>
  <c r="E21249" i="2"/>
  <c r="E10942" i="2"/>
  <c r="E17846" i="2"/>
  <c r="E4275" i="2"/>
  <c r="E12697" i="2"/>
  <c r="E16131" i="2"/>
  <c r="E14741" i="2"/>
  <c r="E16176" i="2"/>
  <c r="E17123" i="2"/>
  <c r="E18542" i="2"/>
  <c r="E18026" i="2"/>
  <c r="E19160" i="2"/>
  <c r="E22189" i="2"/>
  <c r="E13288" i="2"/>
  <c r="E20152" i="2"/>
  <c r="E21250" i="2"/>
  <c r="E18599" i="2"/>
  <c r="E16465" i="2"/>
  <c r="E18232" i="2"/>
  <c r="E22447" i="2"/>
  <c r="E20583" i="2"/>
  <c r="E22082" i="2"/>
  <c r="E18853" i="2"/>
  <c r="E21613" i="2"/>
  <c r="E22069" i="2"/>
  <c r="E19057" i="2"/>
  <c r="E18836" i="2"/>
  <c r="E18916" i="2"/>
  <c r="E17459" i="2"/>
  <c r="E14079" i="2"/>
  <c r="E15874" i="2"/>
  <c r="E11647" i="2"/>
  <c r="E18437" i="2"/>
  <c r="E16711" i="2"/>
  <c r="E19275" i="2"/>
  <c r="E13948" i="2"/>
  <c r="E19131" i="2"/>
  <c r="E21775" i="2"/>
  <c r="E21554" i="2"/>
  <c r="E17758" i="2"/>
  <c r="E14222" i="2"/>
  <c r="E16523" i="2"/>
  <c r="E15207" i="2"/>
  <c r="E19320" i="2"/>
  <c r="E14263" i="2"/>
  <c r="E15202" i="2"/>
  <c r="E21232" i="2"/>
  <c r="E19881" i="2"/>
  <c r="E21820" i="2"/>
  <c r="E17105" i="2"/>
  <c r="E20452" i="2"/>
  <c r="E20033" i="2"/>
  <c r="E12319" i="2"/>
  <c r="E19405" i="2"/>
  <c r="E13854" i="2"/>
  <c r="E14202" i="2"/>
  <c r="E15339" i="2"/>
  <c r="E20414" i="2"/>
  <c r="E11824" i="2"/>
  <c r="E22060" i="2"/>
  <c r="E14429" i="2"/>
  <c r="E20608" i="2"/>
  <c r="E16536" i="2"/>
  <c r="E14801" i="2"/>
  <c r="E16972" i="2"/>
  <c r="E19736" i="2"/>
  <c r="E9800" i="2"/>
  <c r="E15411" i="2"/>
  <c r="E17695" i="2"/>
  <c r="E17859" i="2"/>
  <c r="E12807" i="2"/>
  <c r="E19875" i="2"/>
  <c r="E19644" i="2"/>
  <c r="E18332" i="2"/>
  <c r="E20867" i="2"/>
  <c r="E17304" i="2"/>
  <c r="E19852" i="2"/>
  <c r="E20418" i="2"/>
  <c r="E15045" i="2"/>
  <c r="E13174" i="2"/>
  <c r="E16130" i="2"/>
  <c r="E15695" i="2"/>
  <c r="E19582" i="2"/>
  <c r="E21357" i="2"/>
  <c r="E20837" i="2"/>
  <c r="E15199" i="2"/>
  <c r="E17347" i="2"/>
  <c r="E14396" i="2"/>
  <c r="E12499" i="2"/>
  <c r="E15525" i="2"/>
  <c r="E21269" i="2"/>
  <c r="E15974" i="2"/>
  <c r="E16640" i="2"/>
  <c r="E21005" i="2"/>
  <c r="E13885" i="2"/>
  <c r="E16527" i="2"/>
  <c r="E15003" i="2"/>
  <c r="E14031" i="2"/>
  <c r="E14855" i="2"/>
  <c r="E14317" i="2"/>
  <c r="E13638" i="2"/>
  <c r="E21385" i="2"/>
  <c r="E14293" i="2"/>
  <c r="E15920" i="2"/>
  <c r="E15708" i="2"/>
  <c r="E18381" i="2"/>
  <c r="E20580" i="2"/>
  <c r="E14817" i="2"/>
  <c r="E22084" i="2"/>
  <c r="E18312" i="2"/>
  <c r="E17436" i="2"/>
  <c r="E16323" i="2"/>
  <c r="E19230" i="2"/>
  <c r="E21272" i="2"/>
  <c r="E13230" i="2"/>
  <c r="E15686" i="2"/>
  <c r="E22373" i="2"/>
  <c r="E21679" i="2"/>
  <c r="E20508" i="2"/>
  <c r="E17260" i="2"/>
  <c r="E20923" i="2"/>
  <c r="E15768" i="2"/>
  <c r="E20305" i="2"/>
  <c r="E20253" i="2"/>
  <c r="E5349" i="2"/>
  <c r="E13439" i="2"/>
  <c r="E19426" i="2"/>
  <c r="E21654" i="2"/>
  <c r="E22206" i="2"/>
  <c r="E19945" i="2"/>
  <c r="E18087" i="2"/>
  <c r="E20343" i="2"/>
  <c r="E21220" i="2"/>
  <c r="E13099" i="2"/>
  <c r="E18218" i="2"/>
  <c r="E16743" i="2"/>
  <c r="E20981" i="2"/>
  <c r="E22030" i="2"/>
  <c r="E16605" i="2"/>
  <c r="E20924" i="2"/>
  <c r="E17706" i="2"/>
  <c r="E14738" i="2"/>
  <c r="E20941" i="2"/>
  <c r="E15830" i="2"/>
  <c r="E20647" i="2"/>
  <c r="E13959" i="2"/>
  <c r="E19986" i="2"/>
  <c r="E20423" i="2"/>
  <c r="E20312" i="2"/>
  <c r="E20734" i="2"/>
  <c r="E18816" i="2"/>
  <c r="E20446" i="2"/>
  <c r="E14309" i="2"/>
  <c r="E14198" i="2"/>
  <c r="E20407" i="2"/>
  <c r="E19197" i="2"/>
  <c r="E15214" i="2"/>
  <c r="E15720" i="2"/>
  <c r="E22037" i="2"/>
  <c r="E22019" i="2"/>
  <c r="E22253" i="2"/>
  <c r="E17145" i="2"/>
  <c r="E22057" i="2"/>
  <c r="E17950" i="2"/>
  <c r="E13055" i="2"/>
  <c r="E20808" i="2"/>
  <c r="E19334" i="2"/>
  <c r="E22609" i="2"/>
  <c r="E16728" i="2"/>
  <c r="E21676" i="2"/>
  <c r="E22279" i="2"/>
  <c r="E16065" i="2"/>
  <c r="E19950" i="2"/>
  <c r="E16558" i="2"/>
  <c r="E20910" i="2"/>
  <c r="E22298" i="2"/>
  <c r="E18183" i="2"/>
  <c r="E9853" i="2"/>
  <c r="E14289" i="2"/>
  <c r="E12898" i="2"/>
  <c r="E22063" i="2"/>
  <c r="E15326" i="2"/>
  <c r="E17878" i="2"/>
  <c r="E19213" i="2"/>
  <c r="E22053" i="2"/>
  <c r="E10159" i="2"/>
  <c r="E15542" i="2"/>
  <c r="E17011" i="2"/>
  <c r="E10380" i="2"/>
  <c r="E14721" i="2"/>
  <c r="E17390" i="2"/>
  <c r="E18637" i="2"/>
  <c r="E16855" i="2"/>
  <c r="E14634" i="2"/>
  <c r="E21312" i="2"/>
  <c r="E1301" i="2"/>
  <c r="E18951" i="2"/>
  <c r="E19850" i="2"/>
  <c r="E16515" i="2"/>
  <c r="E19135" i="2"/>
  <c r="E22080" i="2"/>
  <c r="E21860" i="2"/>
  <c r="E9567" i="2"/>
  <c r="E22090" i="2"/>
  <c r="E18844" i="2"/>
  <c r="E14943" i="2"/>
  <c r="E15013" i="2"/>
  <c r="E20005" i="2"/>
  <c r="E17284" i="2"/>
  <c r="E17887" i="2"/>
  <c r="E21734" i="2"/>
  <c r="E16823" i="2"/>
  <c r="E21010" i="2"/>
  <c r="E21705" i="2"/>
  <c r="E14860" i="2"/>
  <c r="E20281" i="2"/>
  <c r="E22122" i="2"/>
  <c r="E15382" i="2"/>
  <c r="E20235" i="2"/>
  <c r="E18991" i="2"/>
  <c r="E21958" i="2"/>
  <c r="E11154" i="2"/>
  <c r="E14905" i="2"/>
  <c r="E15322" i="2"/>
  <c r="E16867" i="2"/>
  <c r="E12262" i="2"/>
  <c r="E16681" i="2"/>
  <c r="E16675" i="2"/>
  <c r="E10848" i="2"/>
  <c r="E13875" i="2"/>
  <c r="E13710" i="2"/>
  <c r="E14705" i="2"/>
  <c r="E14798" i="2"/>
  <c r="E18350" i="2"/>
  <c r="E20713" i="2"/>
  <c r="E14665" i="2"/>
  <c r="E16986" i="2"/>
  <c r="E17533" i="2"/>
  <c r="E16971" i="2"/>
  <c r="E8936" i="2"/>
  <c r="E4805" i="2"/>
  <c r="E18450" i="2"/>
  <c r="E17703" i="2"/>
  <c r="E13049" i="2"/>
  <c r="E16353" i="2"/>
  <c r="E7975" i="2"/>
  <c r="E16112" i="2"/>
  <c r="E20623" i="2"/>
  <c r="E10545" i="2"/>
  <c r="E19673" i="2"/>
  <c r="E4447" i="2"/>
  <c r="E19691" i="2"/>
  <c r="E18643" i="2"/>
  <c r="E12726" i="2"/>
  <c r="E22209" i="2"/>
  <c r="E10042" i="2"/>
  <c r="E22435" i="2"/>
  <c r="E18322" i="2"/>
  <c r="E12700" i="2"/>
  <c r="E13566" i="2"/>
  <c r="E20234" i="2"/>
  <c r="E22071" i="2"/>
  <c r="E15787" i="2"/>
  <c r="E15543" i="2"/>
  <c r="E14258" i="2"/>
  <c r="E19434" i="2"/>
  <c r="E22493" i="2"/>
  <c r="E17408" i="2"/>
  <c r="E14380" i="2"/>
  <c r="E21173" i="2"/>
  <c r="E15516" i="2"/>
  <c r="E20636" i="2"/>
  <c r="E18814" i="2"/>
  <c r="E18721" i="2"/>
  <c r="E16789" i="2"/>
  <c r="E16534" i="2"/>
  <c r="E16504" i="2"/>
  <c r="E21786" i="2"/>
  <c r="E17410" i="2"/>
  <c r="E17028" i="2"/>
  <c r="E17148" i="2"/>
  <c r="E19036" i="2"/>
  <c r="E17142" i="2"/>
  <c r="E14227" i="2"/>
  <c r="E19214" i="2"/>
  <c r="E13278" i="2"/>
  <c r="E21339" i="2"/>
  <c r="E7768" i="2"/>
  <c r="E7790" i="2"/>
  <c r="E13276" i="2"/>
  <c r="E5095" i="2"/>
  <c r="E9459" i="2"/>
  <c r="E17938" i="2"/>
  <c r="E7497" i="2"/>
  <c r="E6505" i="2"/>
  <c r="E6626" i="2"/>
  <c r="E14483" i="2"/>
  <c r="E22564" i="2"/>
  <c r="E4186" i="2"/>
  <c r="E9359" i="2"/>
  <c r="E16749" i="2"/>
  <c r="E18176" i="2"/>
  <c r="E20177" i="2"/>
  <c r="E20544" i="2"/>
  <c r="E7194" i="2"/>
  <c r="E11227" i="2"/>
  <c r="E13726" i="2"/>
  <c r="E15624" i="2"/>
  <c r="E20456" i="2"/>
  <c r="E13341" i="2"/>
  <c r="E14694" i="2"/>
  <c r="E10433" i="2"/>
  <c r="E12829" i="2"/>
  <c r="E12958" i="2"/>
  <c r="E15910" i="2"/>
  <c r="E652" i="2"/>
  <c r="E6993" i="2"/>
  <c r="E6076" i="2"/>
  <c r="E11459" i="2"/>
  <c r="E21077" i="2"/>
  <c r="E19722" i="2"/>
  <c r="E21132" i="2"/>
  <c r="E17962" i="2"/>
  <c r="E10436" i="2"/>
  <c r="E15125" i="2"/>
  <c r="E20683" i="2"/>
  <c r="E17852" i="2"/>
  <c r="E20804" i="2"/>
  <c r="E14654" i="2"/>
  <c r="E14032" i="2"/>
  <c r="E8297" i="2"/>
  <c r="E19569" i="2"/>
  <c r="E20969" i="2"/>
  <c r="E14464" i="2"/>
  <c r="E16731" i="2"/>
  <c r="E15386" i="2"/>
  <c r="E4903" i="2"/>
  <c r="E8672" i="2"/>
  <c r="E13622" i="2"/>
  <c r="E14537" i="2"/>
  <c r="E12239" i="2"/>
  <c r="E18658" i="2"/>
  <c r="E20600" i="2"/>
  <c r="E22289" i="2"/>
  <c r="E18481" i="2"/>
  <c r="E22117" i="2"/>
  <c r="E15891" i="2"/>
  <c r="E18282" i="2"/>
  <c r="E20241" i="2"/>
  <c r="E21457" i="2"/>
  <c r="E9600" i="2"/>
  <c r="E16944" i="2"/>
  <c r="E6687" i="2"/>
  <c r="E15688" i="2"/>
  <c r="E12656" i="2"/>
  <c r="E20108" i="2"/>
  <c r="E20228" i="2"/>
  <c r="E16958" i="2"/>
  <c r="E20877" i="2"/>
  <c r="E20503" i="2"/>
  <c r="E14319" i="2"/>
  <c r="E19169" i="2"/>
  <c r="E17188" i="2"/>
  <c r="E14698" i="2"/>
  <c r="E18701" i="2"/>
  <c r="E17716" i="2"/>
  <c r="E13119" i="2"/>
  <c r="E17782" i="2"/>
  <c r="E21981" i="2"/>
  <c r="E22546" i="2"/>
  <c r="E22519" i="2"/>
  <c r="E14158" i="2"/>
  <c r="E14668" i="2"/>
  <c r="E8339" i="2"/>
  <c r="E22173" i="2"/>
  <c r="E14399" i="2"/>
  <c r="E16974" i="2"/>
  <c r="E18431" i="2"/>
  <c r="E14382" i="2"/>
  <c r="E20810" i="2"/>
  <c r="E15810" i="2"/>
  <c r="E16338" i="2"/>
  <c r="E19484" i="2"/>
  <c r="E17847" i="2"/>
  <c r="E7324" i="2"/>
  <c r="E9755" i="2"/>
  <c r="E13971" i="2"/>
  <c r="E19762" i="2"/>
  <c r="E15072" i="2"/>
  <c r="E14621" i="2"/>
  <c r="E22494" i="2"/>
  <c r="E14421" i="2"/>
  <c r="E19065" i="2"/>
  <c r="E20271" i="2"/>
  <c r="E18779" i="2"/>
  <c r="E22086" i="2"/>
  <c r="E16745" i="2"/>
  <c r="E20693" i="2"/>
  <c r="E12757" i="2"/>
  <c r="E17494" i="2"/>
  <c r="E18255" i="2"/>
  <c r="E20570" i="2"/>
  <c r="E18028" i="2"/>
  <c r="E15788" i="2"/>
  <c r="E22615" i="2"/>
  <c r="E20757" i="2"/>
  <c r="E21574" i="2"/>
  <c r="E13455" i="2"/>
  <c r="E22106" i="2"/>
  <c r="E20165" i="2"/>
  <c r="E8137" i="2"/>
  <c r="E20887" i="2"/>
  <c r="E7617" i="2"/>
  <c r="E10664" i="2"/>
  <c r="E9349" i="2"/>
  <c r="E17791" i="2"/>
  <c r="E16968" i="2"/>
  <c r="E16424" i="2"/>
  <c r="E22228" i="2"/>
  <c r="E13149" i="2"/>
  <c r="E22495" i="2"/>
  <c r="E17116" i="2"/>
  <c r="E22456" i="2"/>
  <c r="E17838" i="2"/>
  <c r="E19998" i="2"/>
  <c r="E18671" i="2"/>
  <c r="E14934" i="2"/>
  <c r="E19535" i="2"/>
  <c r="E19608" i="2"/>
  <c r="E18521" i="2"/>
  <c r="E17562" i="2"/>
  <c r="E15218" i="2"/>
  <c r="E21401" i="2"/>
  <c r="E19011" i="2"/>
  <c r="E11191" i="2"/>
  <c r="E16665" i="2"/>
  <c r="E17179" i="2"/>
  <c r="E16023" i="2"/>
  <c r="E13605" i="2"/>
  <c r="E21923" i="2"/>
  <c r="E10897" i="2"/>
  <c r="E8257" i="2"/>
  <c r="E16792" i="2"/>
  <c r="E20979" i="2"/>
  <c r="E21260" i="2"/>
  <c r="E16818" i="2"/>
  <c r="E19504" i="2"/>
  <c r="E11484" i="2"/>
  <c r="E18636" i="2"/>
  <c r="E21305" i="2"/>
  <c r="E16909" i="2"/>
  <c r="E17203" i="2"/>
  <c r="E20509" i="2"/>
  <c r="E13696" i="2"/>
  <c r="E17640" i="2"/>
  <c r="E21352" i="2"/>
  <c r="E17711" i="2"/>
  <c r="E21076" i="2"/>
  <c r="E18017" i="2"/>
  <c r="E19721" i="2"/>
  <c r="E21245" i="2"/>
  <c r="E15354" i="2"/>
  <c r="E19469" i="2"/>
  <c r="E14791" i="2"/>
  <c r="E16922" i="2"/>
  <c r="E10974" i="2"/>
  <c r="E19659" i="2"/>
  <c r="E18952" i="2"/>
  <c r="E19976" i="2"/>
  <c r="E11679" i="2"/>
  <c r="E15736" i="2"/>
  <c r="E20215" i="2"/>
  <c r="E13161" i="2"/>
  <c r="E14838" i="2"/>
  <c r="E13835" i="2"/>
  <c r="E22095" i="2"/>
  <c r="E15152" i="2"/>
  <c r="E20257" i="2"/>
  <c r="E16689" i="2"/>
  <c r="E19698" i="2"/>
  <c r="E7437" i="2"/>
  <c r="E16540" i="2"/>
  <c r="E22287" i="2"/>
  <c r="E14084" i="2"/>
  <c r="E19544" i="2"/>
  <c r="E17158" i="2"/>
  <c r="E14302" i="2"/>
  <c r="E18098" i="2"/>
  <c r="E17086" i="2"/>
  <c r="E17927" i="2"/>
  <c r="E15894" i="2"/>
  <c r="E18868" i="2"/>
  <c r="E19526" i="2"/>
  <c r="E18615" i="2"/>
  <c r="E18185" i="2"/>
  <c r="E18839" i="2"/>
  <c r="E22180" i="2"/>
  <c r="E21673" i="2"/>
  <c r="E17022" i="2"/>
  <c r="E19980" i="2"/>
  <c r="E20489" i="2"/>
  <c r="E20906" i="2"/>
  <c r="E18957" i="2"/>
  <c r="E20701" i="2"/>
  <c r="E19141" i="2"/>
  <c r="E18800" i="2"/>
  <c r="E11216" i="2"/>
  <c r="E17598" i="2"/>
  <c r="E13277" i="2"/>
  <c r="E17383" i="2"/>
  <c r="E17122" i="2"/>
  <c r="E18379" i="2"/>
  <c r="E20191" i="2"/>
  <c r="E17044" i="2"/>
  <c r="E15372" i="2"/>
  <c r="E6731" i="2"/>
  <c r="E22575" i="2"/>
  <c r="E21130" i="2"/>
  <c r="E22278" i="2"/>
  <c r="E11882" i="2"/>
  <c r="E12614" i="2"/>
  <c r="E17895" i="2"/>
  <c r="E22144" i="2"/>
  <c r="E15043" i="2"/>
  <c r="E13551" i="2"/>
  <c r="E20632" i="2"/>
  <c r="E19639" i="2"/>
  <c r="E7142" i="2"/>
  <c r="E13463" i="2"/>
  <c r="E8341" i="2"/>
  <c r="E11215" i="2"/>
  <c r="E17651" i="2"/>
  <c r="E15012" i="2"/>
  <c r="E21689" i="2"/>
  <c r="E20751" i="2"/>
  <c r="E13628" i="2"/>
  <c r="E20642" i="2"/>
  <c r="E20389" i="2"/>
  <c r="E18989" i="2"/>
  <c r="E7467" i="2"/>
  <c r="E20843" i="2"/>
  <c r="E22570" i="2"/>
  <c r="E21628" i="2"/>
  <c r="E18384" i="2"/>
  <c r="E16010" i="2"/>
  <c r="E17545" i="2"/>
  <c r="E22556" i="2"/>
  <c r="E21289" i="2"/>
  <c r="E20068" i="2"/>
  <c r="E12255" i="2"/>
  <c r="E7689" i="2"/>
  <c r="E13282" i="2"/>
  <c r="E12972" i="2"/>
  <c r="E15987" i="2"/>
  <c r="E19271" i="2"/>
  <c r="E14632" i="2"/>
  <c r="E15144" i="2"/>
  <c r="E16953" i="2"/>
  <c r="E17286" i="2"/>
  <c r="E14692" i="2"/>
  <c r="E18919" i="2"/>
  <c r="E18066" i="2"/>
  <c r="E12227" i="2"/>
  <c r="E15352" i="2"/>
  <c r="E21136" i="2"/>
  <c r="E21329" i="2"/>
  <c r="E17956" i="2"/>
  <c r="E20575" i="2"/>
  <c r="E14616" i="2"/>
  <c r="E14454" i="2"/>
  <c r="E14394" i="2"/>
  <c r="E21650" i="2"/>
  <c r="E19502" i="2"/>
  <c r="E17888" i="2"/>
  <c r="E8677" i="2"/>
  <c r="E12508" i="2"/>
  <c r="E10186" i="2"/>
  <c r="E6614" i="2"/>
  <c r="E8323" i="2"/>
  <c r="E14837" i="2"/>
  <c r="E20626" i="2"/>
  <c r="E11190" i="2"/>
  <c r="E14104" i="2"/>
  <c r="E22419" i="2"/>
  <c r="E18677" i="2"/>
  <c r="E14015" i="2"/>
  <c r="E18051" i="2"/>
  <c r="E14749" i="2"/>
  <c r="E19715" i="2"/>
  <c r="E17667" i="2"/>
  <c r="E22160" i="2"/>
  <c r="E19918" i="2"/>
  <c r="E19139" i="2"/>
  <c r="E20087" i="2"/>
  <c r="E21913" i="2"/>
  <c r="E17880" i="2"/>
  <c r="E18907" i="2"/>
  <c r="E15772" i="2"/>
  <c r="E11942" i="2"/>
  <c r="E14980" i="2"/>
  <c r="E16178" i="2"/>
  <c r="E15743" i="2"/>
  <c r="E17484" i="2"/>
  <c r="E15274" i="2"/>
  <c r="E17206" i="2"/>
  <c r="E10587" i="2"/>
  <c r="E16179" i="2"/>
  <c r="E21419" i="2"/>
  <c r="E21145" i="2"/>
  <c r="E18351" i="2"/>
  <c r="E14426" i="2"/>
  <c r="E14405" i="2"/>
  <c r="E22290" i="2"/>
  <c r="E18806" i="2"/>
  <c r="E18767" i="2"/>
  <c r="E20571" i="2"/>
  <c r="E22400" i="2"/>
  <c r="E17199" i="2"/>
  <c r="E20719" i="2"/>
  <c r="E21104" i="2"/>
  <c r="E16205" i="2"/>
  <c r="E15189" i="2"/>
  <c r="E21998" i="2"/>
  <c r="E17611" i="2"/>
  <c r="E8654" i="2"/>
  <c r="E10921" i="2"/>
  <c r="E12217" i="2"/>
  <c r="E17896" i="2"/>
  <c r="E19195" i="2"/>
  <c r="E20603" i="2"/>
  <c r="E14675" i="2"/>
  <c r="E21517" i="2"/>
  <c r="E14710" i="2"/>
  <c r="E14586" i="2"/>
  <c r="E17881" i="2"/>
  <c r="E22465" i="2"/>
  <c r="E14492" i="2"/>
  <c r="E18557" i="2"/>
  <c r="E14143" i="2"/>
  <c r="E15381" i="2"/>
  <c r="E21049" i="2"/>
  <c r="E20860" i="2"/>
  <c r="E17172" i="2"/>
  <c r="E19033" i="2"/>
  <c r="E11014" i="2"/>
  <c r="E14213" i="2"/>
  <c r="E15216" i="2"/>
  <c r="E19248" i="2"/>
  <c r="E6862" i="2"/>
  <c r="E8504" i="2"/>
  <c r="E16938" i="2"/>
  <c r="E6631" i="2"/>
  <c r="E12196" i="2"/>
  <c r="E22480" i="2"/>
  <c r="E9657" i="2"/>
  <c r="E6921" i="2"/>
  <c r="E5914" i="2"/>
  <c r="E17147" i="2"/>
  <c r="E15246" i="2"/>
  <c r="E6994" i="2"/>
  <c r="E16275" i="2"/>
  <c r="E9299" i="2"/>
  <c r="E15488" i="2"/>
  <c r="E11331" i="2"/>
  <c r="E1954" i="2"/>
  <c r="E8662" i="2"/>
  <c r="E6166" i="2"/>
  <c r="E10969" i="2"/>
  <c r="E18244" i="2"/>
  <c r="E16305" i="2"/>
  <c r="E14577" i="2"/>
  <c r="E3338" i="2"/>
  <c r="E9685" i="2"/>
  <c r="E15654" i="2"/>
  <c r="E13349" i="2"/>
  <c r="E20238" i="2"/>
  <c r="E5114" i="2"/>
  <c r="E11517" i="2"/>
  <c r="E13241" i="2"/>
  <c r="E13259" i="2"/>
  <c r="E16349" i="2"/>
  <c r="E15676" i="2"/>
  <c r="E20028" i="2"/>
  <c r="E14519" i="2"/>
  <c r="E7460" i="2"/>
  <c r="E18874" i="2"/>
  <c r="E15289" i="2"/>
  <c r="E16118" i="2"/>
  <c r="E20560" i="2"/>
  <c r="E15713" i="2"/>
  <c r="E4174" i="2"/>
  <c r="E11556" i="2"/>
  <c r="E20405" i="2"/>
  <c r="E17530" i="2"/>
  <c r="E17943" i="2"/>
  <c r="E17794" i="2"/>
  <c r="E18234" i="2"/>
  <c r="E3433" i="2"/>
  <c r="E10958" i="2"/>
  <c r="E15151" i="2"/>
  <c r="E9177" i="2"/>
  <c r="E15443" i="2"/>
  <c r="E18787" i="2"/>
  <c r="E14278" i="2"/>
  <c r="E15872" i="2"/>
  <c r="E22526" i="2"/>
  <c r="E21849" i="2"/>
  <c r="E16815" i="2"/>
  <c r="E13239" i="2"/>
  <c r="E20825" i="2"/>
  <c r="E21730" i="2"/>
  <c r="E14912" i="2"/>
  <c r="E16870" i="2"/>
  <c r="E10153" i="2"/>
  <c r="E13684" i="2"/>
  <c r="E14880" i="2"/>
  <c r="E17679" i="2"/>
  <c r="E19466" i="2"/>
  <c r="E14788" i="2"/>
  <c r="E18926" i="2"/>
  <c r="E20648" i="2"/>
  <c r="E19276" i="2"/>
  <c r="E19867" i="2"/>
  <c r="E22094" i="2"/>
  <c r="E16674" i="2"/>
  <c r="E18360" i="2"/>
  <c r="E12160" i="2"/>
  <c r="E17294" i="2"/>
  <c r="E21475" i="2"/>
  <c r="E18382" i="2"/>
  <c r="E21717" i="2"/>
  <c r="E15585" i="2"/>
  <c r="E22242" i="2"/>
  <c r="E21621" i="2"/>
  <c r="E19044" i="2"/>
  <c r="E21547" i="2"/>
  <c r="E12873" i="2"/>
  <c r="E15670" i="2"/>
  <c r="E11899" i="2"/>
  <c r="E18099" i="2"/>
  <c r="E13372" i="2"/>
  <c r="E18564" i="2"/>
  <c r="E20420" i="2"/>
  <c r="E15269" i="2"/>
  <c r="E22475" i="2"/>
  <c r="E10412" i="2"/>
  <c r="E14567" i="2"/>
  <c r="E15633" i="2"/>
  <c r="E16415" i="2"/>
  <c r="E22046" i="2"/>
  <c r="E14445" i="2"/>
  <c r="E20915" i="2"/>
  <c r="E22008" i="2"/>
  <c r="E19201" i="2"/>
  <c r="E20263" i="2"/>
  <c r="E21878" i="2"/>
  <c r="E21438" i="2"/>
  <c r="E20273" i="2"/>
  <c r="E14353" i="2"/>
  <c r="E15058" i="2"/>
  <c r="E20426" i="2"/>
  <c r="E20548" i="2"/>
  <c r="E15041" i="2"/>
  <c r="E16589" i="2"/>
  <c r="E21201" i="2"/>
  <c r="E19062" i="2"/>
  <c r="E19356" i="2"/>
  <c r="E21321" i="2"/>
  <c r="E15390" i="2"/>
  <c r="E19385" i="2"/>
  <c r="E22508" i="2"/>
  <c r="E13497" i="2"/>
  <c r="E6729" i="2"/>
  <c r="E10326" i="2"/>
  <c r="E10302" i="2"/>
  <c r="E20022" i="2"/>
  <c r="E20097" i="2"/>
  <c r="E15890" i="2"/>
  <c r="E18261" i="2"/>
  <c r="E22538" i="2"/>
  <c r="E14333" i="2"/>
  <c r="E18747" i="2"/>
  <c r="E22445" i="2"/>
  <c r="E13772" i="2"/>
  <c r="E20728" i="2"/>
  <c r="E19611" i="2"/>
  <c r="E11291" i="2"/>
  <c r="E22518" i="2"/>
  <c r="E22079" i="2"/>
  <c r="E19929" i="2"/>
  <c r="E22372" i="2"/>
  <c r="E16942" i="2"/>
  <c r="E18686" i="2"/>
  <c r="E22023" i="2"/>
  <c r="E15878" i="2"/>
  <c r="E21480" i="2"/>
  <c r="E20280" i="2"/>
  <c r="E14609" i="2"/>
  <c r="E21333" i="2"/>
  <c r="E7756" i="2"/>
  <c r="E17823" i="2"/>
  <c r="E10608" i="2"/>
  <c r="E13973" i="2"/>
  <c r="E17184" i="2"/>
  <c r="E12328" i="2"/>
  <c r="E22471" i="2"/>
  <c r="E17827" i="2"/>
  <c r="E18230" i="2"/>
  <c r="E15054" i="2"/>
  <c r="E16592" i="2"/>
  <c r="E18115" i="2"/>
  <c r="E18553" i="2"/>
  <c r="E19023" i="2"/>
  <c r="E21307" i="2"/>
  <c r="E15457" i="2"/>
  <c r="E13237" i="2"/>
  <c r="E22152" i="2"/>
  <c r="E18656" i="2"/>
  <c r="E16204" i="2"/>
  <c r="E20075" i="2"/>
  <c r="E22119" i="2"/>
  <c r="E19775" i="2"/>
  <c r="E21413" i="2"/>
  <c r="E6258" i="2"/>
  <c r="E14916" i="2"/>
  <c r="E19018" i="2"/>
  <c r="E10559" i="2"/>
  <c r="E21943" i="2"/>
  <c r="E16873" i="2"/>
  <c r="E22137" i="2"/>
  <c r="E21020" i="2"/>
  <c r="E12824" i="2"/>
  <c r="E17087" i="2"/>
  <c r="E18947" i="2"/>
  <c r="E18411" i="2"/>
  <c r="E15927" i="2"/>
  <c r="E18710" i="2"/>
  <c r="E19642" i="2"/>
  <c r="E20209" i="2"/>
  <c r="E20042" i="2"/>
  <c r="E19234" i="2"/>
  <c r="E16308" i="2"/>
  <c r="E18304" i="2"/>
  <c r="E14555" i="2"/>
  <c r="E8286" i="2"/>
  <c r="E21755" i="2"/>
  <c r="E4694" i="2"/>
  <c r="E16120" i="2"/>
  <c r="E16874" i="2"/>
  <c r="E16908" i="2"/>
  <c r="E19817" i="2"/>
  <c r="E16825" i="2"/>
  <c r="E16015" i="2"/>
  <c r="E22485" i="2"/>
  <c r="E17675" i="2"/>
  <c r="E18202" i="2"/>
  <c r="E14446" i="2"/>
  <c r="E18194" i="2"/>
  <c r="E20139" i="2"/>
  <c r="E19888" i="2"/>
  <c r="E19187" i="2"/>
  <c r="E19931" i="2"/>
  <c r="E19447" i="2"/>
  <c r="E9472" i="2"/>
  <c r="E13157" i="2"/>
  <c r="E16772" i="2"/>
  <c r="E20163" i="2"/>
  <c r="E19893" i="2"/>
  <c r="E18072" i="2"/>
  <c r="E21080" i="2"/>
  <c r="E14776" i="2"/>
  <c r="E7486" i="2"/>
  <c r="E7901" i="2"/>
  <c r="E13509" i="2"/>
  <c r="E20328" i="2"/>
  <c r="E18950" i="2"/>
  <c r="E13581" i="2"/>
  <c r="E17285" i="2"/>
  <c r="E18522" i="2"/>
  <c r="E19030" i="2"/>
  <c r="E13340" i="2"/>
  <c r="E18497" i="2"/>
  <c r="E20185" i="2"/>
  <c r="E15233" i="2"/>
  <c r="E13158" i="2"/>
  <c r="E14572" i="2"/>
  <c r="E20675" i="2"/>
  <c r="E17066" i="2"/>
  <c r="E19256" i="2"/>
  <c r="E20037" i="2"/>
  <c r="E6188" i="2"/>
  <c r="E17747" i="2"/>
  <c r="E21322" i="2"/>
  <c r="E21736" i="2"/>
  <c r="E9921" i="2"/>
  <c r="E13589" i="2"/>
  <c r="E16127" i="2"/>
  <c r="E21061" i="2"/>
  <c r="E15265" i="2"/>
  <c r="E20399" i="2"/>
  <c r="E15119" i="2"/>
  <c r="E20062" i="2"/>
  <c r="E21284" i="2"/>
  <c r="E15578" i="2"/>
  <c r="E16669" i="2"/>
  <c r="E15430" i="2"/>
  <c r="E22089" i="2"/>
  <c r="E18789" i="2"/>
  <c r="E17181" i="2"/>
  <c r="E17977" i="2"/>
  <c r="E22130" i="2"/>
  <c r="E20856" i="2"/>
  <c r="E15128" i="2"/>
  <c r="E21977" i="2"/>
  <c r="E21073" i="2"/>
  <c r="E18458" i="2"/>
  <c r="E15073" i="2"/>
  <c r="E18178" i="2"/>
  <c r="E18404" i="2"/>
  <c r="E15588" i="2"/>
  <c r="E18977" i="2"/>
  <c r="E19894" i="2"/>
  <c r="E4651" i="2"/>
  <c r="E13306" i="2"/>
  <c r="E19804" i="2"/>
  <c r="E16364" i="2"/>
  <c r="E19971" i="2"/>
  <c r="E12897" i="2"/>
  <c r="E17546" i="2"/>
  <c r="E5891" i="2"/>
  <c r="E18036" i="2"/>
  <c r="E17217" i="2"/>
  <c r="E21856" i="2"/>
  <c r="E15165" i="2"/>
  <c r="E19437" i="2"/>
  <c r="E22202" i="2"/>
  <c r="E21854" i="2"/>
  <c r="E17318" i="2"/>
  <c r="E16116" i="2"/>
  <c r="E20839" i="2"/>
  <c r="E21379" i="2"/>
  <c r="E18901" i="2"/>
  <c r="E20827" i="2"/>
  <c r="E16608" i="2"/>
  <c r="E14646" i="2"/>
  <c r="E9905" i="2"/>
  <c r="E20154" i="2"/>
  <c r="E10067" i="2"/>
  <c r="E20240" i="2"/>
  <c r="E13512" i="2"/>
  <c r="E17682" i="2"/>
  <c r="E20197" i="2"/>
  <c r="E19791" i="2"/>
  <c r="E19925" i="2"/>
  <c r="E20205" i="2"/>
  <c r="E16395" i="2"/>
  <c r="E12175" i="2"/>
  <c r="E14152" i="2"/>
  <c r="E15384" i="2"/>
  <c r="E19086" i="2"/>
  <c r="E22066" i="2"/>
  <c r="E21037" i="2"/>
  <c r="E20255" i="2"/>
  <c r="E17600" i="2"/>
  <c r="E9304" i="2"/>
  <c r="E21231" i="2"/>
  <c r="E18188" i="2"/>
  <c r="E10908" i="2"/>
  <c r="E17006" i="2"/>
  <c r="E22591" i="2"/>
  <c r="E19821" i="2"/>
  <c r="E14310" i="2"/>
  <c r="E12294" i="2"/>
  <c r="E21588" i="2"/>
  <c r="E16793" i="2"/>
  <c r="E2149" i="2"/>
  <c r="E21139" i="2"/>
  <c r="E7289" i="2"/>
  <c r="E22038" i="2"/>
  <c r="E7396" i="2"/>
  <c r="E17035" i="2"/>
  <c r="E19192" i="2"/>
  <c r="E2763" i="2"/>
  <c r="E17016" i="2"/>
  <c r="E12895" i="2"/>
  <c r="E17652" i="2"/>
  <c r="E21810" i="2"/>
  <c r="E17698" i="2"/>
  <c r="E21738" i="2"/>
  <c r="E21597" i="2"/>
  <c r="E12127" i="2"/>
  <c r="E21374" i="2"/>
  <c r="E21280" i="2"/>
  <c r="E16288" i="2"/>
  <c r="E13671" i="2"/>
  <c r="E8920" i="2"/>
  <c r="E19542" i="2"/>
  <c r="E19905" i="2"/>
  <c r="E16350" i="2"/>
  <c r="E21486" i="2"/>
  <c r="E19396" i="2"/>
  <c r="E11075" i="2"/>
  <c r="E18533" i="2"/>
  <c r="E18153" i="2"/>
  <c r="E20972" i="2"/>
  <c r="E18763" i="2"/>
  <c r="E22350" i="2"/>
  <c r="E22452" i="2"/>
  <c r="E21580" i="2"/>
  <c r="E12871" i="2"/>
  <c r="E20530" i="2"/>
  <c r="E18685" i="2"/>
  <c r="E19493" i="2"/>
  <c r="E21222" i="2"/>
  <c r="E19279" i="2"/>
  <c r="E9590" i="2"/>
  <c r="E20911" i="2"/>
  <c r="E17207" i="2"/>
  <c r="E10019" i="2"/>
  <c r="E17891" i="2"/>
  <c r="E17213" i="2"/>
  <c r="E9950" i="2"/>
  <c r="E21144" i="2"/>
  <c r="E11024" i="2"/>
  <c r="E20707" i="2"/>
  <c r="E18195" i="2"/>
  <c r="E9971" i="2"/>
  <c r="E13412" i="2"/>
  <c r="E21365" i="2"/>
  <c r="E21489" i="2"/>
  <c r="E17048" i="2"/>
  <c r="E18690" i="2"/>
  <c r="E8476" i="2"/>
  <c r="E14764" i="2"/>
  <c r="E20444" i="2"/>
  <c r="E17946" i="2"/>
  <c r="E21007" i="2"/>
  <c r="E21711" i="2"/>
  <c r="E16664" i="2"/>
  <c r="E1576" i="2"/>
  <c r="E15410" i="2"/>
  <c r="E15244" i="2"/>
  <c r="E18624" i="2"/>
  <c r="E21361" i="2"/>
  <c r="E21974" i="2"/>
  <c r="E21450" i="2"/>
  <c r="E18801" i="2"/>
  <c r="E15684" i="2"/>
  <c r="E16336" i="2"/>
  <c r="E20208" i="2"/>
  <c r="E13813" i="2"/>
  <c r="E20474" i="2"/>
  <c r="E16222" i="2"/>
  <c r="E18294" i="2"/>
  <c r="E21907" i="2"/>
  <c r="E20245" i="2"/>
  <c r="E8388" i="2"/>
  <c r="E11807" i="2"/>
  <c r="E11713" i="2"/>
  <c r="E4492" i="2"/>
  <c r="E13432" i="2"/>
  <c r="E22015" i="2"/>
  <c r="E11832" i="2"/>
  <c r="E7318" i="2"/>
  <c r="E6638" i="2"/>
  <c r="E12338" i="2"/>
  <c r="E15637" i="2"/>
  <c r="E4468" i="2"/>
  <c r="E15313" i="2"/>
  <c r="E12311" i="2"/>
  <c r="E22362" i="2"/>
  <c r="E18177" i="2"/>
  <c r="E1681" i="2"/>
  <c r="E10473" i="2"/>
  <c r="E8172" i="2"/>
  <c r="E13394" i="2"/>
  <c r="E18500" i="2"/>
  <c r="E16649" i="2"/>
  <c r="E17957" i="2"/>
  <c r="E4373" i="2"/>
  <c r="E12289" i="2"/>
  <c r="E16285" i="2"/>
  <c r="E14059" i="2"/>
  <c r="E21718" i="2"/>
  <c r="E4533" i="2"/>
  <c r="E7875" i="2"/>
  <c r="E10654" i="2"/>
  <c r="E13963" i="2"/>
  <c r="E16848" i="2"/>
  <c r="E15090" i="2"/>
  <c r="E20681" i="2"/>
  <c r="E14552" i="2"/>
  <c r="E11062" i="2"/>
  <c r="E13823" i="2"/>
  <c r="E17428" i="2"/>
  <c r="E11553" i="2"/>
  <c r="E22055" i="2"/>
  <c r="E15915" i="2"/>
  <c r="E6675" i="2"/>
  <c r="E12166" i="2"/>
  <c r="E21572" i="2"/>
  <c r="E19258" i="2"/>
  <c r="E13783" i="2"/>
  <c r="E14786" i="2"/>
  <c r="E18750" i="2"/>
  <c r="E8536" i="2"/>
  <c r="E9256" i="2"/>
  <c r="E14885" i="2"/>
  <c r="E9220" i="2"/>
  <c r="E13965" i="2"/>
  <c r="E16570" i="2"/>
  <c r="E18090" i="2"/>
  <c r="E15511" i="2"/>
  <c r="E18083" i="2"/>
  <c r="E22121" i="2"/>
  <c r="E12343" i="2"/>
  <c r="E15486" i="2"/>
  <c r="E21009" i="2"/>
  <c r="E20749" i="2"/>
  <c r="E17283" i="2"/>
  <c r="E16568" i="2"/>
  <c r="E8645" i="2"/>
  <c r="E9249" i="2"/>
  <c r="E17979" i="2"/>
  <c r="E19481" i="2"/>
  <c r="E19886" i="2"/>
  <c r="E17475" i="2"/>
  <c r="E22003" i="2"/>
  <c r="E18729" i="2"/>
  <c r="E19891" i="2"/>
  <c r="E19286" i="2"/>
  <c r="E17963" i="2"/>
  <c r="E17438" i="2"/>
  <c r="E18456" i="2"/>
  <c r="E19911" i="2"/>
  <c r="E18831" i="2"/>
  <c r="E15929" i="2"/>
  <c r="E21954" i="2"/>
  <c r="E22109" i="2"/>
  <c r="E14695" i="2"/>
  <c r="E20765" i="2"/>
  <c r="E21003" i="2"/>
  <c r="E18902" i="2"/>
  <c r="E22352" i="2"/>
  <c r="E14799" i="2"/>
  <c r="E14276" i="2"/>
  <c r="E16290" i="2"/>
  <c r="E16086" i="2"/>
  <c r="E15595" i="2"/>
  <c r="E21344" i="2"/>
  <c r="E20586" i="2"/>
  <c r="E22216" i="2"/>
  <c r="E20040" i="2"/>
  <c r="E9965" i="2"/>
  <c r="E17163" i="2"/>
  <c r="E20807" i="2"/>
  <c r="E21737" i="2"/>
  <c r="E19232" i="2"/>
  <c r="E17520" i="2"/>
  <c r="E18155" i="2"/>
  <c r="E14006" i="2"/>
  <c r="E17291" i="2"/>
  <c r="E20335" i="2"/>
  <c r="E19547" i="2"/>
  <c r="E14756" i="2"/>
  <c r="E21028" i="2"/>
  <c r="E12269" i="2"/>
  <c r="E15554" i="2"/>
  <c r="E22299" i="2"/>
  <c r="E19331" i="2"/>
  <c r="E18193" i="2"/>
  <c r="E14438" i="2"/>
  <c r="E22623" i="2"/>
  <c r="E20723" i="2"/>
  <c r="E15993" i="2"/>
  <c r="E19811" i="2"/>
  <c r="E17702" i="2"/>
  <c r="E19959" i="2"/>
  <c r="E20956" i="2"/>
  <c r="E15663" i="2"/>
  <c r="E17175" i="2"/>
  <c r="E7438" i="2"/>
  <c r="E8918" i="2"/>
  <c r="E17537" i="2"/>
  <c r="E19560" i="2"/>
  <c r="E20279" i="2"/>
  <c r="E21430" i="2"/>
  <c r="E19571" i="2"/>
  <c r="E14061" i="2"/>
  <c r="E22033" i="2"/>
  <c r="E18056" i="2"/>
  <c r="E18642" i="2"/>
  <c r="E18591" i="2"/>
  <c r="E21095" i="2"/>
  <c r="E12671" i="2"/>
  <c r="E20295" i="2"/>
  <c r="E19997" i="2"/>
  <c r="E21330" i="2"/>
  <c r="E19283" i="2"/>
  <c r="E20200" i="2"/>
  <c r="E21668" i="2"/>
  <c r="E20276" i="2"/>
  <c r="E16656" i="2"/>
  <c r="E22169" i="2"/>
  <c r="E16632" i="2"/>
  <c r="E16660" i="2"/>
  <c r="E19041" i="2"/>
  <c r="E16507" i="2"/>
  <c r="E18130" i="2"/>
  <c r="E10989" i="2"/>
  <c r="E20735" i="2"/>
  <c r="E22182" i="2"/>
  <c r="E13828" i="2"/>
  <c r="E15771" i="2"/>
  <c r="E12790" i="2"/>
  <c r="E20928" i="2"/>
  <c r="E11009" i="2"/>
  <c r="E16750" i="2"/>
  <c r="E8194" i="2"/>
  <c r="E17382" i="2"/>
  <c r="E18298" i="2"/>
  <c r="E21695" i="2"/>
  <c r="E13669" i="2"/>
  <c r="E15802" i="2"/>
  <c r="E22248" i="2"/>
  <c r="E21460" i="2"/>
  <c r="E15143" i="2"/>
  <c r="E19797" i="2"/>
  <c r="E19134" i="2"/>
  <c r="E17778" i="2"/>
  <c r="E17220" i="2"/>
  <c r="E10546" i="2"/>
  <c r="E12174" i="2"/>
  <c r="E20868" i="2"/>
  <c r="E21772" i="2"/>
  <c r="E18697" i="2"/>
  <c r="E17627" i="2"/>
  <c r="E19221" i="2"/>
  <c r="E20578" i="2"/>
  <c r="E15870" i="2"/>
  <c r="E18938" i="2"/>
  <c r="E17958" i="2"/>
  <c r="E22195" i="2"/>
  <c r="E20617" i="2"/>
  <c r="E22013" i="2"/>
  <c r="E12948" i="2"/>
  <c r="E22322" i="2"/>
  <c r="E21753" i="2"/>
  <c r="E16370" i="2"/>
  <c r="E18092" i="2"/>
  <c r="E22293" i="2"/>
  <c r="E19450" i="2"/>
  <c r="E13043" i="2"/>
  <c r="E18283" i="2"/>
  <c r="E5793" i="2"/>
  <c r="E16025" i="2"/>
  <c r="E19008" i="2"/>
  <c r="E14927" i="2"/>
  <c r="E14253" i="2"/>
  <c r="E22240" i="2"/>
  <c r="E13949" i="2"/>
  <c r="E21761" i="2"/>
  <c r="E17385" i="2"/>
  <c r="E18184" i="2"/>
  <c r="E17719" i="2"/>
  <c r="E18503" i="2"/>
  <c r="E18730" i="2"/>
  <c r="E21133" i="2"/>
  <c r="E20521" i="2"/>
  <c r="E20964" i="2"/>
  <c r="E14941" i="2"/>
  <c r="E21595" i="2"/>
  <c r="E18925" i="2"/>
  <c r="E22065" i="2"/>
  <c r="E8752" i="2"/>
  <c r="E19350" i="2"/>
  <c r="E21812" i="2"/>
  <c r="E21685" i="2"/>
  <c r="E19545" i="2"/>
  <c r="E7190" i="2"/>
  <c r="E11123" i="2"/>
  <c r="E18264" i="2"/>
  <c r="E21478" i="2"/>
  <c r="E17646" i="2"/>
  <c r="E20390" i="2"/>
  <c r="E17677" i="2"/>
  <c r="E20540" i="2"/>
  <c r="E21035" i="2"/>
  <c r="E11750" i="2"/>
  <c r="E16335" i="2"/>
  <c r="E16416" i="2"/>
  <c r="E20428" i="2"/>
  <c r="E19927" i="2"/>
  <c r="E14598" i="2"/>
  <c r="E20661" i="2"/>
  <c r="E21410" i="2"/>
  <c r="E20649" i="2"/>
  <c r="E21490" i="2"/>
  <c r="E16067" i="2"/>
  <c r="E19896" i="2"/>
  <c r="E19977" i="2"/>
  <c r="E18197" i="2"/>
  <c r="E11189" i="2"/>
  <c r="E12696" i="2"/>
  <c r="E16760" i="2"/>
  <c r="E19961" i="2"/>
  <c r="E20550" i="2"/>
  <c r="E15295" i="2"/>
  <c r="E15691" i="2"/>
  <c r="E20090" i="2"/>
  <c r="E13672" i="2"/>
  <c r="E15656" i="2"/>
  <c r="E16644" i="2"/>
  <c r="E22296" i="2"/>
  <c r="E22288" i="2"/>
  <c r="E22606" i="2"/>
  <c r="E17674" i="2"/>
  <c r="E18550" i="2"/>
  <c r="E17812" i="2"/>
  <c r="E15921" i="2"/>
  <c r="E20496" i="2"/>
  <c r="E21773" i="2"/>
  <c r="E5516" i="2"/>
  <c r="E22261" i="2"/>
  <c r="E20789" i="2"/>
  <c r="E21777" i="2"/>
  <c r="E15450" i="2"/>
  <c r="E16895" i="2"/>
  <c r="E16103" i="2"/>
  <c r="E9780" i="2"/>
  <c r="E22302" i="2"/>
  <c r="E17063" i="2"/>
  <c r="E20388" i="2"/>
  <c r="E15577" i="2"/>
  <c r="E22217" i="2"/>
  <c r="E17241" i="2"/>
  <c r="E8185" i="2"/>
  <c r="E15427" i="2"/>
  <c r="E14808" i="2"/>
  <c r="E16891" i="2"/>
  <c r="E20425" i="2"/>
  <c r="E15252" i="2"/>
  <c r="E16997" i="2"/>
  <c r="E17555" i="2"/>
  <c r="E13779" i="2"/>
  <c r="E18425" i="2"/>
  <c r="E19750" i="2"/>
  <c r="E20332" i="2"/>
  <c r="E17612" i="2"/>
  <c r="E13993" i="2"/>
  <c r="E14569" i="2"/>
  <c r="E15620" i="2"/>
  <c r="E21936" i="2"/>
  <c r="E20035" i="2"/>
  <c r="E22470" i="2"/>
  <c r="E17621" i="2"/>
  <c r="E12193" i="2"/>
  <c r="E10023" i="2"/>
  <c r="E7117" i="2"/>
  <c r="E3659" i="2"/>
  <c r="E17556" i="2"/>
  <c r="E18583" i="2"/>
  <c r="E11617" i="2"/>
  <c r="E11061" i="2"/>
  <c r="E16510" i="2"/>
  <c r="E20447" i="2"/>
  <c r="E20927" i="2"/>
  <c r="E4222" i="2"/>
  <c r="E9364" i="2"/>
  <c r="E12331" i="2"/>
  <c r="E15785" i="2"/>
  <c r="E14186" i="2"/>
  <c r="E20306" i="2"/>
  <c r="E17826" i="2"/>
  <c r="E4868" i="2"/>
  <c r="E14465" i="2"/>
  <c r="E10804" i="2"/>
  <c r="E14592" i="2"/>
  <c r="E4553" i="2"/>
  <c r="E7671" i="2"/>
  <c r="E14392" i="2"/>
  <c r="E15677" i="2"/>
  <c r="E18289" i="2"/>
  <c r="E19806" i="2"/>
  <c r="E4086" i="2"/>
  <c r="E18792" i="2"/>
  <c r="E22241" i="2"/>
  <c r="E17306" i="2"/>
  <c r="E14990" i="2"/>
  <c r="E14603" i="2"/>
  <c r="E14161" i="2"/>
  <c r="E22292" i="2"/>
  <c r="E14813" i="2"/>
  <c r="E7088" i="2"/>
  <c r="E10478" i="2"/>
  <c r="E15028" i="2"/>
  <c r="E22233" i="2"/>
  <c r="E18154" i="2"/>
  <c r="E21937" i="2"/>
  <c r="E13231" i="2"/>
  <c r="E21253" i="2"/>
  <c r="E15680" i="2"/>
  <c r="E11656" i="2"/>
  <c r="E17767" i="2"/>
  <c r="E15774" i="2"/>
  <c r="E14441" i="2"/>
  <c r="E20024" i="2"/>
  <c r="E21814" i="2"/>
  <c r="E16924" i="2"/>
  <c r="E20413" i="2"/>
  <c r="E3401" i="2"/>
  <c r="E18698" i="2"/>
  <c r="E21538" i="2"/>
  <c r="E21646" i="2"/>
  <c r="E9433" i="2"/>
  <c r="E17822" i="2"/>
  <c r="E16676" i="2"/>
  <c r="E18608" i="2"/>
  <c r="E21002" i="2"/>
  <c r="E14973" i="2"/>
  <c r="E18707" i="2"/>
  <c r="E17054" i="2"/>
  <c r="E20869" i="2"/>
  <c r="E15977" i="2"/>
  <c r="E11920" i="2"/>
  <c r="E16420" i="2"/>
  <c r="E17313" i="2"/>
  <c r="E9334" i="2"/>
  <c r="E21256" i="2"/>
  <c r="E19718" i="2"/>
  <c r="E12148" i="2"/>
  <c r="E20817" i="2"/>
  <c r="E20712" i="2"/>
  <c r="E16738" i="2"/>
  <c r="E21246" i="2"/>
  <c r="E18828" i="2"/>
  <c r="E16806" i="2"/>
  <c r="E11537" i="2"/>
  <c r="E14672" i="2"/>
  <c r="E12206" i="2"/>
  <c r="E20922" i="2"/>
  <c r="E15660" i="2"/>
  <c r="E20619" i="2"/>
  <c r="E16930" i="2"/>
  <c r="E14513" i="2"/>
  <c r="E17845" i="2"/>
  <c r="E18719" i="2"/>
  <c r="E10297" i="2"/>
  <c r="E3256" i="2"/>
  <c r="E19147" i="2"/>
  <c r="E22059" i="2"/>
  <c r="E6776" i="2"/>
  <c r="E10868" i="2"/>
  <c r="E13931" i="2"/>
  <c r="E19506" i="2"/>
  <c r="E10158" i="2"/>
  <c r="E18982" i="2"/>
  <c r="E6486" i="2"/>
  <c r="E18427" i="2"/>
  <c r="E12628" i="2"/>
  <c r="E18762" i="2"/>
  <c r="E18337" i="2"/>
  <c r="E13183" i="2"/>
  <c r="E19774" i="2"/>
  <c r="E11125" i="2"/>
  <c r="E13576" i="2"/>
  <c r="E21261" i="2"/>
  <c r="E17910" i="2"/>
  <c r="E13054" i="2"/>
  <c r="E22598" i="2"/>
  <c r="E20436" i="2"/>
  <c r="E21762" i="2"/>
  <c r="E18372" i="2"/>
  <c r="E4532" i="2"/>
  <c r="E14455" i="2"/>
  <c r="E17072" i="2"/>
  <c r="E19054" i="2"/>
  <c r="E20770" i="2"/>
  <c r="E20192" i="2"/>
  <c r="E16474" i="2"/>
  <c r="E22549" i="2"/>
  <c r="E21620" i="2"/>
  <c r="E20892" i="2"/>
  <c r="E15553" i="2"/>
  <c r="E14359" i="2"/>
  <c r="E18538" i="2"/>
  <c r="E16251" i="2"/>
  <c r="E21586" i="2"/>
  <c r="E17045" i="2"/>
  <c r="E21376" i="2"/>
  <c r="E20635" i="2"/>
  <c r="E8905" i="2"/>
  <c r="E12398" i="2"/>
  <c r="E15242" i="2"/>
  <c r="E9788" i="2"/>
  <c r="E15091" i="2"/>
  <c r="E17736" i="2"/>
  <c r="E22446" i="2"/>
  <c r="E7997" i="2"/>
  <c r="E10191" i="2"/>
  <c r="E20321" i="2"/>
  <c r="E21523" i="2"/>
  <c r="E15392" i="2"/>
  <c r="E15717" i="2"/>
  <c r="E14693" i="2"/>
  <c r="E19882" i="2"/>
  <c r="F25" i="2" l="1"/>
</calcChain>
</file>

<file path=xl/sharedStrings.xml><?xml version="1.0" encoding="utf-8"?>
<sst xmlns="http://schemas.openxmlformats.org/spreadsheetml/2006/main" count="22853" uniqueCount="22771">
  <si>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</si>
  <si>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</si>
  <si>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</si>
  <si>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</si>
  <si>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</si>
  <si>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</si>
  <si>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</si>
  <si>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</si>
  <si>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</si>
  <si>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</si>
  <si>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</si>
  <si>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</si>
  <si>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</si>
  <si>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</si>
  <si>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</si>
  <si>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</si>
  <si>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</si>
  <si>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</si>
  <si>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</si>
  <si>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</si>
  <si>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</si>
  <si>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</si>
  <si>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</si>
  <si>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</si>
  <si>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</si>
  <si>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</si>
  <si>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</si>
  <si>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</si>
  <si>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</si>
  <si>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</si>
  <si>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</si>
  <si>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</si>
  <si>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</si>
  <si>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</si>
  <si>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</si>
  <si>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</si>
  <si>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</si>
  <si>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</si>
  <si>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</si>
  <si>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</si>
  <si>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</si>
  <si>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</si>
  <si>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</si>
  <si>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</si>
  <si>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</si>
  <si>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</si>
  <si>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</si>
  <si>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</si>
  <si>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</si>
  <si>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</si>
  <si>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</si>
  <si>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</si>
  <si>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</si>
  <si>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</si>
  <si>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</si>
  <si>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</si>
  <si>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</si>
  <si>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</si>
  <si>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</si>
  <si>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</si>
  <si>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</si>
  <si>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</si>
  <si>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</si>
  <si>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</si>
  <si>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</si>
  <si>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</si>
  <si>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</si>
  <si>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</si>
  <si>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</si>
  <si>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</si>
  <si>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</si>
  <si>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</si>
  <si>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</si>
  <si>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</si>
  <si>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</si>
  <si>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</si>
  <si>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</si>
  <si>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</si>
  <si>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</si>
  <si>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</si>
  <si>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</si>
  <si>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</si>
  <si>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</si>
  <si>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</si>
  <si>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</si>
  <si>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</si>
  <si>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</si>
  <si>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</si>
  <si>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</si>
  <si>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</si>
  <si>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</si>
  <si>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</si>
  <si>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</si>
  <si>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</si>
  <si>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</si>
  <si>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</si>
  <si>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</si>
  <si>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</si>
  <si>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</si>
  <si>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</si>
  <si>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</si>
  <si>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</si>
  <si>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</si>
  <si>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</si>
  <si>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</si>
  <si>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</si>
  <si>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</si>
  <si>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</si>
  <si>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</si>
  <si>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</si>
  <si>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</si>
  <si>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</si>
  <si>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</si>
  <si>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</si>
  <si>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</si>
  <si>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</si>
  <si>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</si>
  <si>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</si>
  <si>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</si>
  <si>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</si>
  <si>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</si>
  <si>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</si>
  <si>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</si>
  <si>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</si>
  <si>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</si>
  <si>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</si>
  <si>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</si>
  <si>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</si>
  <si>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</si>
  <si>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</si>
  <si>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</si>
  <si>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</si>
  <si>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</si>
  <si>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</si>
  <si>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</si>
  <si>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</si>
  <si>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</si>
  <si>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</si>
  <si>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</si>
  <si>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</si>
  <si>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</si>
  <si>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</si>
  <si>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</si>
  <si>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</si>
  <si>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</si>
  <si>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</si>
  <si>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</si>
  <si>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</si>
  <si>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</si>
  <si>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</si>
  <si>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</si>
  <si>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</si>
  <si>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</si>
  <si>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</si>
  <si>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</si>
  <si>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</si>
  <si>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</si>
  <si>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</si>
  <si>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</si>
  <si>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</si>
  <si>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</si>
  <si>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</si>
  <si>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</si>
  <si>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</si>
  <si>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</si>
  <si>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</si>
  <si>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</si>
  <si>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</si>
  <si>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</si>
  <si>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</si>
  <si>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</si>
  <si>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</si>
  <si>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</si>
  <si>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</si>
  <si>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</si>
  <si>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</si>
  <si>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</si>
  <si>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</si>
  <si>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</si>
  <si>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</si>
  <si>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</si>
  <si>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</si>
  <si>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</si>
  <si>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</si>
  <si>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</si>
  <si>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</si>
  <si>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</si>
  <si>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</si>
  <si>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</si>
  <si>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</si>
  <si>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</si>
  <si>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</si>
  <si>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</si>
  <si>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</si>
  <si>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</si>
  <si>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</si>
  <si>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</si>
  <si>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</si>
  <si>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</si>
  <si>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</si>
  <si>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</si>
  <si>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</si>
  <si>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</si>
  <si>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</si>
  <si>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</si>
  <si>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</si>
  <si>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</si>
  <si>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</si>
  <si>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</si>
  <si>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</si>
  <si>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</si>
  <si>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</si>
  <si>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</si>
  <si>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</si>
  <si>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</si>
  <si>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</si>
  <si>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</si>
  <si>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</si>
  <si>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</si>
  <si>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</si>
  <si>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</si>
  <si>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</si>
  <si>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</si>
  <si>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</si>
  <si>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</si>
  <si>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</si>
  <si>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</si>
  <si>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</si>
  <si>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</si>
  <si>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</si>
  <si>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</si>
  <si>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</si>
  <si>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</si>
  <si>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</si>
  <si>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</si>
  <si>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</si>
  <si>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</si>
  <si>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</si>
  <si>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</si>
  <si>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</si>
  <si>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</si>
  <si>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</si>
  <si>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</si>
  <si>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</si>
  <si>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</si>
  <si>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</si>
  <si>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</si>
  <si>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</si>
  <si>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</si>
  <si>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</si>
  <si>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</si>
  <si>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</si>
  <si>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</si>
  <si>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</si>
  <si>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</si>
  <si>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</si>
  <si>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</si>
  <si>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</si>
  <si>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</si>
  <si>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</si>
  <si>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</si>
  <si>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</si>
  <si>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</si>
  <si>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</si>
  <si>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</si>
  <si>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</si>
  <si>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</si>
  <si>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</si>
  <si>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</si>
  <si>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</si>
  <si>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</si>
  <si>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</si>
  <si>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</si>
  <si>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</si>
  <si>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</si>
  <si>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</si>
  <si>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</si>
  <si>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</si>
  <si>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</si>
  <si>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</si>
  <si>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</si>
  <si>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</si>
  <si>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</si>
  <si>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</si>
  <si>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</si>
  <si>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</si>
  <si>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</si>
  <si>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</si>
  <si>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</si>
  <si>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</si>
  <si>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</si>
  <si>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</si>
  <si>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</si>
  <si>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</si>
  <si>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</si>
  <si>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</si>
  <si>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</si>
  <si>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</si>
  <si>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</si>
  <si>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</si>
  <si>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</si>
  <si>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</si>
  <si>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</si>
  <si>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</si>
  <si>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</si>
  <si>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</si>
  <si>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</si>
  <si>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</si>
  <si>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</si>
  <si>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</si>
  <si>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</si>
  <si>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</si>
  <si>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</si>
  <si>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</si>
  <si>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</si>
  <si>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</si>
  <si>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</si>
  <si>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</si>
  <si>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</si>
  <si>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</si>
  <si>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</si>
  <si>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</si>
  <si>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</si>
  <si>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</si>
  <si>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</si>
  <si>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</si>
  <si>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</si>
  <si>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</si>
  <si>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</si>
  <si>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</si>
  <si>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</si>
  <si>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</si>
  <si>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</si>
  <si>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</si>
  <si>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</si>
  <si>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</si>
  <si>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</si>
  <si>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</si>
  <si>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</si>
  <si>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</si>
  <si>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</si>
  <si>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</si>
  <si>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</si>
  <si>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</si>
  <si>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</si>
  <si>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</si>
  <si>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</si>
  <si>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</si>
  <si>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</si>
  <si>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</si>
  <si>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</si>
  <si>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</si>
  <si>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</si>
  <si>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</si>
  <si>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</si>
  <si>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</si>
  <si>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</si>
  <si>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</si>
  <si>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</si>
  <si>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</si>
  <si>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</si>
  <si>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</si>
  <si>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</si>
  <si>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</si>
  <si>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</si>
  <si>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</si>
  <si>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</si>
  <si>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</si>
  <si>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</si>
  <si>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</si>
  <si>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</si>
  <si>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</si>
  <si>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</si>
  <si>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</si>
  <si>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</si>
  <si>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</si>
  <si>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</si>
  <si>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</si>
  <si>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</si>
  <si>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</si>
  <si>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</si>
  <si>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</si>
  <si>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</si>
  <si>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</si>
  <si>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</si>
  <si>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</si>
  <si>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</si>
  <si>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</si>
  <si>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</si>
  <si>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</si>
  <si>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</si>
  <si>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</si>
  <si>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</si>
  <si>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</si>
  <si>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</si>
  <si>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</si>
  <si>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</si>
  <si>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</si>
  <si>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</si>
  <si>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</si>
  <si>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</si>
  <si>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</si>
  <si>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</si>
  <si>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</si>
  <si>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</si>
  <si>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</si>
  <si>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</si>
  <si>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</si>
  <si>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</si>
  <si>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</si>
  <si>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</si>
  <si>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</si>
  <si>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</si>
  <si>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</si>
  <si>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</si>
  <si>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</si>
  <si>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</si>
  <si>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</si>
  <si>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</si>
  <si>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</si>
  <si>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</si>
  <si>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</si>
  <si>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</si>
  <si>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</si>
  <si>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</si>
  <si>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</si>
  <si>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</si>
  <si>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</si>
  <si>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</si>
  <si>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</si>
  <si>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</si>
  <si>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</si>
  <si>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</si>
  <si>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</si>
  <si>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</si>
  <si>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</si>
  <si>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</si>
  <si>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</si>
  <si>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</si>
  <si>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</si>
  <si>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</si>
  <si>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</si>
  <si>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</si>
  <si>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</si>
  <si>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</si>
  <si>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</si>
  <si>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</si>
  <si>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</si>
  <si>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</si>
  <si>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</si>
  <si>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</si>
  <si>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</si>
  <si>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</si>
  <si>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</si>
  <si>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</si>
  <si>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</si>
  <si>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</si>
  <si>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</si>
  <si>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</si>
  <si>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</si>
  <si>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</si>
  <si>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</si>
  <si>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</si>
  <si>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</si>
  <si>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</si>
  <si>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</si>
  <si>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</si>
  <si>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</si>
  <si>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</si>
  <si>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</si>
  <si>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</si>
  <si>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</si>
  <si>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</si>
  <si>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</si>
  <si>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</si>
  <si>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</si>
  <si>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</si>
  <si>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</si>
  <si>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</si>
  <si>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</si>
  <si>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</si>
  <si>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</si>
  <si>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</si>
  <si>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</si>
  <si>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</si>
  <si>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</si>
  <si>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</si>
  <si>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</si>
  <si>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</si>
  <si>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</si>
  <si>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</si>
  <si>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</si>
  <si>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</si>
  <si>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</si>
  <si>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</si>
  <si>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</si>
  <si>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</si>
  <si>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</si>
  <si>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</si>
  <si>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</si>
  <si>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</si>
  <si>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</si>
  <si>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</si>
  <si>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</si>
  <si>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</si>
  <si>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</si>
  <si>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</si>
  <si>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</si>
  <si>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</si>
  <si>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</si>
  <si>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</si>
  <si>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</si>
  <si>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</si>
  <si>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</si>
  <si>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</si>
  <si>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</si>
  <si>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</si>
  <si>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</si>
  <si>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</si>
  <si>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</si>
  <si>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</si>
  <si>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</si>
  <si>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</si>
  <si>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</si>
  <si>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</si>
  <si>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</si>
  <si>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</si>
  <si>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</si>
  <si>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</si>
  <si>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</si>
  <si>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</si>
  <si>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</si>
  <si>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</si>
  <si>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</si>
  <si>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</si>
  <si>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</si>
  <si>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</si>
  <si>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</si>
  <si>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</si>
  <si>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</si>
  <si>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</si>
  <si>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</si>
  <si>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</si>
  <si>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</si>
  <si>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</si>
  <si>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</si>
  <si>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</si>
  <si>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</si>
  <si>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</si>
  <si>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</si>
  <si>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</si>
  <si>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</si>
  <si>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</si>
  <si>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</si>
  <si>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</si>
  <si>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</si>
  <si>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</si>
  <si>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</si>
  <si>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</si>
  <si>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</si>
  <si>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</si>
  <si>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</si>
  <si>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</si>
  <si>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</si>
  <si>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</si>
  <si>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</si>
  <si>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</si>
  <si>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</si>
  <si>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</si>
  <si>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</si>
  <si>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</si>
  <si>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</si>
  <si>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</si>
  <si>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</si>
  <si>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</si>
  <si>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</si>
  <si>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</si>
  <si>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</si>
  <si>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</si>
  <si>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</si>
  <si>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</si>
  <si>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</si>
  <si>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</si>
  <si>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</si>
  <si>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</si>
  <si>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</si>
  <si>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</si>
  <si>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</si>
  <si>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</si>
  <si>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</si>
  <si>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</si>
  <si>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</si>
  <si>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</si>
  <si>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</si>
  <si>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</si>
  <si>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</si>
  <si>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</si>
  <si>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</si>
  <si>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</si>
  <si>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</si>
  <si>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</si>
  <si>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</si>
  <si>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</si>
  <si>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</si>
  <si>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</si>
  <si>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</si>
  <si>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</si>
  <si>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</si>
  <si>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</si>
  <si>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</si>
  <si>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</si>
  <si>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</si>
  <si>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</si>
  <si>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</si>
  <si>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</si>
  <si>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</si>
  <si>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</si>
  <si>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</si>
  <si>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</si>
  <si>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</si>
  <si>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</si>
  <si>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</si>
  <si>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</si>
  <si>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</si>
  <si>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</si>
  <si>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</si>
  <si>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</si>
  <si>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</si>
  <si>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</si>
  <si>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</si>
  <si>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</si>
  <si>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</si>
  <si>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</si>
  <si>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</si>
  <si>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</si>
  <si>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</si>
  <si>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</si>
  <si>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</si>
  <si>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</si>
  <si>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</si>
  <si>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</si>
  <si>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</si>
  <si>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</si>
  <si>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</si>
  <si>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</si>
  <si>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</si>
  <si>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</si>
  <si>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</si>
  <si>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</si>
  <si>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</si>
  <si>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</si>
  <si>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</si>
  <si>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</si>
  <si>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</si>
  <si>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</si>
  <si>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</si>
  <si>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</si>
  <si>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</si>
  <si>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</si>
  <si>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</si>
  <si>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</si>
  <si>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</si>
  <si>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</si>
  <si>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</si>
  <si>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</si>
  <si>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</si>
  <si>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</si>
  <si>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</si>
  <si>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</si>
  <si>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</si>
  <si>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</si>
  <si>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</si>
  <si>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</si>
  <si>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</si>
  <si>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</si>
  <si>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</si>
  <si>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</si>
  <si>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</si>
  <si>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</si>
  <si>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</si>
  <si>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</si>
  <si>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</si>
  <si>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</si>
  <si>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</si>
  <si>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</si>
  <si>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</si>
  <si>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</si>
  <si>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</si>
  <si>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</si>
  <si>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</si>
  <si>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</si>
  <si>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</si>
  <si>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</si>
  <si>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</si>
  <si>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</si>
  <si>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</si>
  <si>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</si>
  <si>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</si>
  <si>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</si>
  <si>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</si>
  <si>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</si>
  <si>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</si>
  <si>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</si>
  <si>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</si>
  <si>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</si>
  <si>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</si>
  <si>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</si>
  <si>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</si>
  <si>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</si>
  <si>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</si>
  <si>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</si>
  <si>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</si>
  <si>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</si>
  <si>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</si>
  <si>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</si>
  <si>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</si>
  <si>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</si>
  <si>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</si>
  <si>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</si>
  <si>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</si>
  <si>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</si>
  <si>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</si>
  <si>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</si>
  <si>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</si>
  <si>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</si>
  <si>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</si>
  <si>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</si>
  <si>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</si>
  <si>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</si>
  <si>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</si>
  <si>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</si>
  <si>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</si>
  <si>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</si>
  <si>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</si>
  <si>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</si>
  <si>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</si>
  <si>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</si>
  <si>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</si>
  <si>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</si>
  <si>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</si>
  <si>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</si>
  <si>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</si>
  <si>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</si>
  <si>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</si>
  <si>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</si>
  <si>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</si>
  <si>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</si>
  <si>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</si>
  <si>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</si>
  <si>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</si>
  <si>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</si>
  <si>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</si>
  <si>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</si>
  <si>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</si>
  <si>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</si>
  <si>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</si>
  <si>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</si>
  <si>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</si>
  <si>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</si>
  <si>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</si>
  <si>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</si>
  <si>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</si>
  <si>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</si>
  <si>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</si>
  <si>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</si>
  <si>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</si>
  <si>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</si>
  <si>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</si>
  <si>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</si>
  <si>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</si>
  <si>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</si>
  <si>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</si>
  <si>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</si>
  <si>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</si>
  <si>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</si>
  <si>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</si>
  <si>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</si>
  <si>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</si>
  <si>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</si>
  <si>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</si>
  <si>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</si>
  <si>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</si>
  <si>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</si>
  <si>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</si>
  <si>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</si>
  <si>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</si>
  <si>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</si>
  <si>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</si>
  <si>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</si>
  <si>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</si>
  <si>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</si>
  <si>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</si>
  <si>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</si>
  <si>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</si>
  <si>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</si>
  <si>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</si>
  <si>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</si>
  <si>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</si>
  <si>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</si>
  <si>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</si>
  <si>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</si>
  <si>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</si>
  <si>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</si>
  <si>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</si>
  <si>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</si>
  <si>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</si>
  <si>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</si>
  <si>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</si>
  <si>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</si>
  <si>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</si>
  <si>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</si>
  <si>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</si>
  <si>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</si>
  <si>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</si>
  <si>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</si>
  <si>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</si>
  <si>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</si>
  <si>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</si>
  <si>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</si>
  <si>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</si>
  <si>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</si>
  <si>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</si>
  <si>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</si>
  <si>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</si>
  <si>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</si>
  <si>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</si>
  <si>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</si>
  <si>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</si>
  <si>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</si>
  <si>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</si>
  <si>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</si>
  <si>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</si>
  <si>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</si>
  <si>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</si>
  <si>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</si>
  <si>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</si>
  <si>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</si>
  <si>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</si>
  <si>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</si>
  <si>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</si>
  <si>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</si>
  <si>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</si>
  <si>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</si>
  <si>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</si>
  <si>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</si>
  <si>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</si>
  <si>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</si>
  <si>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</si>
  <si>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</si>
  <si>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</si>
  <si>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</si>
  <si>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</si>
  <si>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</si>
  <si>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</si>
  <si>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</si>
  <si>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</si>
  <si>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</si>
  <si>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</si>
  <si>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</si>
  <si>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</si>
  <si>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</si>
  <si>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</si>
  <si>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</si>
  <si>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</si>
  <si>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</si>
  <si>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</si>
  <si>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</si>
  <si>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</si>
  <si>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</si>
  <si>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</si>
  <si>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</si>
  <si>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</si>
  <si>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</si>
  <si>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</si>
  <si>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</si>
  <si>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</si>
  <si>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</si>
  <si>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</si>
  <si>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</si>
  <si>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</si>
  <si>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</si>
  <si>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</si>
  <si>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</si>
  <si>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</si>
  <si>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</si>
  <si>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</si>
  <si>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</si>
  <si>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</si>
  <si>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</si>
  <si>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</si>
  <si>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</si>
  <si>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</si>
  <si>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</si>
  <si>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</si>
  <si>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</si>
  <si>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</si>
  <si>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</si>
  <si>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</si>
  <si>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</si>
  <si>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</si>
  <si>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</si>
  <si>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</si>
  <si>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</si>
  <si>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</si>
  <si>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</si>
  <si>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</si>
  <si>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</si>
  <si>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</si>
  <si>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</si>
  <si>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</si>
  <si>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</si>
  <si>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</si>
  <si>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</si>
  <si>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</si>
  <si>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</si>
  <si>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</si>
  <si>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</si>
  <si>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</si>
  <si>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</si>
  <si>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</si>
  <si>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</si>
  <si>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</si>
  <si>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</si>
  <si>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</si>
  <si>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</si>
  <si>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</si>
  <si>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</si>
  <si>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</si>
  <si>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</si>
  <si>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</si>
  <si>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</si>
  <si>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</si>
  <si>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</si>
  <si>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</si>
  <si>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</si>
  <si>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</si>
  <si>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</si>
  <si>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</si>
  <si>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</si>
  <si>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</si>
  <si>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</si>
  <si>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</si>
  <si>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</si>
  <si>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</si>
  <si>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</si>
  <si>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</si>
  <si>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</si>
  <si>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</si>
  <si>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</si>
  <si>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</si>
  <si>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</si>
  <si>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</si>
  <si>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</si>
  <si>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</si>
  <si>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</si>
  <si>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</si>
  <si>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</si>
  <si>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</si>
  <si>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</si>
  <si>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</si>
  <si>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</si>
  <si>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</si>
  <si>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</si>
  <si>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</si>
  <si>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</si>
  <si>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</si>
  <si>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</si>
  <si>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</si>
  <si>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</si>
  <si>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</si>
  <si>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</si>
  <si>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</si>
  <si>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</si>
  <si>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</si>
  <si>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</si>
  <si>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</si>
  <si>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</si>
  <si>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</si>
  <si>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</si>
  <si>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</si>
  <si>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</si>
  <si>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</si>
  <si>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</si>
  <si>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</si>
  <si>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</si>
  <si>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</si>
  <si>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</si>
  <si>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</si>
  <si>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</si>
  <si>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</si>
  <si>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</si>
  <si>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</si>
  <si>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</si>
  <si>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</si>
  <si>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</si>
  <si>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</si>
  <si>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</si>
  <si>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</si>
  <si>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</si>
  <si>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</si>
  <si>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</si>
  <si>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</si>
  <si>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</si>
  <si>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</si>
  <si>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</si>
  <si>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</si>
  <si>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</si>
  <si>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</si>
  <si>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</si>
  <si>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</si>
  <si>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</si>
  <si>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</si>
  <si>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</si>
  <si>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</si>
  <si>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</si>
  <si>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</si>
  <si>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</si>
  <si>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</si>
  <si>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</si>
  <si>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</si>
  <si>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</si>
  <si>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</si>
  <si>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</si>
  <si>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</si>
  <si>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</si>
  <si>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</si>
  <si>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</si>
  <si>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</si>
  <si>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</si>
  <si>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</si>
  <si>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</si>
  <si>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</si>
  <si>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</si>
  <si>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</si>
  <si>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</si>
  <si>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</si>
  <si>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</si>
  <si>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</si>
  <si>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</si>
  <si>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</si>
  <si>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</si>
  <si>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</si>
  <si>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</si>
  <si>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</si>
  <si>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</si>
  <si>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</si>
  <si>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</si>
  <si>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</si>
  <si>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</si>
  <si>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</si>
  <si>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</si>
  <si>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</si>
  <si>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</si>
  <si>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</si>
  <si>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</si>
  <si>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</si>
  <si>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</si>
  <si>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</si>
  <si>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</si>
  <si>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</si>
  <si>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</si>
  <si>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</si>
  <si>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</si>
  <si>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</si>
  <si>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</si>
  <si>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</si>
  <si>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</si>
  <si>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</si>
  <si>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</si>
  <si>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</si>
  <si>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</si>
  <si>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</si>
  <si>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</si>
  <si>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</si>
  <si>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</si>
  <si>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</si>
  <si>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</si>
  <si>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</si>
  <si>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</si>
  <si>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</si>
  <si>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</si>
  <si>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</si>
  <si>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</si>
  <si>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</si>
  <si>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</si>
  <si>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</si>
  <si>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</si>
  <si>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</si>
  <si>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</si>
  <si>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</si>
  <si>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</si>
  <si>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</si>
  <si>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</si>
  <si>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</si>
  <si>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</si>
  <si>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</si>
  <si>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</si>
  <si>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</si>
  <si>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</si>
  <si>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</si>
  <si>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</si>
  <si>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</si>
  <si>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</si>
  <si>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</si>
  <si>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</si>
  <si>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</si>
  <si>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</si>
  <si>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</si>
  <si>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</si>
  <si>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</si>
  <si>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</si>
  <si>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</si>
  <si>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</si>
  <si>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</si>
  <si>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</si>
  <si>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</si>
  <si>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</si>
  <si>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</si>
  <si>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</si>
  <si>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</si>
  <si>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</si>
  <si>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</si>
  <si>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</si>
  <si>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</si>
  <si>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</si>
  <si>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</si>
  <si>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</si>
  <si>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</si>
  <si>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</si>
  <si>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</si>
  <si>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</si>
  <si>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</si>
  <si>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</si>
  <si>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</si>
  <si>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</si>
  <si>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</si>
  <si>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</si>
  <si>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</si>
  <si>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</si>
  <si>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</si>
  <si>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</si>
  <si>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</si>
  <si>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</si>
  <si>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</si>
  <si>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</si>
  <si>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</si>
  <si>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</si>
  <si>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</si>
  <si>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</si>
  <si>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</si>
  <si>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</si>
  <si>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</si>
  <si>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</si>
  <si>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</si>
  <si>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</si>
  <si>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</si>
  <si>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</si>
  <si>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</si>
  <si>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</si>
  <si>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</si>
  <si>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</si>
  <si>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</si>
  <si>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</si>
  <si>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</si>
  <si>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</si>
  <si>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</si>
  <si>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</si>
  <si>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</si>
  <si>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</si>
  <si>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</si>
  <si>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</si>
  <si>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</si>
  <si>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</si>
  <si>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</si>
  <si>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</si>
  <si>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</si>
  <si>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</si>
  <si>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</si>
  <si>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</si>
  <si>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</si>
  <si>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</si>
  <si>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</si>
  <si>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</si>
  <si>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</si>
  <si>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</si>
  <si>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</si>
  <si>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</si>
  <si>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</si>
  <si>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</si>
  <si>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</si>
  <si>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</si>
  <si>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</si>
  <si>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</si>
  <si>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</si>
  <si>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</si>
  <si>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</si>
  <si>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</si>
  <si>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</si>
  <si>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</si>
  <si>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</si>
  <si>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</si>
  <si>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</si>
  <si>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</si>
  <si>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</si>
  <si>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</si>
  <si>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</si>
  <si>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</si>
  <si>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</si>
  <si>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</si>
  <si>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</si>
  <si>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</si>
  <si>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</si>
  <si>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</si>
  <si>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</si>
  <si>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</si>
  <si>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</si>
  <si>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</si>
  <si>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</si>
  <si>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</si>
  <si>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</si>
  <si>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</si>
  <si>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</si>
  <si>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</si>
  <si>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</si>
  <si>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</si>
  <si>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</si>
  <si>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</si>
  <si>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</si>
  <si>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</si>
  <si>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</si>
  <si>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</si>
  <si>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</si>
  <si>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</si>
  <si>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</si>
  <si>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</si>
  <si>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</si>
  <si>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</si>
  <si>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</si>
  <si>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</si>
  <si>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</si>
  <si>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</si>
  <si>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</si>
  <si>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</si>
  <si>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</si>
  <si>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</si>
  <si>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</si>
  <si>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</si>
  <si>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</si>
  <si>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</si>
  <si>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</si>
  <si>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</si>
  <si>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</si>
  <si>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</si>
  <si>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</si>
  <si>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</si>
  <si>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</si>
  <si>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</si>
  <si>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</si>
  <si>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</si>
  <si>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</si>
  <si>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</si>
  <si>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</si>
  <si>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</si>
  <si>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</si>
  <si>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</si>
  <si>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</si>
  <si>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</si>
  <si>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</si>
  <si>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</si>
  <si>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</si>
  <si>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</si>
  <si>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</si>
  <si>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</si>
  <si>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</si>
  <si>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</si>
  <si>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</si>
  <si>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</si>
  <si>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</si>
  <si>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</si>
  <si>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</si>
  <si>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</si>
  <si>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</si>
  <si>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</si>
  <si>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</si>
  <si>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</si>
  <si>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</si>
  <si>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</si>
  <si>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</si>
  <si>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</si>
  <si>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</si>
  <si>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</si>
  <si>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</si>
  <si>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</si>
  <si>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</si>
  <si>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</si>
  <si>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</si>
  <si>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</si>
  <si>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</si>
  <si>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</si>
  <si>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</si>
  <si>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</si>
  <si>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</si>
  <si>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</si>
  <si>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</si>
  <si>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</si>
  <si>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</si>
  <si>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</si>
  <si>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</si>
  <si>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</si>
  <si>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</si>
  <si>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</si>
  <si>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</si>
  <si>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</si>
  <si>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</si>
  <si>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</si>
  <si>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</si>
  <si>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</si>
  <si>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</si>
  <si>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</si>
  <si>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</si>
  <si>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</si>
  <si>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</si>
  <si>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</si>
  <si>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</si>
  <si>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</si>
  <si>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</si>
  <si>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</si>
  <si>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</si>
  <si>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</si>
  <si>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</si>
  <si>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</si>
  <si>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</si>
  <si>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</si>
  <si>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</si>
  <si>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</si>
  <si>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</si>
  <si>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</si>
  <si>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</si>
  <si>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</si>
  <si>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</si>
  <si>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</si>
  <si>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</si>
  <si>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</si>
  <si>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</si>
  <si>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</si>
  <si>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</si>
  <si>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</si>
  <si>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</si>
  <si>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</si>
  <si>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</si>
  <si>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</si>
  <si>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</si>
  <si>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</si>
  <si>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</si>
  <si>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</si>
  <si>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</si>
  <si>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</si>
  <si>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</si>
  <si>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</si>
  <si>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</si>
  <si>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</si>
  <si>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</si>
  <si>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</si>
  <si>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</si>
  <si>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</si>
  <si>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</si>
  <si>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</si>
  <si>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</si>
  <si>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</si>
  <si>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</si>
  <si>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</si>
  <si>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</si>
  <si>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</si>
  <si>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</si>
  <si>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</si>
  <si>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</si>
  <si>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</si>
  <si>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</si>
  <si>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</si>
  <si>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</si>
  <si>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</si>
  <si>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</si>
  <si>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</si>
  <si>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</si>
  <si>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</si>
  <si>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</si>
  <si>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</si>
  <si>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</si>
  <si>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</si>
  <si>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</si>
  <si>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</si>
  <si>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</si>
  <si>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</si>
  <si>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</si>
  <si>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</si>
  <si>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</si>
  <si>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</si>
  <si>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</si>
  <si>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</si>
  <si>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</si>
  <si>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</si>
  <si>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</si>
  <si>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</si>
  <si>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</si>
  <si>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</si>
  <si>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</si>
  <si>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</si>
  <si>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</si>
  <si>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</si>
  <si>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</si>
  <si>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</si>
  <si>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</si>
  <si>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</si>
  <si>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</si>
  <si>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</si>
  <si>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</si>
  <si>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</si>
  <si>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</si>
  <si>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</si>
  <si>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</si>
  <si>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</si>
  <si>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</si>
  <si>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</si>
  <si>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</si>
  <si>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</si>
  <si>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</si>
  <si>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</si>
  <si>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</si>
  <si>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</si>
  <si>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</si>
  <si>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</si>
  <si>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</si>
  <si>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</si>
  <si>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</si>
  <si>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</si>
  <si>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</si>
  <si>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</si>
  <si>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</si>
  <si>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</si>
  <si>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</si>
  <si>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</si>
  <si>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</si>
  <si>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</si>
  <si>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</si>
  <si>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</si>
  <si>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</si>
  <si>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</si>
  <si>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</si>
  <si>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</si>
  <si>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</si>
  <si>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</si>
  <si>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</si>
  <si>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</si>
  <si>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</si>
  <si>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</si>
  <si>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</si>
  <si>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</si>
  <si>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</si>
  <si>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</si>
  <si>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</si>
  <si>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</si>
  <si>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</si>
  <si>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</si>
  <si>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</si>
  <si>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</si>
  <si>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</si>
  <si>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</si>
  <si>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</si>
  <si>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</si>
  <si>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</si>
  <si>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</si>
  <si>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</si>
  <si>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</si>
  <si>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</si>
  <si>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</si>
  <si>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</si>
  <si>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</si>
  <si>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</si>
  <si>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</si>
  <si>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</si>
  <si>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</si>
  <si>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</si>
  <si>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</si>
  <si>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</si>
  <si>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</si>
  <si>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</si>
  <si>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</si>
  <si>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</si>
  <si>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</si>
  <si>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</si>
  <si>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</si>
  <si>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</si>
  <si>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</si>
  <si>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</si>
  <si>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</si>
  <si>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</si>
  <si>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</si>
  <si>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</si>
  <si>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</si>
  <si>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</si>
  <si>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</si>
  <si>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</si>
  <si>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</si>
  <si>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</si>
  <si>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</si>
  <si>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</si>
  <si>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</si>
  <si>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</si>
  <si>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</si>
  <si>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</si>
  <si>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</si>
  <si>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</si>
  <si>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</si>
  <si>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</si>
  <si>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</si>
  <si>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</si>
  <si>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</si>
  <si>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</si>
  <si>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</si>
  <si>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</si>
  <si>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</si>
  <si>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</si>
  <si>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</si>
  <si>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</si>
  <si>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</si>
  <si>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</si>
  <si>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</si>
  <si>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</si>
  <si>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</si>
  <si>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</si>
  <si>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</si>
  <si>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</si>
  <si>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</si>
  <si>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</si>
  <si>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</si>
  <si>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</si>
  <si>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</si>
  <si>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</si>
  <si>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</si>
  <si>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</si>
  <si>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</si>
  <si>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</si>
  <si>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</si>
  <si>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</si>
  <si>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</si>
  <si>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</si>
  <si>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</si>
  <si>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</si>
  <si>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</si>
  <si>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</si>
  <si>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</si>
  <si>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</si>
  <si>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</si>
  <si>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</si>
  <si>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</si>
  <si>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</si>
  <si>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</si>
  <si>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</si>
  <si>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</si>
  <si>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</si>
  <si>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</si>
  <si>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</si>
  <si>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</si>
  <si>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</si>
  <si>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</si>
  <si>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</si>
  <si>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</si>
  <si>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</si>
  <si>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</si>
  <si>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</si>
  <si>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</si>
  <si>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</si>
  <si>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</si>
  <si>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</si>
  <si>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</si>
  <si>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</si>
  <si>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</si>
  <si>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</si>
  <si>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</si>
  <si>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</si>
  <si>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</si>
  <si>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</si>
  <si>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</si>
  <si>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</si>
  <si>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</si>
  <si>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</si>
  <si>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</si>
  <si>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</si>
  <si>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</si>
  <si>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</si>
  <si>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</si>
  <si>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</si>
  <si>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</si>
  <si>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</si>
  <si>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</si>
  <si>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</si>
  <si>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</si>
  <si>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</si>
  <si>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</si>
  <si>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</si>
  <si>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</si>
  <si>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</si>
  <si>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</si>
  <si>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</si>
  <si>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</si>
  <si>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</si>
  <si>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</si>
  <si>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</si>
  <si>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</si>
  <si>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</si>
  <si>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</si>
  <si>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</si>
  <si>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</si>
  <si>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</si>
  <si>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</si>
  <si>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</si>
  <si>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</si>
  <si>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</si>
  <si>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</si>
  <si>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</si>
  <si>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</si>
  <si>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</si>
  <si>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</si>
  <si>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</si>
  <si>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</si>
  <si>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</si>
  <si>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</si>
  <si>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</si>
  <si>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</si>
  <si>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</si>
  <si>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</si>
  <si>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</si>
  <si>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</si>
  <si>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</si>
  <si>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</si>
  <si>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</si>
  <si>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</si>
  <si>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</si>
  <si>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</si>
  <si>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</si>
  <si>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</si>
  <si>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</si>
  <si>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</si>
  <si>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</si>
  <si>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</si>
  <si>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</si>
  <si>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</si>
  <si>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</si>
  <si>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</si>
  <si>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</si>
  <si>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</si>
  <si>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</si>
  <si>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</si>
  <si>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</si>
  <si>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</si>
  <si>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</si>
  <si>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</si>
  <si>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</si>
  <si>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</si>
  <si>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</si>
  <si>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</si>
  <si>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</si>
  <si>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</si>
  <si>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</si>
  <si>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</si>
  <si>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</si>
  <si>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</si>
  <si>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</si>
  <si>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</si>
  <si>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</si>
  <si>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</si>
  <si>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</si>
  <si>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</si>
  <si>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</si>
  <si>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</si>
  <si>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</si>
  <si>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</si>
  <si>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</si>
  <si>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</si>
  <si>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</si>
  <si>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</si>
  <si>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</si>
  <si>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</si>
  <si>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</si>
  <si>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</si>
  <si>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</si>
  <si>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</si>
  <si>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</si>
  <si>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</si>
  <si>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</si>
  <si>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</si>
  <si>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</si>
  <si>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</si>
  <si>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</si>
  <si>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</si>
  <si>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</si>
  <si>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</si>
  <si>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</si>
  <si>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</si>
  <si>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</si>
  <si>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</si>
  <si>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</si>
  <si>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</si>
  <si>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</si>
  <si>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</si>
  <si>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</si>
  <si>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</si>
  <si>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</si>
  <si>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</si>
  <si>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</si>
  <si>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</si>
  <si>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</si>
  <si>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</si>
  <si>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</si>
  <si>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</si>
  <si>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</si>
  <si>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</si>
  <si>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</si>
  <si>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</si>
  <si>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</si>
  <si>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</si>
  <si>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</si>
  <si>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</si>
  <si>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</si>
  <si>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</si>
  <si>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</si>
  <si>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</si>
  <si>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</si>
  <si>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</si>
  <si>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</si>
  <si>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</si>
  <si>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</si>
  <si>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</si>
  <si>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</si>
  <si>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</si>
  <si>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</si>
  <si>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</si>
  <si>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</si>
  <si>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</si>
  <si>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</si>
  <si>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</si>
  <si>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</si>
  <si>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</si>
  <si>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</si>
  <si>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</si>
  <si>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</si>
  <si>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</si>
  <si>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</si>
  <si>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</si>
  <si>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</si>
  <si>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</si>
  <si>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</si>
  <si>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</si>
  <si>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</si>
  <si>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</si>
  <si>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</si>
  <si>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</si>
  <si>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</si>
  <si>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</si>
  <si>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</si>
  <si>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</si>
  <si>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</si>
  <si>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</si>
  <si>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</si>
  <si>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</si>
  <si>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</si>
  <si>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</si>
  <si>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</si>
  <si>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</si>
  <si>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</si>
  <si>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</si>
  <si>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</si>
  <si>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</si>
  <si>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</si>
  <si>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</si>
  <si>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</si>
  <si>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</si>
  <si>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</si>
  <si>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</si>
  <si>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</si>
  <si>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</si>
  <si>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</si>
  <si>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</si>
  <si>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</si>
  <si>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</si>
  <si>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</si>
  <si>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</si>
  <si>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</si>
  <si>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</si>
  <si>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</si>
  <si>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</si>
  <si>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</si>
  <si>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</si>
  <si>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</si>
  <si>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</si>
  <si>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</si>
  <si>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</si>
  <si>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</si>
  <si>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</si>
  <si>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</si>
  <si>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</si>
  <si>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</si>
  <si>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</si>
  <si>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</si>
  <si>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</si>
  <si>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</si>
  <si>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</si>
  <si>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</si>
  <si>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</si>
  <si>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</si>
  <si>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</si>
  <si>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</si>
  <si>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</si>
  <si>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</si>
  <si>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</si>
  <si>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</si>
  <si>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</si>
  <si>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</si>
  <si>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</si>
  <si>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</si>
  <si>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</si>
  <si>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</si>
  <si>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</si>
  <si>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</si>
  <si>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</si>
  <si>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</si>
  <si>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</si>
  <si>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</si>
  <si>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</si>
  <si>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</si>
  <si>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</si>
  <si>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</si>
  <si>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</si>
  <si>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</si>
  <si>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</si>
  <si>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</si>
  <si>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</si>
  <si>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</si>
  <si>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</si>
  <si>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</si>
  <si>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</si>
  <si>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</si>
  <si>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</si>
  <si>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</si>
  <si>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</si>
  <si>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</si>
  <si>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</si>
  <si>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</si>
  <si>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</si>
  <si>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</si>
  <si>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</si>
  <si>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</si>
  <si>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</si>
  <si>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</si>
  <si>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</si>
  <si>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</si>
  <si>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</si>
  <si>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</si>
  <si>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</si>
  <si>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</si>
  <si>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</si>
  <si>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</si>
  <si>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</si>
  <si>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</si>
  <si>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</si>
  <si>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</si>
  <si>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</si>
  <si>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</si>
  <si>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</si>
  <si>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</si>
  <si>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</si>
  <si>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</si>
  <si>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</si>
  <si>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</si>
  <si>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</si>
  <si>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</si>
  <si>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</si>
  <si>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</si>
  <si>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</si>
  <si>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</si>
  <si>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</si>
  <si>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</si>
  <si>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</si>
  <si>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</si>
  <si>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</si>
  <si>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</si>
  <si>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</si>
  <si>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</si>
  <si>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</si>
  <si>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</si>
  <si>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</si>
  <si>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</si>
  <si>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</si>
  <si>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</si>
  <si>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</si>
  <si>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</si>
  <si>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</si>
  <si>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</si>
  <si>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</si>
  <si>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</si>
  <si>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</si>
  <si>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</si>
  <si>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</si>
  <si>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</si>
  <si>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</si>
  <si>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</si>
  <si>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</si>
  <si>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</si>
  <si>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</si>
  <si>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</si>
  <si>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</si>
  <si>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</si>
  <si>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</si>
  <si>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</si>
  <si>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</si>
  <si>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</si>
  <si>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</si>
  <si>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</si>
  <si>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</si>
  <si>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</si>
  <si>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</si>
  <si>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</si>
  <si>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</si>
  <si>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</si>
  <si>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</si>
  <si>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</si>
  <si>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</si>
  <si>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</si>
  <si>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</si>
  <si>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</si>
  <si>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</si>
  <si>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</si>
  <si>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</si>
  <si>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</si>
  <si>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</si>
  <si>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</si>
  <si>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</si>
  <si>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</si>
  <si>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</si>
  <si>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</si>
  <si>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</si>
  <si>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</si>
  <si>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</si>
  <si>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</si>
  <si>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</si>
  <si>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</si>
  <si>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</si>
  <si>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</si>
  <si>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</si>
  <si>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</si>
  <si>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</si>
  <si>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</si>
  <si>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</si>
  <si>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</si>
  <si>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</si>
  <si>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</si>
  <si>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</si>
  <si>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</si>
  <si>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</si>
  <si>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</si>
  <si>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</si>
  <si>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</si>
  <si>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</si>
  <si>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</si>
  <si>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</si>
  <si>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</si>
  <si>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</si>
  <si>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</si>
  <si>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</si>
  <si>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</si>
  <si>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</si>
  <si>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</si>
  <si>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</si>
  <si>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</si>
  <si>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</si>
  <si>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</si>
  <si>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</si>
  <si>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</si>
  <si>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</si>
  <si>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</si>
  <si>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</si>
  <si>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</si>
  <si>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</si>
  <si>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</si>
  <si>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</si>
  <si>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</si>
  <si>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</si>
  <si>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</si>
  <si>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</si>
  <si>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</si>
  <si>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</si>
  <si>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</si>
  <si>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</si>
  <si>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</si>
  <si>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</si>
  <si>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</si>
  <si>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</si>
  <si>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</si>
  <si>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</si>
  <si>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</si>
  <si>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</si>
  <si>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</si>
  <si>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</si>
  <si>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</si>
  <si>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</si>
  <si>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</si>
  <si>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</si>
  <si>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</si>
  <si>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</si>
  <si>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</si>
  <si>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</si>
  <si>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</si>
  <si>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</si>
  <si>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</si>
  <si>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</si>
  <si>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</si>
  <si>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</si>
  <si>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</si>
  <si>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</si>
  <si>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</si>
  <si>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</si>
  <si>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</si>
  <si>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</si>
  <si>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</si>
  <si>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</si>
  <si>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</si>
  <si>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</si>
  <si>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</si>
  <si>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</si>
  <si>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</si>
  <si>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</si>
  <si>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</si>
  <si>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</si>
  <si>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</si>
  <si>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</si>
  <si>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</si>
  <si>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</si>
  <si>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</si>
  <si>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</si>
  <si>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</si>
  <si>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</si>
  <si>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</si>
  <si>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</si>
  <si>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</si>
  <si>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</si>
  <si>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</si>
  <si>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</si>
  <si>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</si>
  <si>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</si>
  <si>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</si>
  <si>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</si>
  <si>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</si>
  <si>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</si>
  <si>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</si>
  <si>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</si>
  <si>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</si>
  <si>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</si>
  <si>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</si>
  <si>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</si>
  <si>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</si>
  <si>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</si>
  <si>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</si>
  <si>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</si>
  <si>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</si>
  <si>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</si>
  <si>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</si>
  <si>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</si>
  <si>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</si>
  <si>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</si>
  <si>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</si>
  <si>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</si>
  <si>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</si>
  <si>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</si>
  <si>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</si>
  <si>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</si>
  <si>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</si>
  <si>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</si>
  <si>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</si>
  <si>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</si>
  <si>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</si>
  <si>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</si>
  <si>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</si>
  <si>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</si>
  <si>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</si>
  <si>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</si>
  <si>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</si>
  <si>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</si>
  <si>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</si>
  <si>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</si>
  <si>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</si>
  <si>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</si>
  <si>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</si>
  <si>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</si>
  <si>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</si>
  <si>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</si>
  <si>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</si>
  <si>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</si>
  <si>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</si>
  <si>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</si>
  <si>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</si>
  <si>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</si>
  <si>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</si>
  <si>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</si>
  <si>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</si>
  <si>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</si>
  <si>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</si>
  <si>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</si>
  <si>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</si>
  <si>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</si>
  <si>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</si>
  <si>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</si>
  <si>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</si>
  <si>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</si>
  <si>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</si>
  <si>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</si>
  <si>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</si>
  <si>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</si>
  <si>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</si>
  <si>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</si>
  <si>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</si>
  <si>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</si>
  <si>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</si>
  <si>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</si>
  <si>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</si>
  <si>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</si>
  <si>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</si>
  <si>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</si>
  <si>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</si>
  <si>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</si>
  <si>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</si>
  <si>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</si>
  <si>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</si>
  <si>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</si>
  <si>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</si>
  <si>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</si>
  <si>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</si>
  <si>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</si>
  <si>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</si>
  <si>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</si>
  <si>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</si>
  <si>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</si>
  <si>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</si>
  <si>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</si>
  <si>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</si>
  <si>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</si>
  <si>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</si>
  <si>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</si>
  <si>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</si>
  <si>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</si>
  <si>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</si>
  <si>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</si>
  <si>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</si>
  <si>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</si>
  <si>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</si>
  <si>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</si>
  <si>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</si>
  <si>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</si>
  <si>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</si>
  <si>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</si>
  <si>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</si>
  <si>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</si>
  <si>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</si>
  <si>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</si>
  <si>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</si>
  <si>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</si>
  <si>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</si>
  <si>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</si>
  <si>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</si>
  <si>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</si>
  <si>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</si>
  <si>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</si>
  <si>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</si>
  <si>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</si>
  <si>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</si>
  <si>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</si>
  <si>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</si>
  <si>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</si>
  <si>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</si>
  <si>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</si>
  <si>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</si>
  <si>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</si>
  <si>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</si>
  <si>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</si>
  <si>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</si>
  <si>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</si>
  <si>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</si>
  <si>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</si>
  <si>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</si>
  <si>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</si>
  <si>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</si>
  <si>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</si>
  <si>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</si>
  <si>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</si>
  <si>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</si>
  <si>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</si>
  <si>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</si>
  <si>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</si>
  <si>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</si>
  <si>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</si>
  <si>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</si>
  <si>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</si>
  <si>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</si>
  <si>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</si>
  <si>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</si>
  <si>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</si>
  <si>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</si>
  <si>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</si>
  <si>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</si>
  <si>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</si>
  <si>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</si>
  <si>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</si>
  <si>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</si>
  <si>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</si>
  <si>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</si>
  <si>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</si>
  <si>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</si>
  <si>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</si>
  <si>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</si>
  <si>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</si>
  <si>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</si>
  <si>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</si>
  <si>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</si>
  <si>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</si>
  <si>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</si>
  <si>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</si>
  <si>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</si>
  <si>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</si>
  <si>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</si>
  <si>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</si>
  <si>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</si>
  <si>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</si>
  <si>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</si>
  <si>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</si>
  <si>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</si>
  <si>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</si>
  <si>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</si>
  <si>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</si>
  <si>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</si>
  <si>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</si>
  <si>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</si>
  <si>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</si>
  <si>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</si>
  <si>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</si>
  <si>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</si>
  <si>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</si>
  <si>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</si>
  <si>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</si>
  <si>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</si>
  <si>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</si>
  <si>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</si>
  <si>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</si>
  <si>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</si>
  <si>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</si>
  <si>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</si>
  <si>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</si>
  <si>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</si>
  <si>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</si>
  <si>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</si>
  <si>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</si>
  <si>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</si>
  <si>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</si>
  <si>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</si>
  <si>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</si>
  <si>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</si>
  <si>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</si>
  <si>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</si>
  <si>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</si>
  <si>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</si>
  <si>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</si>
  <si>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</si>
  <si>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</si>
  <si>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</si>
  <si>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</si>
  <si>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</si>
  <si>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</si>
  <si>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</si>
  <si>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</si>
  <si>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</si>
  <si>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</si>
  <si>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</si>
  <si>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</si>
  <si>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</si>
  <si>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</si>
  <si>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</si>
  <si>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</si>
  <si>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</si>
  <si>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</si>
  <si>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</si>
  <si>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</si>
  <si>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</si>
  <si>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</si>
  <si>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</si>
  <si>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</si>
  <si>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</si>
  <si>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</si>
  <si>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</si>
  <si>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</si>
  <si>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</si>
  <si>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</si>
  <si>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</si>
  <si>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</si>
  <si>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</si>
  <si>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</si>
  <si>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</si>
  <si>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</si>
  <si>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</si>
  <si>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</si>
  <si>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</si>
  <si>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</si>
  <si>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</si>
  <si>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</si>
  <si>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</si>
  <si>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</si>
  <si>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</si>
  <si>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</si>
  <si>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</si>
  <si>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</si>
  <si>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</si>
  <si>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</si>
  <si>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</si>
  <si>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</si>
  <si>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</si>
  <si>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</si>
  <si>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</si>
  <si>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</si>
  <si>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</si>
  <si>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</si>
  <si>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</si>
  <si>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</si>
  <si>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</si>
  <si>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</si>
  <si>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</si>
  <si>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</si>
  <si>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</si>
  <si>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</si>
  <si>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</si>
  <si>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</si>
  <si>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</si>
  <si>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</si>
  <si>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</si>
  <si>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</si>
  <si>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</si>
  <si>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</si>
  <si>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</si>
  <si>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</si>
  <si>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</si>
  <si>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</si>
  <si>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</si>
  <si>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</si>
  <si>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</si>
  <si>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</si>
  <si>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</si>
  <si>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</si>
  <si>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</si>
  <si>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</si>
  <si>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</si>
  <si>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</si>
  <si>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</si>
  <si>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</si>
  <si>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</si>
  <si>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</si>
  <si>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</si>
  <si>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</si>
  <si>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</si>
  <si>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</si>
  <si>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</si>
  <si>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</si>
  <si>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</si>
  <si>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</si>
  <si>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</si>
  <si>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</si>
  <si>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</si>
  <si>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</si>
  <si>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</si>
  <si>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</si>
  <si>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</si>
  <si>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</si>
  <si>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</si>
  <si>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</si>
  <si>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</si>
  <si>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</si>
  <si>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</si>
  <si>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</si>
  <si>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</si>
  <si>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</si>
  <si>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</si>
  <si>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</si>
  <si>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</si>
  <si>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</si>
  <si>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</si>
  <si>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</si>
  <si>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</si>
  <si>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</si>
  <si>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</si>
  <si>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</si>
  <si>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</si>
  <si>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</si>
  <si>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</si>
  <si>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</si>
  <si>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</si>
  <si>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</si>
  <si>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</si>
  <si>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</si>
  <si>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</si>
  <si>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</si>
  <si>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</si>
  <si>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</si>
  <si>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</si>
  <si>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</si>
  <si>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</si>
  <si>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</si>
  <si>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</si>
  <si>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</si>
  <si>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</si>
  <si>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</si>
  <si>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</si>
  <si>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</si>
  <si>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</si>
  <si>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</si>
  <si>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</si>
  <si>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</si>
  <si>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</si>
  <si>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</si>
  <si>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</si>
  <si>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</si>
  <si>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</si>
  <si>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</si>
  <si>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</si>
  <si>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</si>
  <si>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</si>
  <si>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</si>
  <si>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</si>
  <si>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</si>
  <si>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</si>
  <si>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</si>
  <si>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</si>
  <si>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</si>
  <si>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</si>
  <si>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</si>
  <si>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</si>
  <si>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</si>
  <si>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</si>
  <si>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</si>
  <si>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</si>
  <si>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</si>
  <si>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</si>
  <si>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</si>
  <si>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</si>
  <si>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</si>
  <si>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</si>
  <si>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</si>
  <si>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</si>
  <si>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</si>
  <si>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</si>
  <si>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</si>
  <si>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</si>
  <si>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</si>
  <si>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</si>
  <si>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</si>
  <si>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</si>
  <si>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</si>
  <si>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</si>
  <si>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</si>
  <si>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</si>
  <si>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</si>
  <si>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</si>
  <si>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</si>
  <si>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</si>
  <si>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</si>
  <si>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</si>
  <si>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</si>
  <si>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</si>
  <si>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</si>
  <si>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</si>
  <si>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</si>
  <si>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</si>
  <si>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</si>
  <si>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</si>
  <si>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</si>
  <si>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</si>
  <si>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</si>
  <si>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</si>
  <si>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</si>
  <si>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</si>
  <si>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</si>
  <si>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</si>
  <si>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</si>
  <si>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</si>
  <si>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</si>
  <si>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</si>
  <si>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</si>
  <si>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</si>
  <si>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</si>
  <si>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</si>
  <si>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</si>
  <si>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</si>
  <si>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</si>
  <si>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</si>
  <si>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</si>
  <si>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</si>
  <si>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</si>
  <si>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</si>
  <si>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</si>
  <si>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</si>
  <si>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</si>
  <si>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</si>
  <si>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</si>
  <si>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</si>
  <si>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</si>
  <si>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</si>
  <si>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</si>
  <si>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</si>
  <si>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</si>
  <si>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</si>
  <si>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</si>
  <si>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</si>
  <si>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</si>
  <si>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</si>
  <si>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</si>
  <si>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</si>
  <si>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</si>
  <si>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</si>
  <si>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</si>
  <si>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</si>
  <si>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</si>
  <si>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</si>
  <si>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</si>
  <si>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</si>
  <si>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</si>
  <si>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</si>
  <si>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</si>
  <si>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</si>
  <si>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</si>
  <si>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</si>
  <si>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</si>
  <si>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</si>
  <si>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</si>
  <si>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</si>
  <si>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</si>
  <si>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</si>
  <si>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</si>
  <si>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</si>
  <si>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</si>
  <si>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</si>
  <si>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</si>
  <si>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</si>
  <si>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</si>
  <si>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</si>
  <si>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</si>
  <si>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</si>
  <si>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</si>
  <si>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</si>
  <si>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</si>
  <si>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</si>
  <si>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</si>
  <si>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</si>
  <si>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</si>
  <si>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</si>
  <si>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</si>
  <si>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</si>
  <si>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</si>
  <si>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</si>
  <si>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</si>
  <si>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</si>
  <si>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</si>
  <si>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</si>
  <si>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</si>
  <si>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</si>
  <si>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</si>
  <si>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</si>
  <si>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</si>
  <si>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</si>
  <si>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</si>
  <si>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</si>
  <si>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</si>
  <si>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</si>
  <si>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</si>
  <si>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</si>
  <si>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</si>
  <si>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</si>
  <si>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</si>
  <si>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</si>
  <si>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</si>
  <si>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</si>
  <si>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</si>
  <si>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</si>
  <si>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</si>
  <si>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</si>
  <si>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</si>
  <si>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</si>
  <si>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</si>
  <si>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</si>
  <si>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</si>
  <si>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</si>
  <si>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</si>
  <si>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</si>
  <si>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</si>
  <si>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</si>
  <si>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</si>
  <si>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</si>
  <si>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</si>
  <si>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</si>
  <si>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</si>
  <si>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</si>
  <si>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</si>
  <si>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</si>
  <si>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</si>
  <si>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</si>
  <si>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</si>
  <si>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</si>
  <si>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</si>
  <si>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</si>
  <si>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</si>
  <si>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</si>
  <si>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</si>
  <si>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</si>
  <si>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</si>
  <si>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</si>
  <si>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</si>
  <si>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</si>
  <si>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</si>
  <si>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</si>
  <si>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</si>
  <si>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</si>
  <si>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</si>
  <si>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</si>
  <si>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</si>
  <si>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</si>
  <si>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</si>
  <si>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</si>
  <si>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</si>
  <si>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</si>
  <si>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</si>
  <si>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</si>
  <si>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</si>
  <si>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</si>
  <si>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</si>
  <si>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</si>
  <si>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</si>
  <si>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</si>
  <si>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</si>
  <si>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</si>
  <si>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</si>
  <si>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</si>
  <si>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</si>
  <si>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</si>
  <si>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</si>
  <si>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</si>
  <si>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</si>
  <si>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</si>
  <si>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</si>
  <si>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</si>
  <si>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</si>
  <si>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</si>
  <si>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</si>
  <si>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</si>
  <si>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</si>
  <si>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</si>
  <si>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</si>
  <si>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</si>
  <si>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</si>
  <si>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</si>
  <si>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</si>
  <si>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</si>
  <si>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</si>
  <si>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</si>
  <si>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</si>
  <si>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</si>
  <si>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</si>
  <si>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</si>
  <si>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</si>
  <si>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</si>
  <si>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</si>
  <si>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</si>
  <si>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</si>
  <si>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</si>
  <si>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</si>
  <si>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</si>
  <si>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</si>
  <si>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</si>
  <si>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</si>
  <si>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</si>
  <si>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</si>
  <si>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</si>
  <si>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</si>
  <si>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</si>
  <si>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</si>
  <si>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</si>
  <si>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</si>
  <si>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</si>
  <si>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</si>
  <si>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</si>
  <si>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</si>
  <si>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</si>
  <si>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</si>
  <si>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</si>
  <si>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</si>
  <si>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</si>
  <si>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</si>
  <si>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</si>
  <si>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</si>
  <si>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</si>
  <si>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</si>
  <si>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</si>
  <si>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</si>
  <si>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</si>
  <si>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</si>
  <si>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</si>
  <si>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</si>
  <si>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</si>
  <si>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</si>
  <si>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</si>
  <si>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</si>
  <si>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</si>
  <si>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</si>
  <si>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</si>
  <si>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</si>
  <si>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</si>
  <si>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</si>
  <si>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</si>
  <si>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</si>
  <si>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</si>
  <si>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</si>
  <si>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</si>
  <si>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</si>
  <si>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</si>
  <si>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</si>
  <si>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</si>
  <si>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</si>
  <si>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</si>
  <si>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</si>
  <si>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</si>
  <si>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</si>
  <si>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</si>
  <si>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</si>
  <si>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</si>
  <si>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</si>
  <si>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</si>
  <si>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</si>
  <si>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</si>
  <si>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</si>
  <si>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</si>
  <si>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</si>
  <si>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</si>
  <si>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</si>
  <si>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</si>
  <si>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</si>
  <si>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</si>
  <si>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</si>
  <si>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</si>
  <si>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</si>
  <si>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</si>
  <si>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</si>
  <si>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</si>
  <si>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</si>
  <si>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</si>
  <si>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</si>
  <si>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</si>
  <si>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</si>
  <si>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</si>
  <si>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</si>
  <si>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</si>
  <si>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</si>
  <si>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</si>
  <si>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</si>
  <si>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</si>
  <si>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</si>
  <si>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</si>
  <si>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</si>
  <si>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</si>
  <si>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</si>
  <si>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</si>
  <si>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</si>
  <si>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</si>
  <si>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</si>
  <si>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</si>
  <si>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</si>
  <si>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</si>
  <si>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</si>
  <si>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</si>
  <si>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</si>
  <si>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</si>
  <si>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</si>
  <si>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</si>
  <si>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</si>
  <si>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</si>
  <si>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</si>
  <si>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</si>
  <si>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</si>
  <si>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</si>
  <si>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</si>
  <si>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</si>
  <si>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</si>
  <si>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</si>
  <si>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</si>
  <si>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</si>
  <si>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</si>
  <si>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</si>
  <si>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</si>
  <si>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</si>
  <si>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</si>
  <si>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</si>
  <si>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</si>
  <si>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</si>
  <si>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</si>
  <si>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</si>
  <si>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</si>
  <si>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</si>
  <si>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</si>
  <si>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</si>
  <si>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</si>
  <si>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</si>
  <si>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</si>
  <si>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</si>
  <si>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</si>
  <si>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</si>
  <si>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</si>
  <si>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</si>
  <si>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</si>
  <si>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</si>
  <si>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</si>
  <si>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</si>
  <si>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</si>
  <si>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</si>
  <si>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</si>
  <si>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</si>
  <si>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</si>
  <si>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</si>
  <si>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</si>
  <si>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</si>
  <si>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</si>
  <si>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</si>
  <si>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</si>
  <si>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</si>
  <si>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</si>
  <si>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</si>
  <si>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</si>
  <si>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</si>
  <si>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</si>
  <si>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</si>
  <si>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</si>
  <si>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</si>
  <si>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</si>
  <si>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</si>
  <si>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</si>
  <si>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</si>
  <si>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</si>
  <si>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</si>
  <si>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</si>
  <si>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</si>
  <si>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</si>
  <si>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</si>
  <si>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</si>
  <si>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</si>
  <si>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</si>
  <si>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</si>
  <si>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</si>
  <si>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</si>
  <si>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</si>
  <si>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</si>
  <si>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</si>
  <si>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</si>
  <si>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</si>
  <si>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</si>
  <si>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</si>
  <si>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</si>
  <si>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</si>
  <si>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</si>
  <si>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</si>
  <si>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</si>
  <si>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</si>
  <si>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</si>
  <si>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</si>
  <si>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</si>
  <si>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</si>
  <si>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</si>
  <si>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</si>
  <si>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</si>
  <si>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</si>
  <si>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</si>
  <si>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</si>
  <si>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</si>
  <si>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</si>
  <si>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</si>
  <si>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</si>
  <si>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</si>
  <si>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</si>
  <si>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</si>
  <si>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</si>
  <si>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</si>
  <si>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</si>
  <si>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</si>
  <si>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</si>
  <si>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</si>
  <si>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</si>
  <si>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</si>
  <si>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</si>
  <si>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</si>
  <si>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</si>
  <si>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</si>
  <si>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</si>
  <si>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</si>
  <si>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</si>
  <si>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</si>
  <si>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</si>
  <si>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</si>
  <si>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</si>
  <si>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</si>
  <si>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</si>
  <si>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</si>
  <si>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</si>
  <si>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</si>
  <si>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</si>
  <si>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</si>
  <si>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</si>
  <si>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</si>
  <si>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</si>
  <si>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</si>
  <si>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</si>
  <si>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</si>
  <si>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</si>
  <si>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</si>
  <si>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</si>
  <si>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</si>
  <si>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</si>
  <si>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</si>
  <si>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</si>
  <si>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</si>
  <si>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</si>
  <si>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</si>
  <si>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</si>
  <si>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</si>
  <si>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</si>
  <si>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</si>
  <si>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</si>
  <si>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</si>
  <si>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</si>
  <si>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</si>
  <si>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</si>
  <si>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</si>
  <si>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</si>
  <si>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</si>
  <si>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</si>
  <si>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</si>
  <si>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</si>
  <si>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</si>
  <si>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</si>
  <si>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</si>
  <si>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</si>
  <si>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</si>
  <si>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</si>
  <si>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</si>
  <si>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</si>
  <si>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</si>
  <si>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</si>
  <si>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</si>
  <si>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</si>
  <si>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</si>
  <si>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</si>
  <si>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</si>
  <si>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</si>
  <si>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</si>
  <si>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</si>
  <si>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</si>
  <si>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</si>
  <si>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</si>
  <si>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</si>
  <si>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</si>
  <si>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</si>
  <si>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</si>
  <si>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</si>
  <si>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</si>
  <si>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</si>
  <si>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</si>
  <si>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</si>
  <si>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</si>
  <si>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</si>
  <si>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</si>
  <si>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</si>
  <si>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</si>
  <si>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</si>
  <si>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</si>
  <si>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</si>
  <si>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</si>
  <si>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</si>
  <si>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</si>
  <si>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</si>
  <si>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</si>
  <si>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</si>
  <si>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</si>
  <si>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</si>
  <si>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</si>
  <si>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</si>
  <si>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</si>
  <si>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</si>
  <si>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</si>
  <si>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</si>
  <si>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</si>
  <si>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</si>
  <si>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</si>
  <si>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</si>
  <si>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</si>
  <si>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</si>
  <si>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</si>
  <si>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</si>
  <si>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</si>
  <si>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</si>
  <si>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</si>
  <si>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</si>
  <si>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</si>
  <si>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</si>
  <si>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</si>
  <si>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</si>
  <si>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</si>
  <si>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</si>
  <si>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</si>
  <si>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</si>
  <si>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</si>
  <si>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</si>
  <si>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</si>
  <si>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</si>
  <si>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</si>
  <si>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</si>
  <si>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</si>
  <si>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</si>
  <si>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</si>
  <si>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</si>
  <si>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</si>
  <si>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</si>
  <si>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</si>
  <si>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</si>
  <si>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</si>
  <si>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</si>
  <si>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</si>
  <si>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</si>
  <si>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</si>
  <si>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</si>
  <si>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</si>
  <si>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</si>
  <si>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</si>
  <si>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</si>
  <si>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</si>
  <si>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</si>
  <si>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</si>
  <si>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</si>
  <si>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</si>
  <si>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</si>
  <si>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</si>
  <si>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</si>
  <si>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</si>
  <si>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</si>
  <si>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</si>
  <si>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</si>
  <si>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</si>
  <si>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</si>
  <si>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</si>
  <si>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</si>
  <si>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</si>
  <si>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</si>
  <si>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</si>
  <si>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</si>
  <si>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</si>
  <si>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</si>
  <si>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</si>
  <si>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</si>
  <si>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</si>
  <si>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</si>
  <si>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</si>
  <si>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</si>
  <si>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</si>
  <si>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</si>
  <si>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</si>
  <si>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</si>
  <si>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</si>
  <si>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</si>
  <si>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</si>
  <si>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</si>
  <si>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</si>
  <si>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</si>
  <si>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</si>
  <si>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</si>
  <si>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</si>
  <si>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</si>
  <si>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</si>
  <si>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</si>
  <si>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</si>
  <si>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</si>
  <si>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</si>
  <si>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</si>
  <si>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</si>
  <si>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</si>
  <si>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</si>
  <si>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</si>
  <si>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</si>
  <si>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</si>
  <si>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</si>
  <si>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</si>
  <si>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</si>
  <si>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</si>
  <si>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</si>
  <si>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</si>
  <si>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</si>
  <si>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</si>
  <si>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</si>
  <si>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</si>
  <si>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</si>
  <si>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</si>
  <si>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</si>
  <si>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</si>
  <si>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</si>
  <si>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</si>
  <si>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</si>
  <si>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</si>
  <si>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</si>
  <si>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</si>
  <si>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</si>
  <si>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</si>
  <si>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</si>
  <si>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</si>
  <si>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</si>
  <si>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</si>
  <si>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</si>
  <si>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</si>
  <si>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</si>
  <si>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</si>
  <si>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</si>
  <si>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</si>
  <si>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</si>
  <si>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</si>
  <si>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</si>
  <si>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</si>
  <si>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</si>
  <si>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</si>
  <si>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</si>
  <si>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</si>
  <si>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</si>
  <si>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</si>
  <si>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</si>
  <si>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</si>
  <si>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</si>
  <si>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</si>
  <si>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</si>
  <si>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</si>
  <si>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</si>
  <si>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</si>
  <si>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</si>
  <si>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</si>
  <si>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</si>
  <si>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</si>
  <si>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</si>
  <si>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</si>
  <si>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</si>
  <si>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</si>
  <si>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</si>
  <si>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</si>
  <si>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</si>
  <si>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</si>
  <si>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</si>
  <si>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</si>
  <si>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</si>
  <si>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</si>
  <si>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</si>
  <si>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</si>
  <si>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</si>
  <si>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</si>
  <si>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</si>
  <si>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</si>
  <si>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</si>
  <si>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</si>
  <si>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</si>
  <si>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</si>
  <si>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</si>
  <si>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</si>
  <si>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</si>
  <si>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</si>
  <si>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</si>
  <si>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</si>
  <si>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</si>
  <si>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</si>
  <si>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</si>
  <si>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</si>
  <si>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</si>
  <si>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</si>
  <si>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</si>
  <si>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</si>
  <si>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</si>
  <si>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</si>
  <si>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</si>
  <si>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</si>
  <si>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</si>
  <si>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</si>
  <si>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</si>
  <si>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</si>
  <si>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</si>
  <si>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</si>
  <si>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</si>
  <si>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</si>
  <si>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</si>
  <si>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</si>
  <si>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</si>
  <si>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</si>
  <si>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</si>
  <si>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</si>
  <si>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</si>
  <si>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</si>
  <si>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</si>
  <si>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</si>
  <si>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</si>
  <si>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</si>
  <si>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</si>
  <si>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</si>
  <si>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</si>
  <si>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</si>
  <si>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</si>
  <si>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</si>
  <si>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</si>
  <si>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</si>
  <si>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</si>
  <si>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</si>
  <si>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</si>
  <si>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</si>
  <si>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</si>
  <si>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</si>
  <si>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</si>
  <si>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</si>
  <si>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</si>
  <si>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</si>
  <si>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</si>
  <si>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</si>
  <si>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</si>
  <si>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</si>
  <si>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</si>
  <si>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</si>
  <si>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</si>
  <si>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</si>
  <si>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</si>
  <si>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</si>
  <si>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</si>
  <si>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</si>
  <si>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</si>
  <si>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</si>
  <si>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</si>
  <si>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</si>
  <si>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</si>
  <si>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</si>
  <si>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</si>
  <si>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</si>
  <si>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</si>
  <si>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</si>
  <si>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</si>
  <si>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</si>
  <si>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</si>
  <si>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</si>
  <si>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</si>
  <si>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</si>
  <si>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</si>
  <si>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</si>
  <si>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</si>
  <si>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</si>
  <si>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</si>
  <si>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</si>
  <si>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</si>
  <si>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</si>
  <si>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</si>
  <si>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</si>
  <si>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</si>
  <si>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</si>
  <si>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</si>
  <si>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</si>
  <si>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</si>
  <si>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</si>
  <si>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</si>
  <si>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</si>
  <si>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</si>
  <si>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</si>
  <si>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</si>
  <si>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</si>
  <si>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</si>
  <si>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</si>
  <si>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</si>
  <si>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</si>
  <si>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</si>
  <si>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</si>
  <si>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</si>
  <si>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</si>
  <si>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</si>
  <si>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</si>
  <si>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</si>
  <si>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</si>
  <si>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</si>
  <si>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</si>
  <si>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</si>
  <si>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</si>
  <si>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</si>
  <si>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</si>
  <si>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</si>
  <si>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</si>
  <si>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</si>
  <si>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</si>
  <si>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</si>
  <si>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</si>
  <si>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</si>
  <si>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</si>
  <si>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</si>
  <si>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</si>
  <si>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</si>
  <si>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</si>
  <si>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</si>
  <si>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</si>
  <si>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</si>
  <si>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</si>
  <si>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</si>
  <si>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</si>
  <si>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</si>
  <si>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</si>
  <si>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</si>
  <si>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</si>
  <si>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</si>
  <si>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</si>
  <si>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</si>
  <si>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</si>
  <si>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</si>
  <si>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</si>
  <si>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</si>
  <si>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</si>
  <si>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</si>
  <si>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</si>
  <si>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</si>
  <si>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</si>
  <si>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</si>
  <si>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</si>
  <si>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</si>
  <si>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</si>
  <si>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</si>
  <si>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</si>
  <si>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</si>
  <si>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</si>
  <si>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</si>
  <si>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</si>
  <si>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</si>
  <si>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</si>
  <si>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</si>
  <si>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</si>
  <si>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</si>
  <si>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</si>
  <si>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</si>
  <si>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</si>
  <si>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</si>
  <si>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</si>
  <si>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</si>
  <si>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</si>
  <si>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</si>
  <si>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</si>
  <si>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</si>
  <si>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</si>
  <si>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</si>
  <si>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</si>
  <si>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</si>
  <si>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</si>
  <si>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</si>
  <si>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</si>
  <si>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</si>
  <si>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</si>
  <si>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</si>
  <si>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</si>
  <si>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</si>
  <si>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</si>
  <si>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</si>
  <si>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</si>
  <si>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</si>
  <si>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</si>
  <si>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</si>
  <si>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</si>
  <si>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</si>
  <si>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</si>
  <si>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</si>
  <si>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</si>
  <si>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</si>
  <si>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</si>
  <si>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</si>
  <si>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</si>
  <si>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</si>
  <si>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</si>
  <si>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</si>
  <si>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</si>
  <si>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</si>
  <si>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</si>
  <si>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</si>
  <si>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</si>
  <si>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</si>
  <si>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</si>
  <si>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</si>
  <si>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</si>
  <si>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</si>
  <si>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</si>
  <si>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</si>
  <si>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</si>
  <si>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</si>
  <si>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</si>
  <si>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</si>
  <si>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</si>
  <si>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</si>
  <si>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</si>
  <si>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</si>
  <si>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</si>
  <si>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</si>
  <si>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</si>
  <si>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</si>
  <si>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</si>
  <si>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</si>
  <si>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</si>
  <si>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</si>
  <si>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</si>
  <si>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</si>
  <si>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</si>
  <si>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</si>
  <si>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</si>
  <si>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</si>
  <si>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</si>
  <si>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</si>
  <si>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</si>
  <si>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</si>
  <si>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</si>
  <si>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</si>
  <si>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</si>
  <si>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</si>
  <si>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</si>
  <si>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</si>
  <si>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</si>
  <si>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</si>
  <si>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</si>
  <si>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</si>
  <si>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</si>
  <si>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</si>
  <si>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</si>
  <si>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</si>
  <si>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</si>
  <si>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</si>
  <si>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</si>
  <si>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</si>
  <si>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</si>
  <si>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</si>
  <si>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</si>
  <si>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</si>
  <si>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</si>
  <si>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</si>
  <si>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</si>
  <si>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</si>
  <si>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</si>
  <si>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</si>
  <si>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</si>
  <si>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</si>
  <si>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</si>
  <si>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</si>
  <si>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</si>
  <si>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</si>
  <si>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</si>
  <si>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</si>
  <si>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</si>
  <si>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</si>
  <si>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</si>
  <si>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</si>
  <si>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</si>
  <si>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</si>
  <si>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</si>
  <si>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</si>
  <si>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</si>
  <si>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</si>
  <si>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</si>
  <si>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</si>
  <si>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</si>
  <si>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</si>
  <si>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</si>
  <si>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</si>
  <si>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</si>
  <si>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</si>
  <si>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</si>
  <si>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</si>
  <si>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</si>
  <si>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</si>
  <si>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</si>
  <si>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</si>
  <si>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</si>
  <si>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</si>
  <si>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</si>
  <si>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</si>
  <si>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</si>
  <si>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</si>
  <si>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</si>
  <si>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</si>
  <si>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</si>
  <si>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</si>
  <si>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</si>
  <si>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</si>
  <si>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</si>
  <si>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</si>
  <si>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</si>
  <si>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</si>
  <si>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</si>
  <si>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</si>
  <si>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</si>
  <si>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</si>
  <si>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</si>
  <si>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</si>
  <si>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</si>
  <si>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</si>
  <si>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</si>
  <si>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</si>
  <si>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</si>
  <si>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</si>
  <si>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</si>
  <si>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</si>
  <si>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</si>
  <si>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</si>
  <si>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</si>
  <si>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</si>
  <si>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</si>
  <si>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</si>
  <si>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</si>
  <si>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</si>
  <si>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</si>
  <si>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</si>
  <si>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</si>
  <si>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</si>
  <si>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</si>
  <si>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</si>
  <si>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</si>
  <si>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</si>
  <si>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</si>
  <si>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</si>
  <si>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</si>
  <si>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</si>
  <si>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</si>
  <si>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</si>
  <si>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</si>
  <si>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</si>
  <si>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</si>
  <si>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</si>
  <si>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</si>
  <si>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</si>
  <si>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</si>
  <si>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</si>
  <si>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</si>
  <si>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</si>
  <si>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</si>
  <si>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</si>
  <si>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</si>
  <si>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</si>
  <si>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</si>
  <si>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</si>
  <si>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</si>
  <si>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</si>
  <si>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</si>
  <si>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</si>
  <si>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</si>
  <si>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</si>
  <si>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</si>
  <si>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</si>
  <si>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</si>
  <si>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</si>
  <si>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</si>
  <si>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</si>
  <si>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</si>
  <si>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</si>
  <si>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</si>
  <si>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</si>
  <si>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</si>
  <si>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</si>
  <si>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</si>
  <si>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</si>
  <si>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</si>
  <si>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</si>
  <si>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</si>
  <si>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</si>
  <si>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</si>
  <si>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</si>
  <si>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</si>
  <si>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</si>
  <si>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</si>
  <si>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</si>
  <si>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</si>
  <si>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</si>
  <si>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</si>
  <si>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</si>
  <si>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</si>
  <si>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</si>
  <si>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</si>
  <si>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</si>
  <si>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</si>
  <si>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</si>
  <si>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</si>
  <si>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</si>
  <si>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</si>
  <si>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</si>
  <si>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</si>
  <si>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</si>
  <si>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</si>
  <si>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</si>
  <si>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</si>
  <si>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</si>
  <si>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</si>
  <si>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</si>
  <si>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</si>
  <si>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</si>
  <si>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</si>
  <si>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</si>
  <si>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</si>
  <si>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</si>
  <si>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</si>
  <si>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</si>
  <si>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</si>
  <si>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</si>
  <si>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</si>
  <si>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</si>
  <si>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</si>
  <si>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</si>
  <si>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</si>
  <si>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</si>
  <si>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</si>
  <si>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</si>
  <si>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</si>
  <si>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</si>
  <si>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</si>
  <si>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</si>
  <si>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</si>
  <si>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</si>
  <si>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</si>
  <si>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</si>
  <si>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</si>
  <si>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</si>
  <si>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</si>
  <si>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</si>
  <si>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</si>
  <si>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</si>
  <si>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</si>
  <si>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</si>
  <si>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</si>
  <si>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</si>
  <si>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</si>
  <si>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</si>
  <si>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</si>
  <si>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</si>
  <si>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</si>
  <si>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</si>
  <si>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</si>
  <si>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</si>
  <si>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</si>
  <si>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</si>
  <si>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</si>
  <si>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</si>
  <si>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</si>
  <si>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</si>
  <si>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</si>
  <si>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</si>
  <si>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</si>
  <si>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</si>
  <si>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</si>
  <si>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</si>
  <si>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</si>
  <si>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</si>
  <si>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</si>
  <si>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</si>
  <si>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</si>
  <si>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</si>
  <si>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</si>
  <si>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</si>
  <si>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</si>
  <si>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</si>
  <si>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</si>
  <si>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</si>
  <si>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</si>
  <si>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</si>
  <si>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</si>
  <si>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</si>
  <si>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</si>
  <si>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</si>
  <si>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</si>
  <si>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</si>
  <si>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</si>
  <si>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</si>
  <si>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</si>
  <si>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</si>
  <si>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</si>
  <si>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</si>
  <si>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</si>
  <si>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</si>
  <si>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</si>
  <si>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</si>
  <si>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</si>
  <si>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</si>
  <si>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</si>
  <si>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</si>
  <si>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</si>
  <si>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</si>
  <si>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</si>
  <si>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</si>
  <si>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</si>
  <si>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</si>
  <si>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</si>
  <si>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</si>
  <si>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</si>
  <si>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</si>
  <si>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</si>
  <si>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</si>
  <si>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</si>
  <si>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</si>
  <si>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</si>
  <si>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</si>
  <si>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</si>
  <si>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</si>
  <si>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</si>
  <si>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</si>
  <si>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</si>
  <si>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</si>
  <si>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</si>
  <si>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</si>
  <si>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</si>
  <si>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</si>
  <si>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</si>
  <si>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</si>
  <si>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</si>
  <si>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</si>
  <si>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</si>
  <si>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</si>
  <si>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</si>
  <si>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</si>
  <si>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</si>
  <si>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</si>
  <si>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</si>
  <si>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</si>
  <si>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</si>
  <si>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</si>
  <si>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</si>
  <si>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</si>
  <si>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</si>
  <si>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</si>
  <si>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</si>
  <si>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</si>
  <si>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</si>
  <si>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</si>
  <si>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</si>
  <si>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</si>
  <si>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</si>
  <si>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</si>
  <si>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</si>
  <si>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</si>
  <si>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</si>
  <si>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</si>
  <si>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</si>
  <si>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</si>
  <si>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</si>
  <si>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</si>
  <si>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</si>
  <si>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</si>
  <si>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</si>
  <si>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</si>
  <si>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</si>
  <si>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</si>
  <si>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</si>
  <si>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</si>
  <si>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</si>
  <si>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</si>
  <si>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</si>
  <si>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</si>
  <si>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</si>
  <si>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</si>
  <si>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</si>
  <si>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</si>
  <si>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</si>
  <si>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</si>
  <si>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</si>
  <si>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</si>
  <si>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</si>
  <si>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</si>
  <si>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</si>
  <si>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</si>
  <si>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</si>
  <si>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</si>
  <si>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</si>
  <si>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</si>
  <si>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</si>
  <si>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</si>
  <si>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</si>
  <si>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</si>
  <si>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</si>
  <si>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</si>
  <si>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</si>
  <si>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</si>
  <si>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</si>
  <si>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</si>
  <si>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</si>
  <si>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</si>
  <si>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</si>
  <si>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</si>
  <si>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</si>
  <si>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</si>
  <si>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</si>
  <si>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</si>
  <si>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</si>
  <si>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</si>
  <si>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</si>
  <si>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</si>
  <si>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</si>
  <si>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</si>
  <si>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</si>
  <si>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</si>
  <si>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</si>
  <si>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</si>
  <si>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</si>
  <si>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</si>
  <si>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</si>
  <si>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</si>
  <si>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</si>
  <si>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</si>
  <si>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</si>
  <si>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</si>
  <si>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</si>
  <si>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</si>
  <si>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</si>
  <si>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</si>
  <si>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</si>
  <si>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</si>
  <si>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</si>
  <si>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</si>
  <si>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</si>
  <si>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</si>
  <si>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</si>
  <si>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</si>
  <si>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</si>
  <si>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</si>
  <si>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</si>
  <si>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</si>
  <si>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</si>
  <si>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</si>
  <si>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</si>
  <si>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</si>
  <si>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</si>
  <si>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</si>
  <si>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</si>
  <si>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</si>
  <si>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</si>
  <si>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</si>
  <si>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</si>
  <si>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</si>
  <si>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</si>
  <si>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</si>
  <si>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</si>
  <si>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</si>
  <si>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</si>
  <si>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</si>
  <si>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</si>
  <si>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</si>
  <si>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</si>
  <si>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</si>
  <si>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</si>
  <si>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</si>
  <si>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</si>
  <si>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</si>
  <si>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</si>
  <si>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</si>
  <si>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</si>
  <si>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</si>
  <si>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</si>
  <si>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</si>
  <si>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</si>
  <si>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</si>
  <si>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</si>
  <si>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</si>
  <si>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</si>
  <si>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</si>
  <si>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</si>
  <si>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</si>
  <si>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</si>
  <si>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</si>
  <si>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</si>
  <si>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</si>
  <si>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</si>
  <si>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</si>
  <si>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</si>
  <si>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</si>
  <si>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</si>
  <si>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</si>
  <si>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</si>
  <si>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</si>
  <si>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</si>
  <si>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</si>
  <si>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</si>
  <si>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</si>
  <si>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</si>
  <si>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</si>
  <si>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</si>
  <si>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</si>
  <si>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</si>
  <si>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</si>
  <si>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</si>
  <si>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</si>
  <si>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</si>
  <si>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</si>
  <si>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</si>
  <si>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</si>
  <si>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</si>
  <si>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</si>
  <si>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</si>
  <si>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</si>
  <si>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</si>
  <si>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</si>
  <si>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</si>
  <si>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</si>
  <si>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</si>
  <si>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</si>
  <si>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</si>
  <si>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</si>
  <si>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</si>
  <si>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</si>
  <si>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</si>
  <si>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</si>
  <si>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</si>
  <si>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</si>
  <si>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</si>
  <si>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</si>
  <si>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</si>
  <si>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</si>
  <si>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</si>
  <si>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</si>
  <si>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</si>
  <si>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</si>
  <si>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</si>
  <si>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</si>
  <si>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</si>
  <si>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</si>
  <si>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</si>
  <si>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</si>
  <si>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</si>
  <si>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</si>
  <si>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</si>
  <si>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</si>
  <si>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</si>
  <si>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</si>
  <si>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</si>
  <si>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</si>
  <si>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</si>
  <si>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</si>
  <si>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</si>
  <si>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</si>
  <si>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</si>
  <si>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</si>
  <si>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</si>
  <si>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</si>
  <si>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</si>
  <si>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</si>
  <si>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</si>
  <si>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</si>
  <si>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</si>
  <si>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</si>
  <si>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</si>
  <si>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</si>
  <si>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</si>
  <si>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</si>
  <si>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</si>
  <si>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</si>
  <si>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</si>
  <si>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</si>
  <si>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</si>
  <si>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</si>
  <si>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</si>
  <si>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</si>
  <si>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</si>
  <si>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</si>
  <si>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</si>
  <si>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</si>
  <si>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</si>
  <si>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</si>
  <si>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</si>
  <si>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</si>
  <si>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</si>
  <si>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</si>
  <si>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</si>
  <si>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</si>
  <si>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</si>
  <si>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</si>
  <si>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</si>
  <si>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</si>
  <si>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</si>
  <si>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</si>
  <si>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</si>
  <si>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</si>
  <si>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</si>
  <si>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</si>
  <si>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</si>
  <si>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</si>
  <si>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</si>
  <si>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</si>
  <si>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</si>
  <si>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</si>
  <si>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</si>
  <si>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</si>
  <si>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</si>
  <si>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</si>
  <si>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</si>
  <si>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</si>
  <si>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</si>
  <si>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</si>
  <si>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</si>
  <si>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</si>
  <si>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</si>
  <si>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</si>
  <si>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</si>
  <si>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</si>
  <si>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</si>
  <si>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</si>
  <si>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</si>
  <si>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</si>
  <si>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</si>
  <si>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</si>
  <si>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</si>
  <si>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</si>
  <si>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</si>
  <si>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</si>
  <si>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</si>
  <si>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</si>
  <si>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</si>
  <si>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</si>
  <si>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</si>
  <si>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</si>
  <si>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</si>
  <si>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</si>
  <si>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</si>
  <si>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</si>
  <si>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</si>
  <si>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</si>
  <si>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</si>
  <si>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</si>
  <si>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</si>
  <si>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</si>
  <si>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</si>
  <si>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</si>
  <si>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</si>
  <si>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</si>
  <si>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</si>
  <si>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</si>
  <si>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</si>
  <si>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</si>
  <si>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</si>
  <si>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</si>
  <si>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</si>
  <si>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</si>
  <si>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</si>
  <si>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</si>
  <si>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</si>
  <si>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</si>
  <si>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</si>
  <si>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</si>
  <si>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</si>
  <si>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</si>
  <si>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</si>
  <si>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</si>
  <si>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</si>
  <si>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</si>
  <si>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</si>
  <si>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</si>
  <si>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</si>
  <si>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</si>
  <si>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</si>
  <si>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</si>
  <si>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</si>
  <si>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</si>
  <si>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</si>
  <si>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</si>
  <si>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</si>
  <si>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</si>
  <si>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</si>
  <si>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</si>
  <si>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</si>
  <si>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</si>
  <si>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</si>
  <si>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</si>
  <si>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</si>
  <si>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</si>
  <si>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</si>
  <si>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</si>
  <si>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</si>
  <si>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</si>
  <si>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</si>
  <si>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</si>
  <si>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</si>
  <si>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</si>
  <si>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</si>
  <si>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</si>
  <si>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</si>
  <si>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</si>
  <si>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</si>
  <si>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</si>
  <si>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</si>
  <si>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</si>
  <si>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</si>
  <si>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</si>
  <si>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</si>
  <si>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</si>
  <si>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</si>
  <si>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</si>
  <si>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</si>
  <si>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</si>
  <si>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</si>
  <si>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</si>
  <si>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</si>
  <si>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</si>
  <si>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</si>
  <si>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</si>
  <si>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</si>
  <si>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</si>
  <si>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</si>
  <si>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</si>
  <si>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</si>
  <si>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</si>
  <si>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</si>
  <si>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</si>
  <si>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</si>
  <si>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</si>
  <si>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</si>
  <si>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</si>
  <si>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</si>
  <si>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</si>
  <si>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</si>
  <si>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</si>
  <si>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</si>
  <si>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</si>
  <si>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</si>
  <si>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</si>
  <si>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</si>
  <si>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</si>
  <si>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</si>
  <si>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</si>
  <si>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</si>
  <si>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</si>
  <si>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</si>
  <si>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</si>
  <si>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</si>
  <si>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</si>
  <si>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</si>
  <si>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</si>
  <si>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</si>
  <si>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</si>
  <si>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</si>
  <si>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</si>
  <si>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</si>
  <si>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</si>
  <si>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</si>
  <si>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</si>
  <si>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</si>
  <si>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</si>
  <si>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</si>
  <si>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</si>
  <si>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</si>
  <si>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</si>
  <si>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</si>
  <si>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</si>
  <si>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</si>
  <si>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</si>
  <si>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</si>
  <si>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</si>
  <si>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</si>
  <si>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</si>
  <si>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</si>
  <si>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</si>
  <si>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</si>
  <si>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</si>
  <si>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</si>
  <si>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</si>
  <si>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</si>
  <si>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</si>
  <si>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</si>
  <si>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</si>
  <si>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</si>
  <si>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</si>
  <si>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</si>
  <si>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</si>
  <si>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</si>
  <si>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</si>
  <si>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</si>
  <si>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</si>
  <si>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</si>
  <si>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</si>
  <si>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</si>
  <si>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</si>
  <si>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</si>
  <si>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</si>
  <si>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</si>
  <si>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</si>
  <si>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</si>
  <si>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</si>
  <si>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</si>
  <si>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</si>
  <si>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</si>
  <si>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</si>
  <si>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</si>
  <si>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</si>
  <si>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</si>
  <si>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</si>
  <si>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</si>
  <si>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</si>
  <si>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</si>
  <si>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</si>
  <si>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</si>
  <si>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</si>
  <si>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</si>
  <si>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</si>
  <si>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</si>
  <si>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</si>
  <si>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</si>
  <si>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</si>
  <si>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</si>
  <si>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</si>
  <si>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</si>
  <si>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</si>
  <si>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</si>
  <si>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</si>
  <si>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</si>
  <si>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</si>
  <si>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</si>
  <si>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</si>
  <si>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</si>
  <si>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</si>
  <si>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</si>
  <si>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</si>
  <si>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</si>
  <si>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</si>
  <si>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</si>
  <si>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</si>
  <si>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</si>
  <si>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</si>
  <si>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</si>
  <si>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</si>
  <si>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</si>
  <si>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</si>
  <si>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</si>
  <si>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</si>
  <si>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</si>
  <si>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</si>
  <si>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</si>
  <si>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</si>
  <si>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</si>
  <si>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</si>
  <si>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</si>
  <si>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</si>
  <si>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</si>
  <si>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</si>
  <si>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</si>
  <si>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</si>
  <si>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</si>
  <si>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</si>
  <si>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</si>
  <si>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</si>
  <si>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</si>
  <si>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</si>
  <si>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</si>
  <si>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</si>
  <si>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</si>
  <si>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</si>
  <si>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</si>
  <si>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</si>
  <si>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</si>
  <si>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</si>
  <si>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</si>
  <si>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</si>
  <si>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</si>
  <si>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</si>
  <si>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</si>
  <si>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</si>
  <si>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</si>
  <si>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</si>
  <si>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</si>
  <si>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</si>
  <si>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</si>
  <si>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</si>
  <si>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</si>
  <si>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</si>
  <si>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</si>
  <si>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</si>
  <si>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</si>
  <si>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</si>
  <si>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</si>
  <si>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</si>
  <si>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</si>
  <si>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</si>
  <si>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</si>
  <si>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</si>
  <si>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</si>
  <si>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</si>
  <si>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</si>
  <si>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</si>
  <si>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</si>
  <si>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</si>
  <si>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</si>
  <si>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</si>
  <si>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</si>
  <si>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</si>
  <si>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</si>
  <si>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</si>
  <si>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</si>
  <si>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</si>
  <si>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</si>
  <si>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</si>
  <si>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</si>
  <si>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</si>
  <si>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</si>
  <si>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</si>
  <si>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</si>
  <si>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</si>
  <si>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</si>
  <si>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</si>
  <si>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</si>
  <si>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</si>
  <si>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</si>
  <si>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</si>
  <si>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</si>
  <si>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</si>
  <si>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</si>
  <si>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</si>
  <si>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</si>
  <si>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</si>
  <si>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</si>
  <si>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</si>
  <si>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</si>
  <si>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</si>
  <si>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</si>
  <si>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</si>
  <si>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</si>
  <si>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</si>
  <si>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</si>
  <si>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</si>
  <si>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</si>
  <si>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</si>
  <si>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</si>
  <si>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</si>
  <si>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</si>
  <si>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</si>
  <si>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</si>
  <si>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</si>
  <si>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</si>
  <si>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</si>
  <si>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</si>
  <si>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</si>
  <si>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</si>
  <si>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</si>
  <si>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</si>
  <si>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</si>
  <si>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</si>
  <si>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</si>
  <si>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</si>
  <si>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</si>
  <si>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</si>
  <si>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</si>
  <si>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</si>
  <si>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</si>
  <si>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</si>
  <si>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</si>
  <si>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</si>
  <si>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</si>
  <si>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</si>
  <si>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</si>
  <si>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</si>
  <si>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</si>
  <si>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</si>
  <si>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</si>
  <si>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</si>
  <si>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</si>
  <si>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</si>
  <si>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</si>
  <si>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</si>
  <si>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</si>
  <si>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</si>
  <si>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</si>
  <si>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</si>
  <si>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</si>
  <si>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</si>
  <si>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</si>
  <si>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</si>
  <si>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</si>
  <si>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</si>
  <si>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</si>
  <si>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</si>
  <si>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</si>
  <si>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</si>
  <si>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</si>
  <si>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</si>
  <si>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</si>
  <si>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</si>
  <si>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</si>
  <si>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</si>
  <si>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</si>
  <si>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</si>
  <si>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</si>
  <si>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</si>
  <si>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</si>
  <si>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</si>
  <si>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</si>
  <si>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</si>
  <si>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</si>
  <si>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</si>
  <si>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</si>
  <si>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</si>
  <si>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</si>
  <si>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</si>
  <si>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</si>
  <si>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</si>
  <si>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</si>
  <si>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</si>
  <si>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</si>
  <si>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</si>
  <si>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</si>
  <si>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</si>
  <si>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</si>
  <si>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</si>
  <si>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</si>
  <si>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</si>
  <si>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</si>
  <si>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</si>
  <si>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</si>
  <si>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</si>
  <si>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</si>
  <si>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</si>
  <si>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</si>
  <si>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</si>
  <si>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</si>
  <si>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</si>
  <si>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</si>
  <si>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</si>
  <si>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</si>
  <si>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</si>
  <si>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</si>
  <si>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</si>
  <si>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</si>
  <si>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</si>
  <si>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</si>
  <si>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</si>
  <si>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</si>
  <si>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</si>
  <si>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</si>
  <si>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</si>
  <si>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</si>
  <si>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</si>
  <si>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</si>
  <si>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</si>
  <si>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</si>
  <si>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</si>
  <si>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</si>
  <si>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</si>
  <si>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</si>
  <si>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</si>
  <si>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</si>
  <si>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</si>
  <si>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</si>
  <si>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</si>
  <si>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</si>
  <si>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</si>
  <si>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</si>
  <si>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</si>
  <si>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</si>
  <si>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</si>
  <si>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</si>
  <si>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</si>
  <si>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</si>
  <si>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</si>
  <si>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</si>
  <si>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</si>
  <si>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</si>
  <si>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</si>
  <si>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</si>
  <si>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</si>
  <si>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</si>
  <si>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</si>
  <si>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</si>
  <si>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</si>
  <si>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</si>
  <si>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</si>
  <si>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</si>
  <si>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</si>
  <si>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</si>
  <si>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</si>
  <si>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</si>
  <si>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</si>
  <si>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</si>
  <si>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</si>
  <si>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</si>
  <si>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</si>
  <si>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</si>
  <si>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</si>
  <si>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</si>
  <si>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</si>
  <si>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</si>
  <si>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</si>
  <si>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</si>
  <si>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</si>
  <si>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</si>
  <si>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</si>
  <si>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</si>
  <si>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</si>
  <si>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</si>
  <si>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</si>
  <si>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</si>
  <si>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</si>
  <si>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</si>
  <si>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</si>
  <si>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</si>
  <si>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</si>
  <si>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</si>
  <si>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</si>
  <si>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</si>
  <si>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</si>
  <si>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</si>
  <si>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</si>
  <si>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</si>
  <si>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</si>
  <si>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</si>
  <si>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</si>
  <si>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</si>
  <si>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</si>
  <si>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</si>
  <si>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</si>
  <si>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</si>
  <si>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</si>
  <si>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</si>
  <si>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</si>
  <si>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</si>
  <si>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</si>
  <si>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</si>
  <si>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</si>
  <si>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</si>
  <si>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</si>
  <si>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</si>
  <si>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</si>
  <si>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</si>
  <si>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</si>
  <si>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</si>
  <si>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</si>
  <si>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</si>
  <si>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</si>
  <si>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</si>
  <si>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</si>
  <si>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</si>
  <si>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</si>
  <si>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</si>
  <si>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</si>
  <si>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</si>
  <si>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</si>
  <si>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</si>
  <si>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</si>
  <si>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</si>
  <si>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</si>
  <si>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</si>
  <si>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</si>
  <si>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</si>
  <si>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</si>
  <si>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</si>
  <si>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</si>
  <si>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</si>
  <si>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</si>
  <si>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</si>
  <si>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</si>
  <si>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</si>
  <si>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</si>
  <si>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</si>
  <si>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</si>
  <si>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</si>
  <si>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</si>
  <si>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</si>
  <si>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</si>
  <si>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</si>
  <si>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</si>
  <si>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</si>
  <si>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</si>
  <si>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</si>
  <si>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</si>
  <si>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</si>
  <si>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</si>
  <si>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</si>
  <si>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</si>
  <si>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</si>
  <si>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</si>
  <si>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</si>
  <si>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</si>
  <si>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</si>
  <si>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</si>
  <si>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</si>
  <si>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</si>
  <si>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</si>
  <si>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</si>
  <si>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</si>
  <si>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</si>
  <si>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</si>
  <si>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</si>
  <si>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</si>
  <si>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</si>
  <si>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</si>
  <si>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</si>
  <si>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</si>
  <si>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</si>
  <si>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</si>
  <si>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</si>
  <si>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</si>
  <si>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</si>
  <si>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</si>
  <si>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</si>
  <si>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</si>
  <si>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</si>
  <si>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</si>
  <si>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</si>
  <si>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</si>
  <si>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</si>
  <si>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</si>
  <si>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</si>
  <si>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</si>
  <si>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</si>
  <si>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</si>
  <si>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</si>
  <si>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</si>
  <si>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</si>
  <si>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</si>
  <si>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</si>
  <si>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</si>
  <si>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</si>
  <si>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</si>
  <si>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</si>
  <si>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</si>
  <si>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</si>
  <si>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</si>
  <si>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</si>
  <si>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</si>
  <si>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</si>
  <si>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</si>
  <si>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</si>
  <si>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</si>
  <si>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</si>
  <si>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</si>
  <si>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</si>
  <si>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</si>
  <si>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</si>
  <si>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</si>
  <si>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</si>
  <si>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</si>
  <si>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</si>
  <si>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</si>
  <si>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</si>
  <si>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</si>
  <si>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</si>
  <si>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</si>
  <si>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</si>
  <si>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</si>
  <si>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</si>
  <si>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</si>
  <si>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</si>
  <si>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</si>
  <si>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</si>
  <si>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</si>
  <si>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</si>
  <si>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</si>
  <si>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</si>
  <si>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</si>
  <si>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</si>
  <si>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</si>
  <si>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</si>
  <si>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</si>
  <si>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</si>
  <si>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</si>
  <si>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</si>
  <si>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</si>
  <si>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</si>
  <si>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</si>
  <si>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</si>
  <si>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</si>
  <si>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</si>
  <si>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</si>
  <si>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</si>
  <si>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</si>
  <si>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</si>
  <si>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</si>
  <si>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</si>
  <si>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</si>
  <si>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</si>
  <si>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</si>
  <si>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</si>
  <si>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</si>
  <si>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</si>
  <si>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</si>
  <si>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</si>
  <si>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</si>
  <si>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</si>
  <si>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</si>
  <si>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</si>
  <si>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</si>
  <si>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</si>
  <si>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</si>
  <si>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</si>
  <si>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</si>
  <si>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</si>
  <si>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</si>
  <si>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</si>
  <si>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</si>
  <si>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</si>
  <si>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</si>
  <si>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</si>
  <si>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</si>
  <si>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</si>
  <si>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</si>
  <si>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</si>
  <si>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</si>
  <si>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</si>
  <si>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</si>
  <si>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</si>
  <si>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</si>
  <si>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</si>
  <si>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</si>
  <si>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</si>
  <si>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</si>
  <si>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</si>
  <si>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</si>
  <si>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</si>
  <si>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</si>
  <si>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</si>
  <si>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</si>
  <si>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</si>
  <si>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</si>
  <si>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</si>
  <si>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</si>
  <si>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</si>
  <si>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</si>
  <si>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</si>
  <si>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</si>
  <si>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</si>
  <si>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</si>
  <si>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</si>
  <si>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</si>
  <si>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</si>
  <si>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</si>
  <si>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</si>
  <si>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</si>
  <si>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</si>
  <si>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</si>
  <si>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</si>
  <si>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</si>
  <si>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</si>
  <si>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</si>
  <si>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</si>
  <si>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</si>
  <si>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</si>
  <si>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</si>
  <si>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</si>
  <si>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</si>
  <si>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</si>
  <si>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</si>
  <si>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</si>
  <si>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</si>
  <si>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</si>
  <si>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</si>
  <si>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</si>
  <si>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</si>
  <si>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</si>
  <si>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</si>
  <si>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</si>
  <si>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</si>
  <si>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</si>
  <si>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</si>
  <si>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</si>
  <si>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</si>
  <si>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</si>
  <si>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</si>
  <si>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</si>
  <si>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</si>
  <si>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</si>
  <si>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</si>
  <si>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</si>
  <si>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</si>
  <si>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</si>
  <si>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</si>
  <si>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</si>
  <si>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</si>
  <si>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</si>
  <si>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</si>
  <si>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</si>
  <si>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</si>
  <si>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</si>
  <si>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</si>
  <si>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</si>
  <si>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</si>
  <si>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</si>
  <si>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</si>
  <si>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</si>
  <si>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</si>
  <si>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</si>
  <si>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</si>
  <si>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</si>
  <si>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</si>
  <si>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</si>
  <si>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</si>
  <si>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</si>
  <si>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</si>
  <si>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</si>
  <si>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</si>
  <si>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</si>
  <si>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</si>
  <si>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</si>
  <si>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</si>
  <si>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</si>
  <si>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</si>
  <si>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</si>
  <si>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</si>
  <si>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</si>
  <si>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</si>
  <si>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</si>
  <si>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</si>
  <si>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</si>
  <si>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</si>
  <si>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</si>
  <si>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</si>
  <si>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</si>
  <si>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</si>
  <si>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</si>
  <si>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</si>
  <si>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</si>
  <si>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</si>
  <si>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</si>
  <si>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</si>
  <si>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</si>
  <si>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</si>
  <si>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</si>
  <si>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</si>
  <si>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</si>
  <si>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</si>
  <si>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</si>
  <si>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</si>
  <si>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</si>
  <si>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</si>
  <si>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</si>
  <si>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</si>
  <si>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</si>
  <si>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</si>
  <si>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</si>
  <si>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</si>
  <si>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</si>
  <si>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</si>
  <si>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</si>
  <si>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</si>
  <si>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</si>
  <si>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</si>
  <si>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</si>
  <si>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</si>
  <si>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</si>
  <si>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</si>
  <si>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</si>
  <si>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</si>
  <si>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</si>
  <si>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</si>
  <si>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</si>
  <si>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</si>
  <si>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</si>
  <si>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</si>
  <si>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</si>
  <si>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</si>
  <si>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</si>
  <si>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</si>
  <si>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</si>
  <si>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</si>
  <si>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</si>
  <si>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</si>
  <si>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</si>
  <si>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</si>
  <si>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</si>
  <si>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</si>
  <si>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</si>
  <si>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</si>
  <si>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</si>
  <si>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</si>
  <si>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</si>
  <si>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</si>
  <si>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</si>
  <si>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</si>
  <si>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</si>
  <si>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</si>
  <si>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</si>
  <si>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</si>
  <si>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</si>
  <si>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</si>
  <si>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</si>
  <si>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</si>
  <si>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</si>
  <si>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</si>
  <si>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</si>
  <si>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</si>
  <si>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</si>
  <si>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</si>
  <si>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</si>
  <si>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</si>
  <si>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</si>
  <si>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</si>
  <si>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</si>
  <si>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</si>
  <si>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</si>
  <si>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</si>
  <si>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</si>
  <si>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</si>
  <si>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</si>
  <si>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</si>
  <si>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</si>
  <si>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</si>
  <si>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</si>
  <si>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</si>
  <si>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</si>
  <si>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</si>
  <si>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</si>
  <si>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</si>
  <si>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</si>
  <si>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</si>
  <si>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</si>
  <si>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</si>
  <si>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</si>
  <si>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</si>
  <si>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</si>
  <si>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</si>
  <si>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</si>
  <si>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</si>
  <si>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</si>
  <si>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</si>
  <si>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</si>
  <si>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</si>
  <si>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</si>
  <si>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</si>
  <si>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</si>
  <si>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</si>
  <si>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</si>
  <si>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</si>
  <si>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</si>
  <si>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</si>
  <si>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</si>
  <si>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</si>
  <si>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</si>
  <si>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</si>
  <si>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</si>
  <si>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</si>
  <si>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</si>
  <si>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</si>
  <si>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</si>
  <si>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</si>
  <si>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</si>
  <si>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</si>
  <si>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</si>
  <si>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</si>
  <si>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</si>
  <si>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</si>
  <si>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</si>
  <si>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</si>
  <si>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</si>
  <si>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</si>
  <si>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</si>
  <si>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</si>
  <si>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</si>
  <si>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</si>
  <si>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</si>
  <si>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</si>
  <si>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</si>
  <si>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</si>
  <si>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</si>
  <si>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</si>
  <si>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</si>
  <si>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</si>
  <si>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</si>
  <si>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</si>
  <si>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</si>
  <si>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</si>
  <si>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</si>
  <si>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</si>
  <si>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</si>
  <si>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</si>
  <si>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</si>
  <si>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</si>
  <si>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</si>
  <si>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</si>
  <si>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</si>
  <si>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</si>
  <si>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</si>
  <si>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</si>
  <si>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</si>
  <si>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</si>
  <si>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</si>
  <si>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</si>
  <si>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</si>
  <si>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</si>
  <si>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</si>
  <si>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</si>
  <si>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</si>
  <si>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</si>
  <si>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</si>
  <si>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</si>
  <si>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</si>
  <si>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</si>
  <si>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</si>
  <si>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</si>
  <si>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</si>
  <si>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</si>
  <si>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</si>
  <si>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</si>
  <si>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</si>
  <si>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</si>
  <si>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</si>
  <si>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</si>
  <si>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</si>
  <si>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</si>
  <si>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</si>
  <si>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</si>
  <si>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</si>
  <si>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</si>
  <si>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</si>
  <si>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</si>
  <si>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</si>
  <si>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</si>
  <si>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</si>
  <si>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</si>
  <si>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</si>
  <si>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</si>
  <si>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</si>
  <si>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</si>
  <si>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</si>
  <si>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</si>
  <si>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</si>
  <si>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</si>
  <si>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</si>
  <si>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</si>
  <si>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</si>
  <si>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</si>
  <si>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</si>
  <si>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</si>
  <si>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</si>
  <si>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</si>
  <si>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</si>
  <si>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</si>
  <si>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</si>
  <si>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</si>
  <si>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</si>
  <si>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</si>
  <si>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</si>
  <si>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</si>
  <si>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</si>
  <si>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</si>
  <si>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</si>
  <si>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</si>
  <si>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</si>
  <si>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</si>
  <si>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</si>
  <si>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</si>
  <si>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</si>
  <si>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</si>
  <si>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</si>
  <si>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</si>
  <si>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</si>
  <si>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</si>
  <si>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</si>
  <si>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</si>
  <si>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</si>
  <si>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</si>
  <si>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</si>
  <si>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</si>
  <si>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</si>
  <si>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</si>
  <si>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</si>
  <si>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</si>
  <si>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</si>
  <si>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</si>
  <si>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</si>
  <si>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</si>
  <si>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</si>
  <si>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</si>
  <si>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</si>
  <si>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</si>
  <si>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</si>
  <si>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</si>
  <si>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</si>
  <si>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</si>
  <si>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</si>
  <si>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</si>
  <si>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</si>
  <si>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</si>
  <si>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</si>
  <si>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</si>
  <si>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</si>
  <si>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</si>
  <si>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</si>
  <si>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</si>
  <si>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</si>
  <si>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</si>
  <si>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</si>
  <si>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</si>
  <si>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</si>
  <si>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</si>
  <si>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</si>
  <si>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</si>
  <si>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</si>
  <si>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</si>
  <si>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</si>
  <si>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</si>
  <si>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</si>
  <si>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</si>
  <si>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</si>
  <si>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</si>
  <si>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</si>
  <si>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</si>
  <si>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</si>
  <si>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</si>
  <si>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</si>
  <si>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</si>
  <si>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</si>
  <si>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</si>
  <si>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</si>
  <si>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</si>
  <si>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</si>
  <si>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</si>
  <si>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</si>
  <si>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</si>
  <si>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</si>
  <si>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</si>
  <si>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</si>
  <si>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</si>
  <si>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</si>
  <si>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</si>
  <si>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</si>
  <si>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</si>
  <si>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</si>
  <si>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</si>
  <si>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</si>
  <si>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</si>
  <si>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</si>
  <si>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</si>
  <si>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</si>
  <si>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</si>
  <si>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</si>
  <si>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</si>
  <si>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</si>
  <si>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</si>
  <si>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</si>
  <si>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</si>
  <si>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</si>
  <si>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</si>
  <si>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</si>
  <si>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</si>
  <si>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</si>
  <si>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</si>
  <si>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</si>
  <si>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</si>
  <si>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</si>
  <si>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</si>
  <si>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</si>
  <si>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</si>
  <si>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</si>
  <si>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</si>
  <si>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</si>
  <si>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</si>
  <si>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</si>
  <si>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</si>
  <si>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</si>
  <si>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</si>
  <si>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</si>
  <si>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</si>
  <si>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</si>
  <si>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</si>
  <si>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</si>
  <si>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</si>
  <si>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</si>
  <si>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</si>
  <si>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</si>
  <si>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</si>
  <si>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</si>
  <si>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</si>
  <si>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</si>
  <si>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</si>
  <si>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</si>
  <si>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</si>
  <si>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</si>
  <si>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</si>
  <si>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</si>
  <si>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</si>
  <si>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</si>
  <si>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</si>
  <si>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</si>
  <si>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</si>
  <si>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</si>
  <si>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</si>
  <si>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</si>
  <si>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</si>
  <si>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</si>
  <si>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</si>
  <si>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</si>
  <si>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</si>
  <si>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</si>
  <si>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</si>
  <si>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</si>
  <si>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</si>
  <si>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</si>
  <si>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</si>
  <si>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</si>
  <si>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</si>
  <si>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</si>
  <si>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</si>
  <si>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</si>
  <si>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</si>
  <si>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</si>
  <si>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</si>
  <si>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</si>
  <si>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</si>
  <si>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</si>
  <si>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</si>
  <si>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</si>
  <si>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</si>
  <si>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</si>
  <si>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</si>
  <si>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</si>
  <si>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</si>
  <si>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</si>
  <si>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</si>
  <si>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</si>
  <si>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</si>
  <si>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</si>
  <si>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</si>
  <si>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</si>
  <si>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</si>
  <si>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</si>
  <si>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</si>
  <si>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</si>
  <si>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</si>
  <si>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</si>
  <si>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</si>
  <si>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</si>
  <si>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</si>
  <si>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</si>
  <si>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</si>
  <si>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</si>
  <si>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</si>
  <si>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</si>
  <si>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</si>
  <si>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</si>
  <si>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</si>
  <si>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</si>
  <si>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</si>
  <si>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</si>
  <si>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</si>
  <si>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</si>
  <si>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</si>
  <si>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</si>
  <si>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</si>
  <si>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</si>
  <si>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</si>
  <si>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</si>
  <si>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</si>
  <si>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</si>
  <si>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</si>
  <si>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</si>
  <si>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</si>
  <si>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</si>
  <si>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</si>
  <si>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</si>
  <si>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</si>
  <si>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</si>
  <si>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</si>
  <si>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</si>
  <si>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</si>
  <si>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</si>
  <si>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</si>
  <si>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</si>
  <si>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</si>
  <si>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</si>
  <si>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</si>
  <si>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</si>
  <si>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</si>
  <si>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</si>
  <si>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</si>
  <si>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</si>
  <si>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</si>
  <si>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</si>
  <si>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</si>
  <si>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</si>
  <si>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</si>
  <si>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</si>
  <si>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</si>
  <si>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</si>
  <si>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</si>
  <si>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</si>
  <si>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</si>
  <si>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</si>
  <si>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</si>
  <si>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</si>
  <si>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</si>
  <si>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</si>
  <si>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</si>
  <si>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</si>
  <si>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</si>
  <si>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</si>
  <si>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</si>
  <si>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</si>
  <si>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</si>
  <si>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</si>
  <si>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</si>
  <si>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</si>
  <si>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</si>
  <si>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</si>
  <si>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</si>
  <si>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</si>
  <si>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</si>
  <si>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</si>
  <si>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</si>
  <si>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</si>
  <si>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</si>
  <si>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</si>
  <si>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</si>
  <si>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</si>
  <si>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</si>
  <si>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</si>
  <si>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</si>
  <si>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</si>
  <si>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</si>
  <si>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</si>
  <si>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</si>
  <si>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</si>
  <si>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</si>
  <si>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</si>
  <si>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</si>
  <si>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</si>
  <si>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</si>
  <si>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</si>
  <si>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</si>
  <si>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</si>
  <si>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</si>
  <si>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</si>
  <si>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</si>
  <si>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</si>
  <si>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</si>
  <si>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</si>
  <si>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</si>
  <si>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</si>
  <si>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</si>
  <si>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</si>
  <si>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</si>
  <si>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</si>
  <si>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</si>
  <si>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</si>
  <si>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</si>
  <si>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</si>
  <si>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</si>
  <si>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</si>
  <si>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</si>
  <si>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</si>
  <si>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</si>
  <si>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</si>
  <si>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</si>
  <si>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</si>
  <si>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</si>
  <si>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</si>
  <si>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</si>
  <si>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</si>
  <si>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</si>
  <si>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</si>
  <si>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</si>
  <si>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</si>
  <si>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</si>
  <si>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</si>
  <si>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</si>
  <si>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</si>
  <si>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</si>
  <si>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</si>
  <si>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</si>
  <si>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</si>
  <si>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</si>
  <si>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</si>
  <si>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</si>
  <si>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</si>
  <si>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</si>
  <si>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</si>
  <si>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</si>
  <si>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</si>
  <si>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</si>
  <si>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</si>
  <si>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</si>
  <si>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</si>
  <si>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</si>
  <si>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</si>
  <si>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</si>
  <si>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</si>
  <si>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</si>
  <si>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</si>
  <si>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</si>
  <si>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</si>
  <si>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</si>
  <si>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</si>
  <si>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</si>
  <si>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</si>
  <si>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</si>
  <si>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</si>
  <si>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</si>
  <si>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</si>
  <si>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</si>
  <si>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</si>
  <si>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</si>
  <si>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</si>
  <si>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</si>
  <si>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</si>
  <si>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</si>
  <si>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</si>
  <si>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</si>
  <si>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</si>
  <si>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</si>
  <si>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</si>
  <si>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</si>
  <si>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</si>
  <si>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</si>
  <si>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</si>
  <si>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</si>
  <si>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</si>
  <si>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</si>
  <si>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</si>
  <si>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</si>
  <si>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</si>
  <si>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</si>
  <si>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</si>
  <si>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</si>
  <si>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</si>
  <si>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</si>
  <si>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</si>
  <si>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</si>
  <si>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</si>
  <si>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</si>
  <si>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</si>
  <si>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</si>
  <si>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</si>
  <si>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</si>
  <si>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</si>
  <si>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</si>
  <si>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</si>
  <si>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</si>
  <si>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</si>
  <si>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</si>
  <si>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</si>
  <si>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</si>
  <si>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</si>
  <si>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</si>
  <si>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</si>
  <si>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</si>
  <si>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</si>
  <si>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</si>
  <si>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</si>
  <si>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</si>
  <si>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</si>
  <si>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</si>
  <si>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</si>
  <si>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</si>
  <si>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</si>
  <si>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</si>
  <si>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</si>
  <si>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</si>
  <si>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</si>
  <si>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</si>
  <si>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</si>
  <si>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</si>
  <si>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</si>
  <si>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</si>
  <si>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</si>
  <si>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</si>
  <si>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</si>
  <si>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</si>
  <si>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</si>
  <si>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</si>
  <si>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</si>
  <si>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</si>
  <si>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</si>
  <si>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</si>
  <si>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</si>
  <si>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</si>
  <si>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</si>
  <si>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</si>
  <si>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</si>
  <si>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</si>
  <si>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</si>
  <si>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</si>
  <si>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</si>
  <si>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</si>
  <si>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</si>
  <si>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</si>
  <si>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</si>
  <si>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</si>
  <si>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</si>
  <si>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</si>
  <si>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</si>
  <si>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</si>
  <si>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</si>
  <si>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</si>
  <si>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</si>
  <si>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</si>
  <si>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</si>
  <si>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</si>
  <si>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</si>
  <si>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</si>
  <si>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</si>
  <si>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</si>
  <si>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</si>
  <si>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</si>
  <si>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</si>
  <si>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</si>
  <si>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</si>
  <si>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</si>
  <si>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</si>
  <si>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</si>
  <si>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</si>
  <si>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</si>
  <si>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</si>
  <si>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</si>
  <si>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</si>
  <si>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</si>
  <si>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</si>
  <si>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</si>
  <si>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</si>
  <si>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</si>
  <si>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</si>
  <si>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</si>
  <si>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</si>
  <si>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</si>
  <si>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</si>
  <si>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</si>
  <si>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</si>
  <si>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</si>
  <si>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</si>
  <si>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</si>
  <si>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</si>
  <si>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</si>
  <si>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</si>
  <si>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</si>
  <si>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</si>
  <si>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</si>
  <si>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</si>
  <si>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</si>
  <si>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</si>
  <si>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</si>
  <si>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</si>
  <si>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</si>
  <si>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</si>
  <si>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</si>
  <si>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</si>
  <si>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</si>
  <si>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</si>
  <si>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</si>
  <si>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</si>
  <si>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</si>
  <si>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</si>
  <si>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</si>
  <si>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</si>
  <si>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</si>
  <si>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</si>
  <si>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</si>
  <si>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</si>
  <si>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</si>
  <si>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</si>
  <si>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</si>
  <si>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</si>
  <si>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</si>
  <si>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</si>
  <si>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</si>
  <si>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</si>
  <si>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</si>
  <si>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</si>
  <si>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</si>
  <si>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</si>
  <si>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</si>
  <si>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</si>
  <si>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</si>
  <si>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</si>
  <si>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</si>
  <si>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</si>
  <si>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</si>
  <si>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</si>
  <si>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</si>
  <si>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</si>
  <si>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</si>
  <si>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</si>
  <si>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</si>
  <si>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</si>
  <si>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</si>
  <si>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</si>
  <si>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</si>
  <si>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</si>
  <si>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</si>
  <si>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</si>
  <si>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</si>
  <si>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</si>
  <si>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</si>
  <si>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</si>
  <si>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</si>
  <si>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</si>
  <si>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</si>
  <si>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</si>
  <si>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</si>
  <si>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</si>
  <si>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</si>
  <si>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</si>
  <si>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</si>
  <si>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</si>
  <si>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</si>
  <si>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</si>
  <si>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</si>
  <si>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</si>
  <si>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</si>
  <si>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</si>
  <si>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</si>
  <si>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</si>
  <si>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</si>
  <si>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</si>
  <si>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</si>
  <si>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</si>
  <si>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</si>
  <si>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</si>
  <si>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</si>
  <si>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</si>
  <si>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</si>
  <si>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</si>
  <si>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</si>
  <si>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</si>
  <si>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</si>
  <si>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</si>
  <si>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</si>
  <si>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</si>
  <si>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</si>
  <si>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</si>
  <si>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</si>
  <si>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</si>
  <si>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</si>
  <si>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</si>
  <si>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</si>
  <si>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</si>
  <si>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</si>
  <si>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</si>
  <si>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</si>
  <si>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</si>
  <si>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</si>
  <si>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</si>
  <si>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</si>
  <si>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</si>
  <si>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</si>
  <si>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</si>
  <si>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</si>
  <si>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</si>
  <si>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</si>
  <si>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</si>
  <si>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</si>
  <si>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</si>
  <si>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</si>
  <si>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</si>
  <si>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</si>
  <si>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</si>
  <si>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</si>
  <si>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</si>
  <si>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</si>
  <si>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</si>
  <si>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</si>
  <si>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</si>
  <si>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</si>
  <si>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</si>
  <si>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</si>
  <si>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</si>
  <si>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</si>
  <si>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</si>
  <si>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</si>
  <si>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</si>
  <si>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</si>
  <si>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</si>
  <si>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</si>
  <si>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</si>
  <si>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</si>
  <si>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</si>
  <si>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</si>
  <si>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</si>
  <si>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</si>
  <si>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</si>
  <si>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</si>
  <si>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</si>
  <si>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</si>
  <si>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</si>
  <si>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</si>
  <si>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</si>
  <si>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</si>
  <si>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</si>
  <si>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</si>
  <si>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</si>
  <si>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</si>
  <si>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</si>
  <si>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</si>
  <si>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</si>
  <si>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</si>
  <si>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</si>
  <si>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</si>
  <si>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</si>
  <si>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</si>
  <si>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</si>
  <si>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</si>
  <si>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</si>
  <si>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</si>
  <si>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</si>
  <si>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</si>
  <si>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</si>
  <si>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</si>
  <si>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</si>
  <si>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</si>
  <si>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</si>
  <si>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</si>
  <si>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</si>
  <si>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</si>
  <si>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</si>
  <si>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</si>
  <si>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</si>
  <si>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</si>
  <si>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</si>
  <si>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</si>
  <si>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</si>
  <si>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</si>
  <si>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</si>
  <si>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</si>
  <si>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</si>
  <si>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</si>
  <si>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</si>
  <si>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</si>
  <si>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</si>
  <si>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</si>
  <si>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</si>
  <si>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</si>
  <si>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</si>
  <si>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</si>
  <si>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</si>
  <si>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</si>
  <si>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</si>
  <si>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</si>
  <si>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</si>
  <si>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</si>
  <si>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</si>
  <si>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</si>
  <si>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</si>
  <si>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</si>
  <si>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</si>
  <si>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</si>
  <si>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</si>
  <si>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</si>
  <si>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</si>
  <si>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</si>
  <si>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</si>
  <si>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</si>
  <si>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</si>
  <si>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</si>
  <si>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</si>
  <si>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</si>
  <si>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</si>
  <si>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</si>
  <si>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</si>
  <si>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</si>
  <si>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</si>
  <si>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</si>
  <si>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</si>
  <si>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</si>
  <si>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</si>
  <si>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</si>
  <si>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</si>
  <si>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</si>
  <si>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</si>
  <si>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</si>
  <si>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</si>
  <si>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</si>
  <si>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</si>
  <si>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</si>
  <si>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</si>
  <si>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</si>
  <si>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</si>
  <si>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</si>
  <si>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</si>
  <si>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</si>
  <si>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</si>
  <si>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</si>
  <si>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</si>
  <si>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</si>
  <si>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</si>
  <si>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</si>
  <si>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</si>
  <si>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</si>
  <si>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</si>
  <si>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</si>
  <si>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</si>
  <si>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</si>
  <si>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</si>
  <si>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</si>
  <si>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</si>
  <si>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</si>
  <si>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</si>
  <si>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</si>
  <si>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</si>
  <si>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</si>
  <si>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</si>
  <si>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</si>
  <si>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</si>
  <si>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</si>
  <si>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</si>
  <si>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</si>
  <si>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</si>
  <si>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</si>
  <si>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</si>
  <si>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</si>
  <si>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</si>
  <si>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</si>
  <si>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</si>
  <si>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</si>
  <si>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</si>
  <si>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</si>
  <si>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</si>
  <si>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</si>
  <si>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</si>
  <si>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</si>
  <si>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</si>
  <si>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</si>
  <si>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</si>
  <si>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</si>
  <si>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</si>
  <si>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</si>
  <si>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</si>
  <si>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</si>
  <si>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</si>
  <si>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</si>
  <si>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</si>
  <si>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</si>
  <si>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</si>
  <si>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</si>
  <si>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</si>
  <si>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</si>
  <si>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</si>
  <si>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</si>
  <si>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</si>
  <si>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</si>
  <si>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</si>
  <si>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</si>
  <si>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</si>
  <si>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</si>
  <si>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</si>
  <si>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</si>
  <si>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</si>
  <si>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</si>
  <si>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</si>
  <si>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</si>
  <si>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</si>
  <si>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</si>
  <si>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</si>
  <si>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</si>
  <si>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</si>
  <si>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</si>
  <si>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</si>
  <si>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</si>
  <si>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</si>
  <si>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</si>
  <si>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</si>
  <si>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</si>
  <si>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</si>
  <si>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</si>
  <si>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</si>
  <si>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</si>
  <si>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</si>
  <si>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</si>
  <si>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</si>
  <si>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</si>
  <si>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</si>
  <si>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</si>
  <si>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</si>
  <si>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</si>
  <si>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</si>
  <si>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</si>
  <si>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</si>
  <si>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</si>
  <si>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</si>
  <si>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</si>
  <si>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</si>
  <si>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</si>
  <si>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</si>
  <si>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</si>
  <si>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</si>
  <si>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</si>
  <si>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</si>
  <si>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</si>
  <si>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</si>
  <si>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</si>
  <si>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</si>
  <si>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</si>
  <si>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</si>
  <si>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</si>
  <si>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</si>
  <si>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</si>
  <si>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</si>
  <si>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</si>
  <si>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</si>
  <si>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</si>
  <si>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</si>
  <si>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</si>
  <si>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</si>
  <si>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</si>
  <si>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</si>
  <si>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</si>
  <si>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</si>
  <si>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</si>
  <si>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</si>
  <si>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</si>
  <si>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</si>
  <si>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</si>
  <si>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</si>
  <si>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</si>
  <si>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</si>
  <si>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</si>
  <si>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</si>
  <si>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</si>
  <si>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</si>
  <si>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</si>
  <si>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</si>
  <si>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</si>
  <si>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</si>
  <si>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</si>
  <si>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</si>
  <si>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</si>
  <si>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</si>
  <si>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</si>
  <si>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</si>
  <si>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</si>
  <si>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</si>
  <si>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</si>
  <si>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</si>
  <si>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</si>
  <si>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</si>
  <si>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</si>
  <si>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</si>
  <si>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</si>
  <si>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</si>
  <si>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</si>
  <si>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</si>
  <si>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</si>
  <si>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</si>
  <si>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</si>
  <si>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</si>
  <si>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</si>
  <si>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</si>
  <si>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</si>
  <si>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</si>
  <si>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</si>
  <si>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</si>
  <si>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</si>
  <si>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</si>
  <si>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</si>
  <si>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</si>
  <si>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</si>
  <si>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</si>
  <si>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</si>
  <si>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</si>
  <si>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</si>
  <si>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</si>
  <si>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</si>
  <si>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</si>
  <si>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</si>
  <si>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</si>
  <si>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</si>
  <si>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</si>
  <si>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</si>
  <si>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</si>
  <si>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</si>
  <si>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</si>
  <si>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</si>
  <si>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</si>
  <si>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</si>
  <si>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</si>
  <si>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</si>
  <si>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</si>
  <si>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</si>
  <si>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</si>
  <si>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</si>
  <si>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</si>
  <si>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</si>
  <si>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</si>
  <si>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</si>
  <si>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</si>
  <si>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</si>
  <si>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</si>
  <si>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</si>
  <si>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</si>
  <si>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</si>
  <si>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</si>
  <si>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</si>
  <si>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</si>
  <si>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</si>
  <si>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</si>
  <si>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</si>
  <si>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</si>
  <si>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</si>
  <si>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</si>
  <si>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</si>
  <si>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</si>
  <si>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</si>
  <si>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</si>
  <si>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</si>
  <si>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</si>
  <si>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</si>
  <si>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</si>
  <si>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</si>
  <si>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</si>
  <si>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</si>
  <si>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</si>
  <si>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</si>
  <si>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</si>
  <si>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</si>
  <si>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</si>
  <si>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</si>
  <si>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</si>
  <si>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</si>
  <si>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</si>
  <si>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</si>
  <si>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</si>
  <si>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</si>
  <si>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</si>
  <si>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</si>
  <si>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</si>
  <si>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</si>
  <si>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</si>
  <si>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</si>
  <si>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</si>
  <si>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</si>
  <si>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</si>
  <si>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</si>
  <si>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</si>
  <si>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</si>
  <si>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</si>
  <si>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</si>
  <si>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</si>
  <si>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</si>
  <si>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</si>
  <si>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</si>
  <si>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</si>
  <si>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</si>
  <si>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</si>
  <si>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</si>
  <si>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</si>
  <si>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</si>
  <si>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</si>
  <si>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</si>
  <si>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</si>
  <si>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</si>
  <si>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</si>
  <si>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</si>
  <si>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</si>
  <si>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</si>
  <si>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</si>
  <si>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</si>
  <si>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</si>
  <si>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</si>
  <si>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</si>
  <si>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</si>
  <si>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</si>
  <si>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</si>
  <si>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</si>
  <si>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</si>
  <si>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</si>
  <si>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</si>
  <si>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</si>
  <si>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</si>
  <si>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</si>
  <si>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</si>
  <si>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</si>
  <si>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</si>
  <si>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</si>
  <si>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</si>
  <si>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</si>
  <si>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</si>
  <si>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</si>
  <si>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</si>
  <si>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</si>
  <si>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</si>
  <si>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</si>
  <si>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</si>
  <si>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</si>
  <si>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</si>
  <si>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</si>
  <si>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</si>
  <si>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</si>
  <si>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</si>
  <si>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</si>
  <si>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</si>
  <si>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</si>
  <si>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</si>
  <si>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</si>
  <si>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</si>
  <si>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</si>
  <si>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</si>
  <si>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</si>
  <si>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</si>
  <si>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</si>
  <si>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</si>
  <si>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</si>
  <si>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</si>
  <si>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</si>
  <si>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</si>
  <si>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</si>
  <si>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</si>
  <si>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</si>
  <si>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</si>
  <si>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</si>
  <si>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</si>
  <si>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</si>
  <si>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</si>
  <si>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</si>
  <si>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</si>
  <si>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</si>
  <si>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</si>
  <si>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</si>
  <si>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</si>
  <si>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</si>
  <si>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</si>
  <si>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</si>
  <si>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</si>
  <si>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</si>
  <si>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</si>
  <si>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</si>
  <si>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</si>
  <si>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</si>
  <si>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</si>
  <si>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</si>
  <si>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</si>
  <si>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</si>
  <si>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</si>
  <si>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</si>
  <si>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</si>
  <si>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</si>
  <si>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</si>
  <si>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</si>
  <si>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</si>
  <si>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</si>
  <si>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</si>
  <si>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</si>
  <si>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</si>
  <si>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</si>
  <si>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</si>
  <si>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</si>
  <si>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</si>
  <si>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</si>
  <si>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</si>
  <si>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</si>
  <si>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</si>
  <si>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</si>
  <si>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</si>
  <si>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</si>
  <si>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</si>
  <si>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</si>
  <si>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</si>
  <si>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</si>
  <si>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</si>
  <si>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</si>
  <si>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</si>
  <si>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</si>
  <si>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</si>
  <si>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</si>
  <si>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</si>
  <si>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</si>
  <si>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</si>
  <si>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</si>
  <si>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</si>
  <si>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</si>
  <si>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</si>
  <si>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</si>
  <si>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</si>
  <si>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</si>
  <si>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</si>
  <si>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</si>
  <si>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</si>
  <si>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</si>
  <si>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</si>
  <si>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</si>
  <si>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</si>
  <si>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</si>
  <si>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</si>
  <si>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</si>
  <si>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</si>
  <si>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</si>
  <si>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</si>
  <si>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</si>
  <si>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</si>
  <si>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</si>
  <si>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</si>
  <si>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</si>
  <si>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</si>
  <si>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</si>
  <si>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</si>
  <si>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</si>
  <si>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</si>
  <si>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</si>
  <si>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</si>
  <si>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</si>
  <si>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</si>
  <si>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</si>
  <si>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</si>
  <si>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</si>
  <si>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</si>
  <si>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</si>
  <si>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</si>
  <si>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</si>
  <si>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</si>
  <si>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</si>
  <si>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</si>
  <si>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</si>
  <si>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</si>
  <si>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</si>
  <si>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</si>
  <si>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</si>
  <si>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</si>
  <si>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</si>
  <si>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</si>
  <si>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</si>
  <si>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</si>
  <si>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</si>
  <si>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</si>
  <si>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</si>
  <si>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</si>
  <si>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</si>
  <si>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</si>
  <si>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</si>
  <si>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</si>
  <si>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</si>
  <si>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</si>
  <si>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</si>
  <si>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</si>
  <si>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</si>
  <si>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</si>
  <si>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</si>
  <si>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</si>
  <si>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</si>
  <si>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</si>
  <si>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</si>
  <si>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</si>
  <si>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</si>
  <si>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</si>
  <si>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</si>
  <si>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</si>
  <si>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</si>
  <si>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</si>
  <si>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</si>
  <si>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</si>
  <si>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</si>
  <si>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</si>
  <si>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</si>
  <si>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</si>
  <si>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</si>
  <si>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</si>
  <si>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</si>
  <si>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</si>
  <si>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</si>
  <si>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</si>
  <si>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</si>
  <si>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</si>
  <si>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</si>
  <si>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</si>
  <si>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</si>
  <si>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</si>
  <si>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</si>
  <si>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</si>
  <si>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</si>
  <si>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</si>
  <si>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</si>
  <si>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</si>
  <si>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</si>
  <si>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</si>
  <si>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</si>
  <si>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</si>
  <si>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</si>
  <si>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</si>
  <si>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</si>
  <si>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</si>
  <si>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</si>
  <si>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</si>
  <si>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</si>
  <si>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</si>
  <si>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</si>
  <si>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</si>
  <si>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</si>
  <si>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</si>
  <si>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</si>
  <si>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</si>
  <si>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</si>
  <si>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</si>
  <si>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</si>
  <si>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</si>
  <si>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</si>
  <si>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</si>
  <si>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</si>
  <si>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</si>
  <si>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</si>
  <si>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</si>
  <si>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</si>
  <si>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</si>
  <si>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</si>
  <si>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</si>
  <si>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</si>
  <si>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</si>
  <si>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</si>
  <si>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</si>
  <si>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</si>
  <si>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</si>
  <si>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</si>
  <si>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</si>
  <si>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</si>
  <si>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</si>
  <si>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</si>
  <si>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</si>
  <si>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</si>
  <si>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</si>
  <si>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</si>
  <si>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</si>
  <si>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</si>
  <si>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</si>
  <si>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</si>
  <si>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</si>
  <si>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</si>
  <si>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</si>
  <si>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</si>
  <si>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</si>
  <si>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</si>
  <si>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</si>
  <si>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</si>
  <si>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</si>
  <si>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</si>
  <si>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</si>
  <si>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</si>
  <si>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</si>
  <si>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</si>
  <si>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</si>
  <si>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</si>
  <si>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</si>
  <si>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</si>
  <si>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</si>
  <si>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</si>
  <si>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</si>
  <si>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</si>
  <si>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</si>
  <si>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</si>
  <si>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</si>
  <si>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</si>
  <si>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</si>
  <si>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</si>
  <si>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</si>
  <si>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</si>
  <si>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</si>
  <si>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</si>
  <si>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</si>
  <si>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</si>
  <si>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</si>
  <si>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</si>
  <si>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</si>
  <si>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</si>
  <si>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</si>
  <si>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</si>
  <si>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</si>
  <si>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</si>
  <si>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</si>
  <si>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</si>
  <si>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</si>
  <si>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</si>
  <si>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</si>
  <si>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</si>
  <si>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</si>
  <si>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</si>
  <si>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</si>
  <si>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</si>
  <si>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</si>
  <si>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</si>
  <si>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</si>
  <si>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</si>
  <si>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</si>
  <si>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</si>
  <si>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</si>
  <si>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</si>
  <si>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</si>
  <si>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</si>
  <si>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</si>
  <si>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</si>
  <si>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</si>
  <si>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</si>
  <si>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</si>
  <si>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</si>
  <si>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</si>
  <si>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</si>
  <si>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</si>
  <si>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</si>
  <si>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</si>
  <si>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</si>
  <si>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</si>
  <si>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</si>
  <si>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</si>
  <si>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</si>
  <si>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</si>
  <si>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</si>
  <si>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</si>
  <si>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</si>
  <si>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</si>
  <si>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</si>
  <si>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</si>
  <si>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</si>
  <si>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</si>
  <si>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</si>
  <si>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</si>
  <si>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</si>
  <si>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</si>
  <si>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</si>
  <si>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</si>
  <si>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</si>
  <si>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</si>
  <si>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</si>
  <si>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</si>
  <si>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</si>
  <si>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</si>
  <si>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</si>
  <si>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</si>
  <si>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</si>
  <si>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</si>
  <si>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</si>
  <si>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</si>
  <si>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</si>
  <si>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</si>
  <si>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</si>
  <si>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</si>
  <si>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</si>
  <si>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</si>
  <si>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</si>
  <si>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</si>
  <si>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</si>
  <si>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</si>
  <si>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</si>
  <si>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</si>
  <si>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</si>
  <si>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</si>
  <si>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</si>
  <si>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</si>
  <si>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</si>
  <si>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</si>
  <si>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</si>
  <si>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</si>
  <si>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</si>
  <si>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</si>
  <si>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</si>
  <si>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</si>
  <si>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</si>
  <si>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</si>
  <si>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</si>
  <si>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</si>
  <si>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</si>
  <si>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</si>
  <si>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</si>
  <si>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</si>
  <si>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</si>
  <si>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</si>
  <si>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</si>
  <si>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</si>
  <si>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</si>
  <si>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</si>
  <si>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</si>
  <si>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</si>
  <si>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</si>
  <si>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</si>
  <si>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</si>
  <si>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</si>
  <si>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</si>
  <si>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</si>
  <si>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</si>
  <si>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</si>
  <si>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</si>
  <si>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</si>
  <si>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</si>
  <si>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</si>
  <si>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</si>
  <si>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</si>
  <si>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</si>
  <si>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</si>
  <si>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</si>
  <si>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</si>
  <si>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</si>
  <si>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</si>
  <si>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</si>
  <si>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</si>
  <si>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</si>
  <si>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</si>
  <si>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</si>
  <si>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</si>
  <si>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</si>
  <si>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</si>
  <si>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</si>
  <si>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</si>
  <si>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</si>
  <si>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</si>
  <si>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</si>
  <si>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</si>
  <si>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</si>
  <si>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</si>
  <si>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</si>
  <si>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</si>
  <si>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</si>
  <si>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</si>
  <si>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</si>
  <si>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</si>
  <si>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</si>
  <si>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</si>
  <si>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</si>
  <si>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</si>
  <si>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</si>
  <si>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</si>
  <si>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</si>
  <si>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</si>
  <si>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</si>
  <si>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</si>
  <si>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</si>
  <si>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</si>
  <si>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</si>
  <si>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</si>
  <si>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</si>
  <si>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</si>
  <si>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</si>
  <si>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</si>
  <si>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</si>
  <si>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</si>
  <si>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</si>
  <si>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</si>
  <si>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</si>
  <si>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</si>
  <si>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</si>
  <si>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</si>
  <si>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</si>
  <si>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</si>
  <si>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</si>
  <si>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</si>
  <si>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</si>
  <si>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</si>
  <si>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</si>
  <si>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</si>
  <si>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</si>
  <si>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</si>
  <si>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</si>
  <si>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</si>
  <si>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</si>
  <si>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</si>
  <si>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</si>
  <si>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</si>
  <si>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</si>
  <si>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</si>
  <si>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</si>
  <si>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</si>
  <si>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</si>
  <si>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</si>
  <si>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</si>
  <si>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</si>
  <si>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</si>
  <si>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</si>
  <si>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</si>
  <si>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</si>
  <si>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</si>
  <si>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</si>
  <si>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</si>
  <si>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</si>
  <si>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</si>
  <si>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</si>
  <si>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</si>
  <si>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</si>
  <si>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</si>
  <si>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</si>
  <si>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</si>
  <si>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</si>
  <si>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</si>
  <si>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</si>
  <si>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</si>
  <si>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</si>
  <si>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</si>
  <si>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</si>
  <si>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</si>
  <si>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</si>
  <si>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</si>
  <si>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</si>
  <si>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</si>
  <si>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</si>
  <si>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</si>
  <si>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</si>
  <si>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</si>
  <si>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</si>
  <si>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</si>
  <si>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</si>
  <si>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</si>
  <si>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</si>
  <si>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</si>
  <si>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</si>
  <si>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</si>
  <si>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</si>
  <si>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</si>
  <si>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</si>
  <si>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</si>
  <si>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</si>
  <si>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</si>
  <si>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</si>
  <si>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</si>
  <si>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</si>
  <si>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</si>
  <si>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</si>
  <si>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</si>
  <si>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</si>
  <si>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</si>
  <si>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</si>
  <si>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</si>
  <si>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</si>
  <si>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</si>
  <si>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</si>
  <si>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</si>
  <si>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</si>
  <si>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</si>
  <si>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</si>
  <si>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</si>
  <si>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</si>
  <si>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</si>
  <si>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</si>
  <si>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</si>
  <si>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</si>
  <si>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</si>
  <si>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</si>
  <si>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</si>
  <si>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</si>
  <si>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</si>
  <si>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</si>
  <si>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</si>
  <si>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</si>
  <si>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</si>
  <si>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</si>
  <si>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</si>
  <si>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</si>
  <si>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</si>
  <si>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</si>
  <si>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</si>
  <si>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</si>
  <si>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</si>
  <si>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</si>
  <si>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</si>
  <si>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</si>
  <si>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</si>
  <si>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</si>
  <si>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</si>
  <si>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</si>
  <si>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</si>
  <si>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</si>
  <si>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</si>
  <si>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</si>
  <si>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</si>
  <si>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</si>
  <si>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</si>
  <si>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</si>
  <si>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</si>
  <si>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</si>
  <si>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</si>
  <si>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</si>
  <si>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</si>
  <si>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</si>
  <si>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</si>
  <si>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</si>
  <si>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</si>
  <si>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</si>
  <si>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</si>
  <si>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</si>
  <si>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</si>
  <si>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</si>
  <si>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</si>
  <si>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</si>
  <si>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</si>
  <si>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</si>
  <si>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</si>
  <si>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</si>
  <si>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</si>
  <si>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</si>
  <si>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</si>
  <si>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</si>
  <si>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</si>
  <si>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</si>
  <si>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</si>
  <si>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</si>
  <si>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</si>
  <si>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</si>
  <si>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</si>
  <si>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</si>
  <si>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</si>
  <si>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</si>
  <si>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</si>
  <si>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</si>
  <si>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</si>
  <si>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</si>
  <si>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</si>
  <si>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</si>
  <si>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</si>
  <si>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</si>
  <si>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</si>
  <si>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</si>
  <si>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</si>
  <si>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</si>
  <si>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</si>
  <si>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</si>
  <si>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</si>
  <si>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</si>
  <si>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</si>
  <si>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</si>
  <si>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</si>
  <si>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</si>
  <si>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</si>
  <si>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</si>
  <si>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</si>
  <si>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</si>
  <si>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</si>
  <si>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</si>
  <si>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</si>
  <si>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</si>
  <si>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</si>
  <si>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</si>
  <si>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</si>
  <si>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</si>
  <si>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</si>
  <si>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</si>
  <si>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</si>
  <si>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</si>
  <si>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</si>
  <si>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</si>
  <si>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</si>
  <si>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</si>
  <si>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</si>
  <si>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</si>
  <si>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</si>
  <si>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</si>
  <si>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</si>
  <si>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</si>
  <si>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</si>
  <si>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</si>
  <si>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</si>
  <si>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</si>
  <si>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</si>
  <si>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</si>
  <si>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</si>
  <si>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</si>
  <si>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</si>
  <si>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</si>
  <si>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</si>
  <si>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</si>
  <si>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</si>
  <si>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</si>
  <si>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</si>
  <si>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</si>
  <si>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</si>
  <si>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</si>
  <si>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</si>
  <si>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</si>
  <si>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</si>
  <si>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</si>
  <si>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</si>
  <si>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</si>
  <si>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</si>
  <si>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</si>
  <si>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</si>
  <si>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</si>
  <si>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</si>
  <si>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</si>
  <si>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</si>
  <si>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</si>
  <si>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</si>
  <si>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</si>
  <si>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</si>
  <si>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</si>
  <si>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</si>
  <si>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</si>
  <si>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</si>
  <si>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</si>
  <si>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</si>
  <si>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</si>
  <si>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</si>
  <si>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</si>
  <si>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</si>
  <si>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</si>
  <si>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</si>
  <si>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</si>
  <si>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</si>
  <si>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</si>
  <si>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</si>
  <si>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</si>
  <si>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</si>
  <si>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</si>
  <si>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</si>
  <si>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</si>
  <si>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</si>
  <si>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</si>
  <si>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</si>
  <si>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</si>
  <si>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</si>
  <si>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</si>
  <si>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</si>
  <si>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</si>
  <si>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</si>
  <si>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</si>
  <si>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</si>
  <si>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</si>
  <si>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</si>
  <si>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</si>
  <si>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</si>
  <si>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</si>
  <si>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</si>
  <si>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</si>
  <si>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</si>
  <si>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</si>
  <si>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</si>
  <si>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</si>
  <si>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</si>
  <si>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</si>
  <si>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</si>
  <si>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</si>
  <si>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</si>
  <si>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</si>
  <si>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</si>
  <si>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</si>
  <si>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</si>
  <si>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</si>
  <si>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</si>
  <si>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</si>
  <si>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</si>
  <si>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</si>
  <si>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</si>
  <si>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</si>
  <si>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</si>
  <si>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</si>
  <si>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</si>
  <si>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</si>
  <si>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</si>
  <si>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</si>
  <si>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</si>
  <si>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</si>
  <si>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</si>
  <si>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</si>
  <si>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</si>
  <si>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</si>
  <si>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</si>
  <si>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</si>
  <si>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</si>
  <si>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</si>
  <si>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</si>
  <si>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</si>
  <si>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</si>
  <si>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</si>
  <si>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</si>
  <si>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</si>
  <si>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</si>
  <si>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</si>
  <si>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</si>
  <si>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</si>
  <si>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</si>
  <si>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</si>
  <si>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</si>
  <si>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</si>
  <si>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</si>
  <si>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</si>
  <si>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</si>
  <si>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</si>
  <si>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</si>
  <si>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</si>
  <si>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</si>
  <si>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</si>
  <si>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</si>
  <si>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</si>
  <si>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</si>
  <si>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</si>
  <si>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</si>
  <si>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</si>
  <si>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</si>
  <si>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</si>
  <si>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</si>
  <si>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</si>
  <si>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</si>
  <si>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</si>
  <si>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</si>
  <si>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</si>
  <si>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</si>
  <si>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</si>
  <si>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</si>
  <si>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</si>
  <si>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</si>
  <si>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</si>
  <si>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</si>
  <si>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</si>
  <si>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</si>
  <si>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</si>
  <si>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</si>
  <si>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</si>
  <si>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</si>
  <si>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</si>
  <si>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</si>
  <si>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</si>
  <si>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</si>
  <si>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</si>
  <si>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</si>
  <si>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</si>
  <si>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</si>
  <si>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</si>
  <si>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</si>
  <si>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</si>
  <si>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</si>
  <si>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</si>
  <si>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</si>
  <si>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</si>
  <si>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</si>
  <si>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</si>
  <si>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</si>
  <si>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</si>
  <si>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</si>
  <si>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</si>
  <si>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</si>
  <si>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</si>
  <si>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</si>
  <si>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</si>
  <si>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</si>
  <si>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</si>
  <si>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</si>
  <si>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</si>
  <si>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</si>
  <si>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</si>
  <si>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</si>
  <si>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</si>
  <si>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</si>
  <si>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</si>
  <si>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</si>
  <si>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</si>
  <si>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</si>
  <si>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</si>
  <si>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</si>
  <si>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</si>
  <si>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</si>
  <si>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</si>
  <si>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</si>
  <si>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</si>
  <si>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</si>
  <si>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</si>
  <si>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</si>
  <si>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</si>
  <si>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</si>
  <si>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</si>
  <si>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</si>
  <si>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</si>
  <si>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</si>
  <si>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</si>
  <si>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</si>
  <si>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</si>
  <si>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</si>
  <si>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</si>
  <si>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</si>
  <si>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</si>
  <si>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</si>
  <si>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</si>
  <si>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</si>
  <si>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</si>
  <si>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</si>
  <si>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</si>
  <si>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</si>
  <si>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</si>
  <si>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</si>
  <si>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</si>
  <si>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</si>
  <si>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</si>
  <si>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</si>
  <si>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</si>
  <si>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</si>
  <si>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</si>
  <si>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</si>
  <si>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</si>
  <si>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</si>
  <si>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</si>
  <si>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</si>
  <si>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</si>
  <si>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</si>
  <si>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</si>
  <si>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</si>
  <si>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</si>
  <si>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</si>
  <si>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</si>
  <si>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</si>
  <si>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</si>
  <si>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</si>
  <si>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</si>
  <si>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</si>
  <si>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</si>
  <si>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</si>
  <si>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</si>
  <si>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</si>
  <si>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</si>
  <si>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</si>
  <si>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</si>
  <si>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</si>
  <si>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</si>
  <si>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</si>
  <si>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</si>
  <si>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</si>
  <si>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</si>
  <si>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</si>
  <si>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</si>
  <si>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</si>
  <si>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</si>
  <si>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</si>
  <si>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</si>
  <si>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</si>
  <si>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</si>
  <si>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</si>
  <si>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</si>
  <si>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</si>
  <si>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</si>
  <si>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</si>
  <si>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</si>
  <si>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</si>
  <si>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</si>
  <si>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</si>
  <si>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</si>
  <si>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</si>
  <si>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</si>
  <si>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</si>
  <si>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</si>
  <si>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</si>
  <si>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</si>
  <si>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</si>
  <si>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</si>
  <si>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</si>
  <si>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</si>
  <si>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</si>
  <si>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</si>
  <si>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</si>
  <si>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</si>
  <si>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</si>
  <si>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</si>
  <si>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</si>
  <si>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</si>
  <si>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</si>
  <si>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</si>
  <si>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</si>
  <si>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</si>
  <si>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</si>
  <si>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</si>
  <si>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</si>
  <si>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</si>
  <si>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</si>
  <si>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</si>
  <si>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</si>
  <si>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</si>
  <si>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</si>
  <si>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</si>
  <si>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</si>
  <si>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</si>
  <si>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</si>
  <si>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</si>
  <si>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</si>
  <si>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</si>
  <si>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</si>
  <si>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</si>
  <si>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</si>
  <si>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</si>
  <si>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</si>
  <si>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</si>
  <si>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</si>
  <si>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</si>
  <si>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</si>
  <si>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</si>
  <si>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</si>
  <si>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</si>
  <si>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</si>
  <si>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</si>
  <si>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</si>
  <si>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</si>
  <si>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</si>
  <si>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</si>
  <si>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</si>
  <si>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</si>
  <si>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</si>
  <si>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</si>
  <si>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</si>
  <si>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</si>
  <si>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</si>
  <si>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</si>
  <si>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</si>
  <si>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</si>
  <si>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</si>
  <si>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</si>
  <si>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</si>
  <si>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</si>
  <si>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</si>
  <si>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</si>
  <si>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</si>
  <si>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</si>
  <si>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</si>
  <si>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</si>
  <si>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</si>
  <si>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</si>
  <si>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</si>
  <si>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</si>
  <si>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</si>
  <si>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</si>
  <si>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</si>
  <si>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</si>
  <si>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</si>
  <si>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</si>
  <si>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</si>
  <si>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</si>
  <si>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</si>
  <si>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</si>
  <si>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</si>
  <si>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</si>
  <si>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</si>
  <si>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</si>
  <si>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</si>
  <si>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</si>
  <si>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</si>
  <si>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</si>
  <si>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</si>
  <si>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</si>
  <si>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</si>
  <si>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</si>
  <si>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</si>
  <si>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</si>
  <si>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</si>
  <si>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</si>
  <si>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</si>
  <si>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</si>
  <si>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</si>
  <si>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</si>
  <si>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</si>
  <si>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</si>
  <si>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</si>
  <si>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</si>
  <si>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</si>
  <si>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</si>
  <si>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</si>
  <si>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</si>
  <si>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</si>
  <si>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</si>
  <si>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</si>
  <si>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</si>
  <si>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</si>
  <si>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</si>
  <si>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</si>
  <si>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</si>
  <si>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</si>
  <si>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</si>
  <si>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</si>
  <si>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</si>
  <si>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</si>
  <si>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</si>
  <si>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</si>
  <si>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</si>
  <si>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</si>
  <si>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</si>
  <si>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</si>
  <si>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</si>
  <si>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</si>
  <si>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</si>
  <si>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</si>
  <si>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</si>
  <si>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</si>
  <si>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</si>
  <si>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</si>
  <si>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</si>
  <si>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</si>
  <si>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</si>
  <si>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</si>
  <si>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</si>
  <si>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</si>
  <si>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</si>
  <si>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</si>
  <si>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</si>
  <si>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</si>
  <si>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</si>
  <si>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</si>
  <si>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</si>
  <si>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</si>
  <si>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</si>
  <si>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</si>
  <si>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</si>
  <si>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</si>
  <si>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</si>
  <si>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</si>
  <si>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</si>
  <si>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</si>
  <si>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</si>
  <si>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</si>
  <si>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</si>
  <si>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</si>
  <si>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</si>
  <si>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</si>
  <si>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</si>
  <si>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</si>
  <si>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</si>
  <si>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</si>
  <si>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</si>
  <si>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</si>
  <si>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</si>
  <si>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</si>
  <si>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</si>
  <si>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</si>
  <si>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</si>
  <si>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</si>
  <si>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</si>
  <si>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</si>
  <si>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</si>
  <si>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</si>
  <si>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</si>
  <si>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</si>
  <si>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</si>
  <si>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</si>
  <si>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</si>
  <si>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</si>
  <si>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</si>
  <si>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</si>
  <si>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</si>
  <si>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</si>
  <si>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</si>
  <si>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</si>
  <si>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</si>
  <si>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</si>
  <si>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</si>
  <si>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</si>
  <si>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</si>
  <si>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</si>
  <si>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</si>
  <si>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</si>
  <si>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</si>
  <si>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</si>
  <si>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</si>
  <si>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</si>
  <si>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</si>
  <si>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</si>
  <si>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</si>
  <si>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</si>
  <si>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</si>
  <si>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</si>
  <si>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</si>
  <si>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</si>
  <si>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</si>
  <si>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</si>
  <si>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</si>
  <si>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</si>
  <si>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</si>
  <si>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</si>
  <si>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</si>
  <si>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</si>
  <si>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</si>
  <si>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</si>
  <si>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</si>
  <si>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</si>
  <si>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</si>
  <si>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</si>
  <si>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</si>
  <si>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</si>
  <si>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</si>
  <si>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</si>
  <si>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</si>
  <si>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</si>
  <si>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</si>
  <si>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</si>
  <si>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</si>
  <si>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</si>
  <si>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</si>
  <si>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</si>
  <si>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</si>
  <si>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</si>
  <si>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</si>
  <si>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</si>
  <si>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</si>
  <si>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</si>
  <si>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</si>
  <si>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</si>
  <si>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</si>
  <si>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</si>
  <si>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</si>
  <si>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</si>
  <si>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</si>
  <si>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</si>
  <si>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</si>
  <si>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</si>
  <si>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</si>
  <si>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</si>
  <si>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</si>
  <si>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</si>
  <si>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</si>
  <si>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</si>
  <si>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</si>
  <si>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</si>
  <si>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</si>
  <si>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</si>
  <si>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</si>
  <si>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</si>
  <si>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</si>
  <si>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</si>
  <si>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</si>
  <si>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</si>
  <si>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</si>
  <si>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</si>
  <si>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</si>
  <si>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</si>
  <si>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</si>
  <si>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</si>
  <si>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</si>
  <si>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</si>
  <si>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</si>
  <si>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</si>
  <si>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</si>
  <si>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</si>
  <si>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</si>
  <si>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</si>
  <si>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</si>
  <si>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</si>
  <si>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</si>
  <si>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</si>
  <si>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</si>
  <si>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</si>
  <si>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</si>
  <si>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</si>
  <si>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</si>
  <si>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</si>
  <si>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</si>
  <si>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</si>
  <si>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</si>
  <si>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</si>
  <si>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</si>
  <si>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</si>
  <si>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</si>
  <si>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</si>
  <si>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</si>
  <si>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</si>
  <si>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</si>
  <si>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</si>
  <si>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</si>
  <si>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</si>
  <si>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</si>
  <si>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</si>
  <si>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</si>
  <si>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</si>
  <si>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</si>
  <si>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</si>
  <si>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</si>
  <si>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</si>
  <si>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</si>
  <si>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</si>
  <si>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</si>
  <si>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</si>
  <si>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</si>
  <si>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</si>
  <si>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</si>
  <si>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</si>
  <si>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</si>
  <si>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</si>
  <si>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</si>
  <si>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</si>
  <si>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</si>
  <si>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</si>
  <si>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</si>
  <si>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</si>
  <si>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</si>
  <si>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</si>
  <si>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</si>
  <si>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</si>
  <si>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</si>
  <si>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</si>
  <si>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</si>
  <si>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</si>
  <si>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</si>
  <si>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</si>
  <si>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</si>
  <si>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</si>
  <si>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</si>
  <si>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</si>
  <si>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</si>
  <si>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</si>
  <si>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</si>
  <si>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</si>
  <si>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</si>
  <si>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</si>
  <si>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</si>
  <si>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</si>
  <si>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</si>
  <si>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</si>
  <si>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</si>
  <si>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</si>
  <si>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</si>
  <si>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</si>
  <si>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</si>
  <si>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</si>
  <si>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</si>
  <si>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</si>
  <si>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</si>
  <si>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</si>
  <si>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</si>
  <si>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</si>
  <si>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</si>
  <si>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</si>
  <si>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</si>
  <si>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</si>
  <si>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</si>
  <si>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</si>
  <si>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</si>
  <si>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</si>
  <si>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</si>
  <si>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</si>
  <si>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</si>
  <si>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</si>
  <si>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</si>
  <si>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</si>
  <si>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</si>
  <si>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</si>
  <si>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</si>
  <si>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</si>
  <si>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</si>
  <si>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</si>
  <si>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</si>
  <si>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</si>
  <si>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</si>
  <si>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</si>
  <si>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</si>
  <si>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</si>
  <si>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</si>
  <si>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</si>
  <si>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</si>
  <si>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</si>
  <si>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</si>
  <si>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</si>
  <si>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</si>
  <si>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</si>
  <si>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</si>
  <si>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</si>
  <si>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</si>
  <si>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</si>
  <si>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</si>
  <si>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</si>
  <si>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</si>
  <si>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</si>
  <si>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</si>
  <si>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</si>
  <si>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</si>
  <si>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</si>
  <si>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</si>
  <si>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</si>
  <si>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</si>
  <si>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</si>
  <si>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</si>
  <si>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</si>
  <si>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</si>
  <si>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</si>
  <si>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</si>
  <si>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</si>
  <si>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</si>
  <si>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</si>
  <si>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</si>
  <si>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</si>
  <si>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</si>
  <si>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</si>
  <si>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</si>
  <si>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</si>
  <si>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</si>
  <si>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</si>
  <si>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</si>
  <si>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</si>
  <si>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</si>
  <si>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</si>
  <si>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</si>
  <si>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</si>
  <si>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</si>
  <si>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</si>
  <si>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</si>
  <si>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</si>
  <si>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</si>
  <si>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</si>
  <si>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</si>
  <si>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</si>
  <si>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</si>
  <si>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</si>
  <si>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</si>
  <si>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</si>
  <si>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</si>
  <si>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</si>
  <si>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</si>
  <si>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</si>
  <si>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</si>
  <si>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</si>
  <si>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</si>
  <si>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</si>
  <si>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</si>
  <si>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</si>
  <si>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</si>
  <si>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</si>
  <si>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</si>
  <si>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</si>
  <si>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</si>
  <si>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</si>
  <si>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</si>
  <si>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</si>
  <si>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</si>
  <si>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</si>
  <si>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</si>
  <si>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</si>
  <si>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</si>
  <si>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</si>
  <si>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</si>
  <si>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</si>
  <si>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</si>
  <si>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</si>
  <si>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</si>
  <si>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</si>
  <si>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</si>
  <si>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</si>
  <si>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</si>
  <si>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</si>
  <si>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</si>
  <si>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</si>
  <si>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</si>
  <si>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</si>
  <si>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</si>
  <si>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</si>
  <si>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</si>
  <si>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</si>
  <si>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</si>
  <si>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</si>
  <si>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</si>
  <si>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</si>
  <si>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</si>
  <si>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</si>
  <si>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</si>
  <si>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</si>
  <si>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</si>
  <si>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</si>
  <si>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</si>
  <si>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</si>
  <si>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</si>
  <si>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</si>
  <si>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</si>
  <si>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</si>
  <si>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</si>
  <si>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</si>
  <si>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</si>
  <si>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</si>
  <si>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</si>
  <si>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</si>
  <si>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</si>
  <si>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</si>
  <si>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</si>
  <si>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</si>
  <si>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</si>
  <si>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</si>
  <si>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</si>
  <si>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</si>
  <si>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</si>
  <si>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</si>
  <si>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</si>
  <si>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</si>
  <si>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</si>
  <si>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</si>
  <si>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</si>
  <si>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</si>
  <si>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</si>
  <si>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</si>
  <si>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</si>
  <si>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</si>
  <si>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</si>
  <si>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</si>
  <si>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</si>
  <si>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</si>
  <si>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</si>
  <si>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</si>
  <si>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</si>
  <si>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</si>
  <si>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</si>
  <si>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</si>
  <si>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</si>
  <si>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</si>
  <si>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</si>
  <si>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</si>
  <si>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</si>
  <si>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</si>
  <si>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</si>
  <si>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</si>
  <si>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</si>
  <si>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</si>
  <si>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</si>
  <si>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</si>
  <si>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</si>
  <si>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</si>
  <si>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</si>
  <si>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</si>
  <si>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</si>
  <si>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</si>
  <si>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</si>
  <si>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</si>
  <si>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</si>
  <si>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</si>
  <si>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</si>
  <si>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</si>
  <si>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</si>
  <si>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</si>
  <si>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</si>
  <si>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</si>
  <si>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</si>
  <si>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</si>
  <si>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</si>
  <si>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</si>
  <si>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</si>
  <si>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</si>
  <si>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</si>
  <si>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</si>
  <si>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</si>
  <si>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</si>
  <si>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</si>
  <si>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</si>
  <si>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</si>
  <si>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</si>
  <si>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</si>
  <si>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</si>
  <si>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</si>
  <si>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</si>
  <si>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</si>
  <si>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</si>
  <si>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</si>
  <si>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</si>
  <si>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</si>
  <si>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</si>
  <si>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</si>
  <si>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</si>
  <si>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</si>
  <si>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</si>
  <si>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</si>
  <si>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</si>
  <si>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</si>
  <si>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</si>
  <si>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</si>
  <si>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</si>
  <si>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</si>
  <si>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</si>
  <si>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</si>
  <si>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</si>
  <si>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</si>
  <si>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</si>
  <si>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</si>
  <si>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</si>
  <si>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</si>
  <si>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</si>
  <si>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</si>
  <si>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</si>
  <si>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</si>
  <si>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</si>
  <si>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</si>
  <si>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</si>
  <si>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</si>
  <si>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</si>
  <si>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</si>
  <si>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</si>
  <si>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</si>
  <si>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</si>
  <si>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</si>
  <si>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</si>
  <si>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</si>
  <si>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</si>
  <si>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</si>
  <si>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</si>
  <si>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</si>
  <si>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</si>
  <si>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</si>
  <si>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</si>
  <si>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</si>
  <si>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</si>
  <si>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</si>
  <si>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</si>
  <si>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</si>
  <si>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</si>
  <si>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</si>
  <si>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</si>
  <si>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</si>
  <si>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</si>
  <si>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</si>
  <si>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</si>
  <si>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</si>
  <si>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</si>
  <si>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</si>
  <si>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</si>
  <si>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</si>
  <si>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</si>
  <si>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</si>
  <si>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</si>
  <si>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</si>
  <si>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</si>
  <si>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</si>
  <si>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</si>
  <si>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</si>
  <si>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</si>
  <si>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</si>
  <si>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</si>
  <si>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</si>
  <si>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</si>
  <si>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</si>
  <si>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</si>
  <si>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</si>
  <si>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</si>
  <si>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</si>
  <si>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</si>
  <si>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</si>
  <si>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</si>
  <si>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</si>
  <si>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</si>
  <si>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</si>
  <si>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</si>
  <si>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</si>
  <si>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</si>
  <si>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</si>
  <si>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</si>
  <si>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</si>
  <si>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</si>
  <si>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</si>
  <si>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</si>
  <si>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</si>
  <si>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</si>
  <si>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</si>
  <si>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</si>
  <si>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</si>
  <si>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</si>
  <si>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</si>
  <si>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</si>
  <si>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</si>
  <si>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</si>
  <si>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</si>
  <si>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</si>
  <si>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</si>
  <si>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</si>
  <si>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</si>
  <si>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</si>
  <si>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</si>
  <si>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</si>
  <si>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</si>
  <si>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</si>
  <si>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</si>
  <si>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</si>
  <si>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</si>
  <si>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</si>
  <si>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</si>
  <si>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</si>
  <si>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</si>
  <si>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</si>
  <si>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</si>
  <si>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</si>
  <si>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</si>
  <si>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</si>
  <si>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</si>
  <si>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</si>
  <si>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</si>
  <si>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</si>
  <si>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</si>
  <si>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</si>
  <si>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</si>
  <si>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</si>
  <si>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</si>
  <si>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</si>
  <si>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</si>
  <si>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</si>
  <si>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</si>
  <si>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</si>
  <si>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</si>
  <si>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</si>
  <si>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</si>
  <si>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</si>
  <si>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</si>
  <si>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</si>
  <si>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</si>
  <si>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</si>
  <si>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</si>
  <si>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</si>
  <si>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</si>
  <si>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</si>
  <si>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</si>
  <si>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</si>
  <si>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</si>
  <si>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</si>
  <si>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</si>
  <si>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</si>
  <si>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</si>
  <si>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</si>
  <si>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</si>
  <si>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</si>
  <si>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</si>
  <si>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</si>
  <si>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</si>
  <si>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</si>
  <si>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</si>
  <si>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</si>
  <si>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</si>
  <si>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</si>
  <si>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</si>
  <si>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</si>
  <si>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</si>
  <si>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</si>
  <si>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</si>
  <si>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</si>
  <si>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</si>
  <si>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</si>
  <si>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</si>
  <si>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</si>
  <si>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</si>
  <si>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</si>
  <si>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</si>
  <si>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</si>
  <si>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</si>
  <si>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</si>
  <si>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</si>
  <si>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</si>
  <si>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</si>
  <si>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</si>
  <si>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</si>
  <si>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</si>
  <si>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</si>
  <si>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</si>
  <si>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</si>
  <si>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</si>
  <si>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</si>
  <si>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</si>
  <si>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</si>
  <si>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</si>
  <si>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</si>
  <si>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</si>
  <si>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</si>
  <si>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</si>
  <si>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</si>
  <si>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</si>
  <si>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</si>
  <si>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</si>
  <si>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</si>
  <si>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</si>
  <si>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</si>
  <si>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</si>
  <si>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</si>
  <si>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</si>
  <si>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</si>
  <si>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</si>
  <si>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</si>
  <si>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</si>
  <si>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</si>
  <si>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</si>
  <si>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</si>
  <si>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</si>
  <si>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</si>
  <si>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</si>
  <si>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</si>
  <si>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</si>
  <si>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</si>
  <si>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</si>
  <si>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</si>
  <si>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</si>
  <si>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</si>
  <si>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</si>
  <si>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</si>
  <si>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</si>
  <si>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</si>
  <si>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</si>
  <si>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</si>
  <si>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</si>
  <si>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</si>
  <si>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</si>
  <si>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</si>
  <si>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</si>
  <si>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</si>
  <si>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</si>
  <si>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</si>
  <si>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</si>
  <si>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</si>
  <si>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</si>
  <si>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</si>
  <si>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</si>
  <si>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</si>
  <si>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</si>
  <si>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</si>
  <si>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</si>
  <si>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</si>
  <si>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</si>
  <si>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</si>
  <si>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</si>
  <si>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</si>
  <si>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</si>
  <si>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</si>
  <si>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</si>
  <si>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</si>
  <si>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</si>
  <si>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</si>
  <si>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</si>
  <si>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</si>
  <si>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</si>
  <si>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</si>
  <si>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</si>
  <si>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</si>
  <si>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</si>
  <si>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</si>
  <si>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</si>
  <si>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</si>
  <si>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</si>
  <si>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</si>
  <si>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</si>
  <si>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</si>
  <si>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</si>
  <si>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</si>
  <si>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</si>
  <si>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</si>
  <si>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</si>
  <si>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</si>
  <si>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</si>
  <si>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</si>
  <si>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</si>
  <si>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</si>
  <si>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</si>
  <si>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</si>
  <si>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</si>
  <si>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</si>
  <si>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</si>
  <si>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</si>
  <si>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</si>
  <si>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</si>
  <si>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</si>
  <si>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</si>
  <si>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</si>
  <si>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</si>
  <si>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</si>
  <si>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</si>
  <si>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</si>
  <si>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</si>
  <si>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</si>
  <si>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</si>
  <si>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</si>
  <si>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</si>
  <si>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</si>
  <si>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</si>
  <si>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</si>
  <si>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</si>
  <si>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</si>
  <si>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</si>
  <si>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</si>
  <si>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</si>
  <si>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</si>
  <si>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</si>
  <si>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</si>
  <si>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</si>
  <si>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</si>
  <si>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</si>
  <si>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</si>
  <si>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</si>
  <si>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</si>
  <si>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</si>
  <si>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</si>
  <si>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</si>
  <si>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</si>
  <si>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</si>
  <si>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</si>
  <si>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</si>
  <si>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</si>
  <si>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</si>
  <si>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</si>
  <si>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</si>
  <si>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</si>
  <si>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</si>
  <si>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</si>
  <si>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</si>
  <si>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</si>
  <si>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</si>
  <si>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</si>
  <si>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</si>
  <si>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</si>
  <si>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</si>
  <si>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</si>
  <si>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</si>
  <si>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</si>
  <si>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</si>
  <si>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</si>
  <si>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</si>
  <si>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</si>
  <si>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</si>
  <si>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</si>
  <si>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</si>
  <si>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</si>
  <si>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</si>
  <si>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</si>
  <si>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</si>
  <si>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</si>
  <si>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</si>
  <si>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</si>
  <si>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</si>
  <si>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</si>
  <si>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</si>
  <si>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</si>
  <si>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</si>
  <si>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</si>
  <si>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</si>
  <si>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</si>
  <si>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</si>
  <si>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</si>
  <si>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</si>
  <si>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</si>
  <si>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</si>
  <si>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</si>
  <si>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</si>
  <si>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</si>
  <si>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</si>
  <si>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</si>
  <si>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</si>
  <si>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</si>
  <si>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</si>
  <si>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</si>
  <si>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</si>
  <si>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</si>
  <si>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</si>
  <si>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</si>
  <si>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</si>
  <si>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</si>
  <si>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</si>
  <si>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</si>
  <si>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</si>
  <si>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</si>
  <si>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</si>
  <si>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</si>
  <si>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</si>
  <si>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</si>
  <si>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</si>
  <si>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</si>
  <si>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</si>
  <si>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</si>
  <si>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</si>
  <si>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</si>
  <si>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</si>
  <si>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</si>
  <si>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</si>
  <si>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</si>
  <si>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</si>
  <si>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</si>
  <si>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</si>
  <si>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</si>
  <si>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</si>
  <si>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</si>
  <si>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</si>
  <si>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</si>
  <si>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</si>
  <si>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</si>
  <si>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</si>
  <si>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</si>
  <si>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</si>
  <si>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</si>
  <si>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</si>
  <si>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</si>
  <si>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</si>
  <si>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</si>
  <si>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</si>
  <si>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</si>
  <si>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</si>
  <si>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</si>
  <si>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</si>
  <si>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</si>
  <si>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</si>
  <si>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</si>
  <si>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</si>
  <si>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</si>
  <si>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</si>
  <si>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</si>
  <si>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</si>
  <si>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</si>
  <si>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</si>
  <si>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</si>
  <si>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</si>
  <si>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</si>
  <si>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</si>
  <si>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</si>
  <si>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</si>
  <si>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</si>
  <si>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</si>
  <si>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</si>
  <si>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</si>
  <si>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</si>
  <si>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</si>
  <si>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</si>
  <si>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</si>
  <si>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</si>
  <si>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</si>
  <si>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</si>
  <si>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</si>
  <si>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</si>
  <si>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</si>
  <si>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</si>
  <si>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</si>
  <si>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</si>
  <si>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</si>
  <si>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</si>
  <si>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</si>
  <si>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</si>
  <si>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</si>
  <si>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</si>
  <si>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</si>
  <si>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</si>
  <si>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</si>
  <si>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</si>
  <si>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</si>
  <si>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</si>
  <si>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</si>
  <si>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</si>
  <si>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</si>
  <si>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</si>
  <si>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</si>
  <si>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</si>
  <si>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</si>
  <si>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</si>
  <si>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</si>
  <si>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</si>
  <si>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</si>
  <si>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</si>
  <si>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</si>
  <si>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</si>
  <si>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</si>
  <si>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</si>
  <si>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</si>
  <si>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</si>
  <si>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</si>
  <si>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</si>
  <si>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</si>
  <si>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</si>
  <si>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</si>
  <si>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</si>
  <si>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</si>
  <si>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</si>
  <si>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</si>
  <si>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</si>
  <si>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</si>
  <si>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</si>
  <si>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</si>
  <si>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</si>
  <si>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</si>
  <si>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</si>
  <si>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</si>
  <si>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</si>
  <si>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</si>
  <si>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</si>
  <si>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</si>
  <si>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</si>
  <si>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</si>
  <si>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</si>
  <si>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</si>
  <si>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</si>
  <si>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</si>
  <si>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</si>
  <si>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</si>
  <si>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</si>
  <si>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</si>
  <si>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</si>
  <si>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</si>
  <si>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</si>
  <si>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</si>
  <si>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</si>
  <si>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</si>
  <si>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</si>
  <si>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</si>
  <si>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</si>
  <si>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</si>
  <si>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</si>
  <si>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</si>
  <si>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</si>
  <si>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</si>
  <si>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</si>
  <si>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</si>
  <si>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</si>
  <si>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</si>
  <si>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</si>
  <si>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</si>
  <si>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</si>
  <si>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</si>
  <si>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</si>
  <si>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</si>
  <si>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</si>
  <si>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</si>
  <si>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</si>
  <si>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</si>
  <si>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</si>
  <si>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</si>
  <si>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</si>
  <si>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</si>
  <si>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</si>
  <si>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</si>
  <si>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</si>
  <si>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</si>
  <si>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</si>
  <si>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</si>
  <si>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</si>
  <si>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</si>
  <si>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</si>
  <si>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</si>
  <si>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</si>
  <si>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</si>
  <si>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</si>
  <si>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</si>
  <si>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</si>
  <si>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</si>
  <si>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</si>
  <si>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</si>
  <si>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</si>
  <si>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</si>
  <si>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</si>
  <si>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</si>
  <si>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</si>
  <si>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</si>
  <si>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</si>
  <si>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</si>
  <si>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</si>
  <si>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</si>
  <si>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</si>
  <si>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</si>
  <si>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</si>
  <si>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</si>
  <si>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</si>
  <si>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</si>
  <si>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</si>
  <si>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</si>
  <si>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</si>
  <si>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</si>
  <si>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</si>
  <si>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</si>
  <si>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</si>
  <si>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</si>
  <si>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</si>
  <si>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</si>
  <si>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</si>
  <si>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</si>
  <si>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</si>
  <si>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</si>
  <si>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</si>
  <si>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</si>
  <si>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</si>
  <si>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</si>
  <si>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</si>
  <si>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</si>
  <si>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</si>
  <si>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</si>
  <si>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</si>
  <si>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</si>
  <si>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</si>
  <si>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</si>
  <si>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</si>
  <si>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</si>
  <si>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</si>
  <si>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</si>
  <si>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</si>
  <si>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</si>
  <si>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</si>
  <si>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</si>
  <si>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</si>
  <si>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</si>
  <si>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</si>
  <si>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</si>
  <si>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</si>
  <si>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</si>
  <si>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</si>
  <si>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</si>
  <si>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</si>
  <si>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</si>
  <si>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</si>
  <si>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</si>
  <si>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</si>
  <si>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</si>
  <si>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</si>
  <si>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</si>
  <si>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</si>
  <si>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</si>
  <si>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</si>
  <si>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</si>
  <si>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</si>
  <si>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</si>
  <si>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</si>
  <si>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</si>
  <si>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</si>
  <si>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</si>
  <si>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</si>
  <si>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</si>
  <si>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</si>
  <si>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</si>
  <si>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</si>
  <si>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</si>
  <si>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</si>
  <si>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</si>
  <si>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</si>
  <si>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</si>
  <si>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</si>
  <si>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</si>
  <si>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</si>
  <si>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</si>
  <si>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</si>
  <si>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</si>
  <si>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</si>
  <si>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</si>
  <si>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</si>
  <si>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</si>
  <si>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</si>
  <si>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</si>
  <si>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</si>
  <si>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</si>
  <si>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</si>
  <si>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</si>
  <si>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</si>
  <si>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</si>
  <si>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</si>
  <si>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</si>
  <si>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</si>
  <si>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</si>
  <si>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</si>
  <si>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</si>
  <si>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</si>
  <si>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</si>
  <si>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</si>
  <si>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</si>
  <si>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</si>
  <si>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</si>
  <si>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</si>
  <si>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</si>
  <si>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</si>
  <si>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</si>
  <si>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</si>
  <si>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</si>
  <si>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</si>
  <si>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</si>
  <si>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</si>
  <si>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</si>
  <si>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</si>
  <si>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</si>
  <si>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</si>
  <si>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</si>
  <si>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</si>
  <si>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</si>
  <si>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</si>
  <si>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</si>
  <si>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</si>
  <si>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</si>
  <si>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</si>
  <si>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</si>
  <si>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</si>
  <si>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</si>
  <si>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</si>
  <si>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</si>
  <si>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</si>
  <si>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</si>
  <si>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</si>
  <si>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</si>
  <si>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</si>
  <si>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</si>
  <si>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</si>
  <si>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</si>
  <si>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</si>
  <si>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</si>
  <si>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</si>
  <si>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</si>
  <si>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</si>
  <si>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</si>
  <si>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</si>
  <si>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</si>
  <si>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</si>
  <si>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</si>
  <si>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</si>
  <si>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</si>
  <si>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</si>
  <si>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</si>
  <si>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</si>
  <si>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</si>
  <si>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</si>
  <si>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</si>
  <si>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</si>
  <si>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</si>
  <si>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</si>
  <si>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</si>
  <si>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</si>
  <si>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</si>
  <si>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</si>
  <si>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</si>
  <si>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</si>
  <si>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</si>
  <si>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</si>
  <si>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</si>
  <si>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</si>
  <si>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</si>
  <si>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</si>
  <si>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</si>
  <si>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</si>
  <si>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</si>
  <si>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</si>
  <si>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</si>
  <si>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</si>
  <si>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</si>
  <si>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</si>
  <si>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</si>
  <si>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</si>
  <si>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</si>
  <si>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</si>
  <si>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</si>
  <si>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</si>
  <si>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</si>
  <si>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</si>
  <si>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</si>
  <si>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</si>
  <si>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</si>
  <si>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</si>
  <si>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</si>
  <si>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</si>
  <si>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</si>
  <si>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</si>
  <si>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</si>
  <si>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</si>
  <si>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</si>
  <si>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</si>
  <si>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</si>
  <si>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</si>
  <si>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</si>
  <si>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</si>
  <si>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</si>
  <si>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</si>
  <si>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</si>
  <si>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</si>
  <si>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</si>
  <si>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</si>
  <si>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</si>
  <si>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</si>
  <si>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</si>
  <si>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</si>
  <si>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</si>
  <si>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</si>
  <si>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</si>
  <si>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</si>
  <si>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</si>
  <si>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</si>
  <si>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</si>
  <si>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</si>
  <si>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</si>
  <si>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</si>
  <si>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</si>
  <si>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</si>
  <si>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</si>
  <si>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</si>
  <si>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</si>
  <si>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</si>
  <si>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</si>
  <si>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</si>
  <si>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</si>
  <si>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</si>
  <si>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</si>
  <si>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</si>
  <si>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</si>
  <si>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</si>
  <si>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</si>
  <si>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</si>
  <si>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</si>
  <si>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</si>
  <si>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</si>
  <si>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</si>
  <si>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</si>
  <si>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</si>
  <si>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</si>
  <si>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</si>
  <si>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</si>
  <si>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</si>
  <si>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</si>
  <si>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</si>
  <si>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</si>
  <si>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</si>
  <si>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</si>
  <si>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</si>
  <si>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</si>
  <si>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</si>
  <si>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</si>
  <si>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</si>
  <si>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</si>
  <si>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</si>
  <si>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</si>
  <si>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</si>
  <si>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</si>
  <si>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</si>
  <si>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</si>
  <si>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</si>
  <si>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</si>
  <si>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</si>
  <si>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</si>
  <si>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</si>
  <si>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</si>
  <si>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</si>
  <si>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</si>
  <si>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</si>
  <si>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</si>
  <si>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</si>
  <si>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</si>
  <si>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</si>
  <si>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</si>
  <si>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</si>
  <si>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</si>
  <si>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</si>
  <si>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</si>
  <si>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</si>
  <si>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</si>
  <si>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</si>
  <si>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</si>
  <si>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</si>
  <si>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</si>
  <si>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</si>
  <si>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</si>
  <si>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</si>
  <si>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</si>
  <si>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</si>
  <si>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</si>
  <si>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</si>
  <si>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</si>
  <si>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</si>
  <si>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</si>
  <si>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</si>
  <si>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</si>
  <si>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</si>
  <si>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</si>
  <si>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</si>
  <si>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</si>
  <si>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</si>
  <si>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</si>
  <si>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</si>
  <si>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</si>
  <si>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</si>
  <si>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</si>
  <si>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</si>
  <si>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</si>
  <si>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</si>
  <si>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</si>
  <si>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</si>
  <si>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</si>
  <si>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</si>
  <si>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</si>
  <si>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</si>
  <si>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</si>
  <si>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</si>
  <si>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</si>
  <si>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</si>
  <si>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</si>
  <si>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</si>
  <si>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</si>
  <si>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</si>
  <si>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</si>
  <si>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</si>
  <si>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</si>
  <si>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</si>
  <si>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</si>
  <si>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</si>
  <si>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</si>
  <si>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</si>
  <si>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</si>
  <si>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</si>
  <si>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</si>
  <si>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</si>
  <si>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</si>
  <si>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</si>
  <si>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</si>
  <si>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</si>
  <si>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</si>
  <si>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</si>
  <si>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</si>
  <si>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</si>
  <si>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</si>
  <si>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</si>
  <si>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</si>
  <si>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</si>
  <si>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</si>
  <si>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</si>
  <si>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</si>
  <si>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</si>
  <si>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</si>
  <si>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</si>
  <si>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</si>
  <si>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</si>
  <si>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</si>
  <si>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</si>
  <si>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</si>
  <si>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</si>
  <si>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</si>
  <si>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</si>
  <si>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</si>
  <si>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</si>
  <si>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</si>
  <si>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</si>
  <si>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</si>
  <si>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</si>
  <si>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</si>
  <si>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</si>
  <si>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</si>
  <si>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</si>
  <si>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</si>
  <si>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</si>
  <si>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</si>
  <si>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</si>
  <si>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</si>
  <si>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</si>
  <si>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</si>
  <si>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</si>
  <si>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</si>
  <si>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</si>
  <si>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</si>
  <si>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</si>
  <si>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</si>
  <si>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</si>
  <si>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</si>
  <si>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</si>
  <si>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</si>
  <si>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</si>
  <si>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</si>
  <si>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</si>
  <si>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</si>
  <si>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</si>
  <si>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</si>
  <si>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</si>
  <si>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</si>
  <si>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</si>
  <si>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</si>
  <si>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</si>
  <si>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</si>
  <si>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</si>
  <si>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</si>
  <si>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</si>
  <si>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</si>
  <si>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</si>
  <si>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</si>
  <si>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</si>
  <si>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</si>
  <si>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</si>
  <si>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</si>
  <si>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</si>
  <si>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</si>
  <si>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</si>
  <si>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</si>
  <si>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</si>
  <si>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</si>
  <si>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</si>
  <si>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</si>
  <si>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</si>
  <si>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</si>
  <si>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</si>
  <si>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</si>
  <si>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</si>
  <si>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</si>
  <si>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</si>
  <si>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</si>
  <si>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</si>
  <si>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</si>
  <si>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</si>
  <si>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</si>
  <si>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</si>
  <si>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</si>
  <si>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</si>
  <si>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</si>
  <si>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</si>
  <si>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</si>
  <si>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</si>
  <si>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</si>
  <si>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</si>
  <si>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</si>
  <si>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</si>
  <si>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</si>
  <si>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</si>
  <si>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</si>
  <si>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</si>
  <si>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</si>
  <si>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</si>
  <si>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</si>
  <si>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</si>
  <si>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</si>
  <si>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</si>
  <si>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</si>
  <si>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</si>
  <si>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</si>
  <si>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</si>
  <si>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</si>
  <si>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</si>
  <si>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</si>
  <si>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</si>
  <si>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</si>
  <si>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</si>
  <si>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</si>
  <si>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</si>
  <si>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</si>
  <si>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</si>
  <si>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</si>
  <si>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</si>
  <si>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</si>
  <si>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</si>
  <si>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</si>
  <si>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</si>
  <si>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</si>
  <si>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</si>
  <si>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</si>
  <si>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</si>
  <si>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</si>
  <si>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</si>
  <si>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</si>
  <si>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</si>
  <si>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</si>
  <si>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</si>
  <si>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</si>
  <si>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</si>
  <si>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</si>
  <si>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</si>
  <si>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</si>
  <si>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</si>
  <si>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</si>
  <si>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</si>
  <si>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</si>
  <si>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</si>
  <si>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</si>
  <si>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</si>
  <si>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</si>
  <si>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</si>
  <si>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</si>
  <si>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</si>
  <si>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</si>
  <si>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</si>
  <si>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</si>
  <si>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</si>
  <si>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</si>
  <si>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</si>
  <si>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</si>
  <si>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</si>
  <si>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</si>
  <si>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</si>
  <si>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</si>
  <si>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</si>
  <si>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</si>
  <si>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</si>
  <si>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</si>
  <si>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</si>
  <si>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</si>
  <si>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</si>
  <si>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</si>
  <si>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</si>
  <si>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</si>
  <si>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</si>
  <si>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</si>
  <si>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</si>
  <si>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</si>
  <si>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</si>
  <si>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</si>
  <si>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</si>
  <si>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</si>
  <si>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</si>
  <si>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</si>
  <si>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</si>
  <si>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</si>
  <si>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</si>
  <si>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</si>
  <si>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</si>
  <si>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</si>
  <si>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</si>
  <si>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</si>
  <si>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</si>
  <si>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</si>
  <si>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</si>
  <si>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</si>
  <si>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</si>
  <si>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</si>
  <si>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</si>
  <si>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</si>
  <si>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</si>
  <si>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</si>
  <si>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</si>
  <si>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</si>
  <si>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</si>
  <si>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</si>
  <si>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</si>
  <si>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</si>
  <si>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</si>
  <si>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</si>
  <si>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</si>
  <si>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</si>
  <si>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</si>
  <si>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</si>
  <si>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</si>
  <si>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</si>
  <si>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</si>
  <si>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</si>
  <si>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</si>
  <si>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</si>
  <si>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</si>
  <si>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</si>
  <si>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</si>
  <si>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</si>
  <si>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</si>
  <si>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</si>
  <si>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</si>
  <si>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</si>
  <si>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</si>
  <si>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</si>
  <si>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</si>
  <si>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</si>
  <si>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</si>
  <si>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</si>
  <si>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</si>
  <si>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</si>
  <si>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</si>
  <si>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</si>
  <si>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</si>
  <si>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</si>
  <si>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</si>
  <si>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</si>
  <si>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</si>
  <si>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</si>
  <si>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</si>
  <si>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</si>
  <si>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</si>
  <si>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</si>
  <si>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</si>
  <si>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</si>
  <si>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</si>
  <si>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</si>
  <si>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</si>
  <si>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</si>
  <si>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</si>
  <si>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</si>
  <si>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</si>
  <si>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</si>
  <si>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</si>
  <si>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</si>
  <si>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</si>
  <si>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</si>
  <si>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</si>
  <si>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</si>
  <si>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</si>
  <si>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</si>
  <si>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</si>
  <si>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</si>
  <si>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</si>
  <si>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</si>
  <si>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</si>
  <si>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</si>
  <si>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</si>
  <si>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</si>
  <si>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</si>
  <si>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</si>
  <si>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</si>
  <si>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</si>
  <si>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</si>
  <si>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</si>
  <si>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</si>
  <si>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</si>
  <si>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</si>
  <si>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</si>
  <si>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</si>
  <si>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</si>
  <si>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</si>
  <si>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</si>
  <si>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</si>
  <si>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</si>
  <si>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</si>
  <si>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</si>
  <si>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</si>
  <si>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</si>
  <si>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</si>
  <si>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</si>
  <si>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</si>
  <si>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</si>
  <si>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</si>
  <si>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</si>
  <si>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</si>
  <si>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</si>
  <si>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</si>
  <si>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</si>
  <si>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</si>
  <si>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</si>
  <si>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</si>
  <si>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</si>
  <si>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</si>
  <si>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</si>
  <si>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</si>
  <si>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</si>
  <si>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</si>
  <si>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</si>
  <si>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</si>
  <si>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</si>
  <si>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</si>
  <si>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</si>
  <si>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</si>
  <si>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</si>
  <si>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</si>
  <si>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</si>
  <si>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</si>
  <si>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</si>
  <si>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</si>
  <si>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</si>
  <si>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</si>
  <si>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</si>
  <si>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</si>
  <si>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</si>
  <si>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</si>
  <si>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</si>
  <si>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</si>
  <si>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</si>
  <si>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</si>
  <si>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</si>
  <si>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</si>
  <si>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</si>
  <si>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</si>
  <si>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</si>
  <si>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</si>
  <si>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</si>
  <si>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</si>
  <si>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</si>
  <si>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</si>
  <si>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</si>
  <si>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</si>
  <si>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</si>
  <si>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</si>
  <si>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</si>
  <si>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</si>
  <si>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</si>
  <si>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</si>
  <si>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</si>
  <si>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</si>
  <si>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</si>
  <si>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</si>
  <si>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</si>
  <si>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</si>
  <si>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</si>
  <si>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</si>
  <si>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</si>
  <si>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</si>
  <si>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</si>
  <si>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</si>
  <si>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</si>
  <si>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</si>
  <si>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</si>
  <si>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</si>
  <si>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</si>
  <si>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</si>
  <si>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</si>
  <si>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</si>
  <si>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</si>
  <si>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</si>
  <si>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</si>
  <si>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</si>
  <si>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</si>
  <si>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</si>
  <si>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</si>
  <si>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</si>
  <si>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</si>
  <si>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</si>
  <si>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</si>
  <si>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</si>
  <si>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</si>
  <si>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</si>
  <si>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</si>
  <si>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</si>
  <si>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</si>
  <si>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</si>
  <si>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</si>
  <si>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</si>
  <si>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</si>
  <si>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</si>
  <si>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</si>
  <si>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</si>
  <si>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</si>
  <si>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</si>
  <si>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</si>
  <si>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</si>
  <si>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</si>
  <si>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</si>
  <si>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</si>
  <si>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</si>
  <si>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</si>
  <si>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</si>
  <si>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</si>
  <si>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</si>
  <si>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</si>
  <si>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</si>
  <si>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</si>
  <si>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</si>
  <si>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</si>
  <si>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</si>
  <si>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</si>
  <si>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</si>
  <si>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</si>
  <si>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</si>
  <si>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</si>
  <si>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</si>
  <si>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</si>
  <si>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</si>
  <si>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</si>
  <si>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</si>
  <si>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</si>
  <si>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</si>
  <si>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</si>
  <si>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</si>
  <si>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</si>
  <si>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</si>
  <si>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</si>
  <si>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</si>
  <si>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</si>
  <si>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</si>
  <si>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</si>
  <si>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</si>
  <si>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</si>
  <si>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</si>
  <si>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</si>
  <si>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</si>
  <si>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</si>
  <si>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</si>
  <si>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</si>
  <si>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</si>
  <si>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</si>
  <si>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</si>
  <si>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</si>
  <si>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</si>
  <si>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</si>
  <si>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</si>
  <si>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</si>
  <si>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</si>
  <si>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</si>
  <si>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</si>
  <si>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</si>
  <si>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</si>
  <si>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</si>
  <si>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</si>
  <si>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</si>
  <si>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</si>
  <si>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</si>
  <si>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</si>
  <si>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</si>
  <si>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</si>
  <si>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</si>
  <si>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</si>
  <si>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</si>
  <si>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</si>
  <si>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</si>
  <si>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</si>
  <si>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</si>
  <si>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</si>
  <si>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</si>
  <si>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</si>
  <si>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</si>
  <si>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</si>
  <si>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</si>
  <si>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</si>
  <si>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</si>
  <si>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</si>
  <si>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</si>
  <si>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</si>
  <si>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</si>
  <si>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</si>
  <si>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</si>
  <si>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</si>
  <si>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</si>
  <si>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</si>
  <si>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</si>
  <si>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</si>
  <si>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</si>
  <si>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</si>
  <si>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</si>
  <si>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</si>
  <si>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</si>
  <si>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</si>
  <si>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</si>
  <si>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</si>
  <si>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</si>
  <si>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</si>
  <si>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</si>
  <si>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</si>
  <si>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</si>
  <si>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</si>
  <si>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</si>
  <si>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</si>
  <si>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</si>
  <si>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</si>
  <si>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</si>
  <si>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</si>
  <si>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</si>
  <si>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</si>
  <si>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</si>
  <si>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</si>
  <si>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</si>
  <si>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</si>
  <si>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</si>
  <si>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</si>
  <si>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</si>
  <si>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</si>
  <si>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</si>
  <si>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</si>
  <si>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</si>
  <si>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</si>
  <si>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</si>
  <si>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</si>
  <si>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</si>
  <si>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</si>
  <si>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</si>
  <si>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</si>
  <si>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</si>
  <si>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</si>
  <si>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</si>
  <si>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</si>
  <si>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</si>
  <si>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</si>
  <si>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</si>
  <si>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</si>
  <si>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</si>
  <si>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</si>
  <si>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</si>
  <si>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</si>
  <si>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</si>
  <si>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</si>
  <si>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</si>
  <si>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</si>
  <si>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</si>
  <si>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</si>
  <si>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</si>
  <si>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</si>
  <si>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</si>
  <si>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</si>
  <si>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</si>
  <si>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</si>
  <si>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</si>
  <si>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</si>
  <si>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</si>
  <si>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</si>
  <si>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</si>
  <si>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</si>
  <si>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</si>
  <si>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</si>
  <si>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</si>
  <si>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</si>
  <si>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</si>
  <si>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</si>
  <si>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</si>
  <si>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</si>
  <si>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</si>
  <si>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</si>
  <si>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</si>
  <si>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</si>
  <si>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</si>
  <si>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</si>
  <si>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</si>
  <si>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</si>
  <si>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</si>
  <si>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</si>
  <si>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</si>
  <si>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</si>
  <si>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</si>
  <si>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</si>
  <si>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</si>
  <si>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</si>
  <si>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</si>
  <si>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</si>
  <si>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</si>
  <si>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</si>
  <si>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</si>
  <si>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</si>
  <si>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</si>
  <si>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</si>
  <si>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</si>
  <si>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</si>
  <si>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</si>
  <si>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</si>
  <si>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</si>
  <si>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</si>
  <si>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</si>
  <si>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</si>
  <si>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</si>
  <si>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</si>
  <si>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</si>
  <si>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</si>
  <si>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</si>
  <si>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</si>
  <si>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</si>
  <si>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</si>
  <si>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</si>
  <si>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</si>
  <si>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</si>
  <si>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</si>
  <si>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</si>
  <si>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</si>
  <si>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</si>
  <si>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</si>
  <si>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</si>
  <si>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</si>
  <si>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</si>
  <si>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</si>
  <si>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</si>
  <si>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</si>
  <si>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</si>
  <si>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</si>
  <si>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</si>
  <si>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</si>
  <si>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</si>
  <si>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</si>
  <si>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</si>
  <si>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</si>
  <si>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</si>
  <si>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</si>
  <si>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</si>
  <si>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</si>
  <si>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</si>
  <si>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</si>
  <si>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</si>
  <si>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</si>
  <si>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</si>
  <si>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</si>
  <si>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</si>
  <si>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</si>
  <si>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</si>
  <si>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</si>
  <si>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</si>
  <si>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</si>
  <si>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</si>
  <si>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</si>
  <si>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</si>
  <si>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</si>
  <si>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</si>
  <si>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</si>
  <si>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</si>
  <si>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</si>
  <si>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</si>
  <si>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</si>
  <si>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</si>
  <si>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</si>
  <si>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</si>
  <si>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</si>
  <si>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</si>
  <si>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</si>
  <si>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</si>
  <si>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</si>
  <si>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</si>
  <si>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</si>
  <si>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</si>
  <si>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</si>
  <si>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</si>
  <si>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</si>
  <si>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</si>
  <si>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</si>
  <si>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</si>
  <si>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</si>
  <si>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</si>
  <si>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</si>
  <si>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</si>
  <si>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</si>
  <si>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</si>
  <si>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</si>
  <si>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</si>
  <si>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</si>
  <si>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</si>
  <si>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</si>
  <si>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</si>
  <si>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</si>
  <si>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</si>
  <si>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</si>
  <si>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</si>
  <si>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</si>
  <si>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</si>
  <si>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</si>
  <si>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</si>
  <si>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</si>
  <si>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</si>
  <si>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</si>
  <si>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</si>
  <si>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</si>
  <si>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</si>
  <si>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</si>
  <si>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</si>
  <si>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</si>
  <si>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</si>
  <si>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</si>
  <si>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</si>
  <si>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</si>
  <si>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</si>
  <si>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</si>
  <si>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</si>
  <si>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</si>
  <si>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</si>
  <si>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</si>
  <si>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</si>
  <si>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</si>
  <si>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</si>
  <si>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</si>
  <si>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</si>
  <si>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</si>
  <si>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</si>
  <si>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</si>
  <si>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</si>
  <si>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</si>
  <si>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</si>
  <si>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</si>
  <si>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</si>
  <si>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</si>
  <si>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</si>
  <si>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</si>
  <si>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</si>
  <si>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</si>
  <si>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</si>
  <si>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</si>
  <si>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</si>
  <si>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</si>
  <si>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</si>
  <si>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</si>
  <si>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</si>
  <si>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</si>
  <si>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</si>
  <si>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</si>
  <si>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</si>
  <si>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</si>
  <si>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</si>
  <si>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</si>
  <si>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</si>
  <si>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</si>
  <si>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</si>
  <si>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</si>
  <si>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</si>
  <si>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</si>
  <si>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</si>
  <si>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</si>
  <si>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</si>
  <si>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</si>
  <si>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</si>
  <si>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</si>
  <si>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</si>
  <si>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</si>
  <si>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</si>
  <si>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</si>
  <si>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</si>
  <si>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</si>
  <si>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</si>
  <si>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</si>
  <si>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</si>
  <si>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</si>
  <si>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</si>
  <si>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</si>
  <si>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</si>
  <si>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</si>
  <si>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</si>
  <si>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</si>
  <si>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</si>
  <si>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</si>
  <si>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</si>
  <si>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</si>
  <si>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</si>
  <si>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</si>
  <si>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</si>
  <si>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</si>
  <si>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</si>
  <si>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</si>
  <si>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</si>
  <si>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</si>
  <si>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</si>
  <si>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</si>
  <si>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</si>
  <si>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</si>
  <si>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</si>
  <si>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</si>
  <si>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</si>
  <si>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</si>
  <si>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</si>
  <si>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</si>
  <si>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</si>
  <si>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</si>
  <si>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</si>
  <si>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</si>
  <si>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</si>
  <si>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</si>
  <si>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</si>
  <si>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</si>
  <si>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</si>
  <si>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</si>
  <si>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</si>
  <si>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</si>
  <si>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</si>
  <si>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</si>
  <si>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</si>
  <si>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</si>
  <si>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</si>
  <si>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</si>
  <si>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</si>
  <si>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</si>
  <si>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</si>
  <si>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</si>
  <si>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</si>
  <si>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</si>
  <si>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</si>
  <si>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</si>
  <si>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</si>
  <si>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</si>
  <si>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</si>
  <si>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</si>
  <si>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</si>
  <si>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</si>
  <si>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</si>
  <si>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</si>
  <si>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</si>
  <si>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</si>
  <si>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</si>
  <si>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</si>
  <si>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</si>
  <si>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</si>
  <si>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</si>
  <si>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</si>
  <si>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</si>
  <si>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</si>
  <si>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</si>
  <si>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</si>
  <si>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</si>
  <si>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</si>
  <si>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</si>
  <si>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</si>
  <si>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</si>
  <si>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</si>
  <si>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</si>
  <si>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</si>
  <si>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</si>
  <si>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</si>
  <si>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</si>
  <si>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</si>
  <si>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</si>
  <si>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</si>
  <si>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</si>
  <si>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</si>
  <si>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</si>
  <si>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</si>
  <si>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</si>
  <si>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</si>
  <si>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</si>
  <si>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</si>
  <si>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</si>
  <si>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</si>
  <si>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</si>
  <si>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</si>
  <si>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</si>
  <si>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</si>
  <si>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</si>
  <si>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</si>
  <si>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</si>
  <si>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</si>
  <si>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</si>
  <si>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</si>
  <si>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</si>
  <si>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</si>
  <si>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</si>
  <si>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</si>
  <si>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</si>
  <si>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</si>
  <si>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</si>
  <si>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</si>
  <si>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</si>
  <si>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</si>
  <si>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</si>
  <si>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</si>
  <si>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</si>
  <si>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</si>
  <si>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</si>
  <si>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</si>
  <si>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</si>
  <si>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</si>
  <si>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</si>
  <si>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</si>
  <si>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</si>
  <si>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</si>
  <si>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</si>
  <si>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</si>
  <si>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</si>
  <si>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</si>
  <si>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</si>
  <si>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</si>
  <si>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</si>
  <si>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</si>
  <si>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</si>
  <si>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</si>
  <si>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</si>
  <si>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</si>
  <si>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</si>
  <si>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</si>
  <si>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</si>
  <si>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</si>
  <si>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</si>
  <si>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</si>
  <si>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</si>
  <si>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</si>
  <si>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</si>
  <si>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</si>
  <si>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</si>
  <si>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</si>
  <si>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</si>
  <si>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</si>
  <si>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</si>
  <si>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</si>
  <si>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</si>
  <si>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</si>
  <si>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</si>
  <si>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</si>
  <si>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</si>
  <si>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</si>
  <si>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</si>
  <si>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</si>
  <si>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</si>
  <si>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</si>
  <si>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</si>
  <si>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</si>
  <si>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</si>
  <si>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</si>
  <si>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</si>
  <si>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</si>
  <si>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</si>
  <si>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</si>
  <si>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</si>
  <si>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</si>
  <si>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</si>
  <si>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</si>
  <si>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</si>
  <si>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</si>
  <si>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</si>
  <si>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</si>
  <si>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</si>
  <si>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</si>
  <si>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</si>
  <si>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</si>
  <si>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</si>
  <si>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</si>
  <si>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</si>
  <si>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</si>
  <si>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</si>
  <si>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</si>
  <si>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</si>
  <si>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</si>
  <si>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</si>
  <si>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</si>
  <si>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</si>
  <si>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</si>
  <si>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</si>
  <si>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</si>
  <si>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</si>
  <si>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</si>
  <si>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</si>
  <si>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</si>
  <si>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</si>
  <si>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</si>
  <si>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</si>
  <si>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</si>
  <si>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</si>
  <si>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</si>
  <si>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</si>
  <si>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</si>
  <si>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</si>
  <si>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</si>
  <si>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</si>
  <si>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</si>
  <si>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</si>
  <si>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</si>
  <si>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</si>
  <si>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</si>
  <si>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</si>
  <si>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</si>
  <si>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</si>
  <si>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</si>
  <si>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</si>
  <si>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</si>
  <si>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</si>
  <si>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</si>
  <si>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</si>
  <si>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</si>
  <si>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</si>
  <si>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</si>
  <si>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</si>
  <si>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</si>
  <si>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</si>
  <si>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</si>
  <si>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</si>
  <si>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</si>
  <si>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</si>
  <si>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</si>
  <si>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</si>
  <si>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</si>
  <si>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</si>
  <si>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</si>
  <si>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</si>
  <si>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</si>
  <si>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</si>
  <si>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</si>
  <si>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</si>
  <si>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</si>
  <si>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</si>
  <si>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</si>
  <si>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</si>
  <si>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</si>
  <si>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</si>
  <si>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</si>
  <si>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</si>
  <si>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</si>
  <si>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</si>
  <si>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</si>
  <si>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</si>
  <si>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</si>
  <si>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</si>
  <si>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</si>
  <si>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</si>
  <si>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</si>
  <si>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</si>
  <si>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</si>
  <si>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</si>
  <si>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</si>
  <si>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</si>
  <si>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</si>
  <si>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</si>
  <si>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</si>
  <si>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</si>
  <si>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</si>
  <si>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</si>
  <si>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</si>
  <si>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</si>
  <si>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</si>
  <si>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</si>
  <si>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</si>
  <si>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</si>
  <si>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</si>
  <si>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</si>
  <si>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</si>
  <si>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</si>
  <si>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</si>
  <si>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</si>
  <si>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</si>
  <si>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</si>
  <si>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</si>
  <si>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</si>
  <si>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</si>
  <si>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</si>
  <si>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</si>
  <si>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</si>
  <si>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</si>
  <si>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</si>
  <si>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</si>
  <si>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</si>
  <si>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</si>
  <si>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</si>
  <si>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</si>
  <si>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</si>
  <si>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</si>
  <si>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</si>
  <si>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</si>
  <si>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</si>
  <si>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</si>
  <si>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</si>
  <si>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</si>
  <si>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</si>
  <si>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</si>
  <si>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</si>
  <si>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</si>
  <si>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</si>
  <si>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</si>
  <si>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</si>
  <si>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</si>
  <si>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</si>
  <si>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</si>
  <si>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</si>
  <si>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</si>
  <si>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</si>
  <si>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</si>
  <si>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</si>
  <si>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</si>
  <si>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</si>
  <si>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</si>
  <si>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</si>
  <si>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</si>
  <si>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</si>
  <si>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</si>
  <si>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</si>
  <si>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</si>
  <si>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</si>
  <si>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</si>
  <si>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</si>
  <si>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</si>
  <si>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</si>
  <si>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</si>
  <si>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</si>
  <si>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</si>
  <si>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</si>
  <si>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</si>
  <si>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</si>
  <si>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</si>
  <si>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</si>
  <si>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</si>
  <si>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</si>
  <si>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</si>
  <si>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</si>
  <si>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</si>
  <si>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</si>
  <si>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</si>
  <si>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</si>
  <si>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</si>
  <si>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</si>
  <si>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</si>
  <si>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</si>
  <si>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</si>
  <si>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</si>
  <si>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</si>
  <si>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</si>
  <si>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</si>
  <si>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</si>
  <si>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</si>
  <si>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</si>
  <si>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</si>
  <si>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</si>
  <si>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</si>
  <si>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</si>
  <si>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</si>
  <si>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</si>
  <si>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</si>
  <si>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</si>
  <si>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</si>
  <si>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</si>
  <si>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</si>
  <si>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</si>
  <si>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</si>
  <si>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</si>
  <si>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</si>
  <si>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</si>
  <si>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</si>
  <si>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</si>
  <si>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</si>
  <si>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</si>
  <si>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</si>
  <si>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</si>
  <si>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</si>
  <si>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</si>
  <si>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</si>
  <si>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</si>
  <si>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</si>
  <si>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</si>
  <si>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</si>
  <si>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</si>
  <si>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</si>
  <si>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</si>
  <si>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</si>
  <si>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</si>
  <si>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</si>
  <si>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</si>
  <si>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</si>
  <si>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</si>
  <si>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</si>
  <si>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</si>
  <si>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</si>
  <si>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</si>
  <si>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</si>
  <si>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</si>
  <si>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</si>
  <si>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</si>
  <si>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</si>
  <si>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</si>
  <si>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</si>
  <si>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</si>
  <si>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</si>
  <si>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</si>
  <si>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</si>
  <si>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</si>
  <si>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</si>
  <si>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</si>
  <si>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</si>
  <si>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</si>
  <si>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</si>
  <si>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</si>
  <si>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</si>
  <si>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</si>
  <si>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</si>
  <si>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</si>
  <si>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</si>
  <si>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</si>
  <si>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</si>
  <si>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</si>
  <si>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</si>
  <si>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</si>
  <si>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</si>
  <si>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</si>
  <si>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</si>
  <si>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</si>
  <si>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</si>
  <si>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</si>
  <si>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</si>
  <si>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</si>
  <si>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</si>
  <si>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</si>
  <si>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</si>
  <si>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</si>
  <si>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</si>
  <si>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</si>
  <si>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</si>
  <si>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</si>
  <si>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</si>
  <si>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</si>
  <si>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</si>
  <si>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</si>
  <si>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</si>
  <si>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</si>
  <si>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</si>
  <si>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</si>
  <si>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</si>
  <si>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</si>
  <si>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</si>
  <si>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</si>
  <si>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</si>
  <si>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</si>
  <si>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</si>
  <si>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</si>
  <si>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</si>
  <si>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</si>
  <si>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</si>
  <si>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</si>
  <si>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</si>
  <si>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</si>
  <si>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</si>
  <si>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</si>
  <si>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</si>
  <si>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</si>
  <si>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</si>
  <si>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</si>
  <si>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</si>
  <si>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</si>
  <si>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</si>
  <si>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</si>
  <si>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</si>
  <si>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</si>
  <si>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</si>
  <si>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</si>
  <si>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</si>
  <si>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</si>
  <si>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</si>
  <si>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</si>
  <si>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</si>
  <si>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</si>
  <si>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</si>
  <si>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</si>
  <si>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</si>
  <si>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</si>
  <si>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</si>
  <si>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</si>
  <si>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</si>
  <si>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</si>
  <si>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</si>
  <si>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</si>
  <si>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</si>
  <si>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</si>
  <si>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</si>
  <si>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</si>
  <si>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</si>
  <si>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</si>
  <si>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</si>
  <si>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</si>
  <si>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</si>
  <si>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</si>
  <si>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</si>
  <si>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</si>
  <si>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</si>
  <si>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</si>
  <si>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</si>
  <si>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</si>
  <si>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</si>
  <si>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</si>
  <si>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</si>
  <si>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</si>
  <si>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</si>
  <si>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</si>
  <si>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</si>
  <si>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</si>
  <si>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</si>
  <si>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</si>
  <si>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</si>
  <si>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</si>
  <si>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</si>
  <si>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</si>
  <si>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</si>
  <si>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</si>
  <si>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</si>
  <si>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</si>
  <si>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</si>
  <si>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</si>
  <si>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</si>
  <si>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</si>
  <si>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</si>
  <si>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</si>
  <si>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</si>
  <si>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</si>
  <si>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</si>
  <si>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</si>
  <si>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</si>
  <si>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</si>
  <si>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</si>
  <si>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</si>
  <si>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</si>
  <si>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</si>
  <si>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</si>
  <si>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</si>
  <si>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</si>
  <si>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</si>
  <si>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</si>
  <si>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</si>
  <si>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</si>
  <si>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</si>
  <si>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</si>
  <si>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</si>
  <si>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</si>
  <si>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</si>
  <si>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</si>
  <si>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</si>
  <si>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</si>
  <si>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</si>
  <si>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</si>
  <si>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</si>
  <si>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</si>
  <si>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</si>
  <si>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</si>
  <si>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</si>
  <si>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</si>
  <si>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</si>
  <si>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</si>
  <si>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</si>
  <si>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</si>
  <si>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</si>
  <si>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</si>
  <si>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</si>
  <si>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</si>
  <si>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</si>
  <si>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</si>
  <si>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</si>
  <si>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</si>
  <si>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</si>
  <si>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</si>
  <si>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</si>
  <si>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</si>
  <si>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</si>
  <si>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</si>
  <si>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</si>
  <si>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</si>
  <si>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</si>
  <si>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</si>
  <si>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</si>
  <si>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</si>
  <si>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</si>
  <si>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</si>
  <si>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</si>
  <si>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</si>
  <si>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</si>
  <si>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</si>
  <si>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</si>
  <si>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</si>
  <si>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</si>
  <si>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</si>
  <si>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</si>
  <si>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</si>
  <si>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</si>
  <si>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</si>
  <si>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</si>
  <si>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</si>
  <si>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</si>
  <si>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</si>
  <si>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</si>
  <si>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</si>
  <si>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</si>
  <si>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</si>
  <si>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</si>
  <si>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</si>
  <si>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</si>
  <si>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</si>
  <si>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</si>
  <si>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</si>
  <si>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</si>
  <si>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</si>
  <si>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</si>
  <si>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</si>
  <si>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</si>
  <si>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</si>
  <si>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</si>
  <si>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</si>
  <si>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</si>
  <si>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</si>
  <si>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</si>
  <si>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</si>
  <si>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</si>
  <si>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</si>
  <si>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</si>
  <si>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</si>
  <si>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</si>
  <si>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</si>
  <si>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</si>
  <si>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</si>
  <si>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</si>
  <si>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</si>
  <si>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</si>
  <si>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</si>
  <si>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</si>
  <si>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</si>
  <si>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</si>
  <si>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</si>
  <si>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</si>
  <si>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</si>
  <si>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</si>
  <si>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</si>
  <si>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</si>
  <si>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</si>
  <si>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</si>
  <si>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</si>
  <si>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</si>
  <si>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</si>
  <si>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</si>
  <si>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</si>
  <si>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</si>
  <si>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</si>
  <si>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</si>
  <si>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</si>
  <si>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</si>
  <si>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</si>
  <si>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</si>
  <si>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</si>
  <si>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</si>
  <si>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</si>
  <si>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</si>
  <si>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</si>
  <si>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</si>
  <si>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</si>
  <si>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</si>
  <si>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</si>
  <si>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</si>
  <si>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</si>
  <si>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</si>
  <si>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</si>
  <si>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</si>
  <si>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</si>
  <si>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</si>
  <si>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</si>
  <si>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</si>
  <si>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</si>
  <si>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</si>
  <si>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</si>
  <si>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</si>
  <si>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</si>
  <si>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</si>
  <si>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</si>
  <si>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</si>
  <si>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</si>
  <si>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</si>
  <si>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</si>
  <si>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</si>
  <si>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</si>
  <si>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</si>
  <si>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</si>
  <si>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</si>
  <si>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</si>
  <si>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</si>
  <si>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</si>
  <si>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</si>
  <si>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</si>
  <si>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</si>
  <si>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</si>
  <si>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</si>
  <si>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</si>
  <si>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</si>
  <si>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</si>
  <si>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</si>
  <si>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</si>
  <si>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</si>
  <si>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</si>
  <si>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</si>
  <si>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</si>
  <si>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</si>
  <si>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</si>
  <si>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</si>
  <si>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</si>
  <si>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</si>
  <si>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</si>
  <si>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</si>
  <si>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</si>
  <si>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</si>
  <si>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</si>
  <si>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</si>
  <si>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</si>
  <si>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</si>
  <si>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</si>
  <si>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</si>
  <si>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</si>
  <si>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</si>
  <si>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</si>
  <si>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</si>
  <si>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</si>
  <si>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</si>
  <si>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</si>
  <si>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</si>
  <si>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</si>
  <si>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</si>
  <si>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</si>
  <si>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</si>
  <si>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</si>
  <si>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</si>
  <si>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</si>
  <si>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</si>
  <si>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</si>
  <si>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</si>
  <si>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</si>
  <si>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</si>
  <si>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</si>
  <si>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</si>
  <si>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</si>
  <si>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</si>
  <si>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</si>
  <si>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</si>
  <si>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</si>
  <si>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</si>
  <si>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</si>
  <si>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</si>
  <si>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</si>
  <si>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</si>
  <si>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</si>
  <si>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</si>
  <si>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</si>
  <si>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</si>
  <si>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</si>
  <si>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</si>
  <si>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</si>
  <si>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</si>
  <si>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</si>
  <si>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</si>
  <si>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</si>
  <si>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</si>
  <si>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</si>
  <si>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</si>
  <si>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</si>
  <si>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</si>
  <si>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</si>
  <si>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</si>
  <si>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</si>
  <si>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</si>
  <si>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</si>
  <si>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</si>
  <si>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</si>
  <si>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</si>
  <si>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</si>
  <si>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</si>
  <si>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</si>
  <si>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</si>
  <si>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</si>
  <si>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</si>
  <si>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</si>
  <si>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</si>
  <si>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</si>
  <si>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</si>
  <si>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</si>
  <si>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</si>
  <si>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</si>
  <si>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</si>
  <si>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</si>
  <si>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</si>
  <si>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</si>
  <si>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</si>
  <si>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</si>
  <si>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</si>
  <si>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</si>
  <si>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</si>
  <si>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</si>
  <si>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</si>
  <si>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</si>
  <si>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</si>
  <si>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</si>
  <si>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</si>
  <si>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</si>
  <si>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</si>
  <si>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</si>
  <si>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</si>
  <si>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</si>
  <si>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</si>
  <si>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</si>
  <si>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</si>
  <si>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</si>
  <si>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</si>
  <si>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</si>
  <si>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</si>
  <si>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</si>
  <si>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</si>
  <si>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</si>
  <si>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</si>
  <si>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</si>
  <si>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</si>
  <si>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</si>
  <si>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</si>
  <si>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</si>
  <si>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</si>
  <si>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</si>
  <si>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</si>
  <si>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</si>
  <si>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</si>
  <si>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</si>
  <si>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</si>
  <si>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</si>
  <si>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</si>
  <si>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</si>
  <si>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</si>
  <si>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</si>
  <si>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</si>
  <si>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</si>
  <si>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</si>
  <si>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</si>
  <si>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</si>
  <si>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</si>
  <si>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</si>
  <si>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</si>
  <si>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</si>
  <si>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</si>
  <si>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</si>
  <si>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</si>
  <si>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</si>
  <si>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</si>
  <si>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</si>
  <si>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</si>
  <si>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</si>
  <si>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</si>
  <si>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</si>
  <si>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</si>
  <si>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</si>
  <si>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</si>
  <si>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</si>
  <si>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</si>
  <si>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</si>
  <si>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</si>
  <si>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</si>
  <si>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</si>
  <si>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</si>
  <si>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</si>
  <si>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</si>
  <si>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</si>
  <si>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</si>
  <si>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</si>
  <si>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</si>
  <si>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</si>
  <si>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</si>
  <si>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</si>
  <si>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</si>
  <si>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</si>
  <si>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</si>
  <si>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</si>
  <si>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</si>
  <si>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</si>
  <si>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</si>
  <si>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</si>
  <si>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</si>
  <si>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</si>
  <si>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</si>
  <si>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</si>
  <si>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</si>
  <si>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</si>
  <si>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</si>
  <si>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</si>
  <si>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</si>
  <si>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</si>
  <si>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</si>
  <si>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</si>
  <si>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</si>
  <si>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</si>
  <si>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</si>
  <si>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</si>
  <si>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</si>
  <si>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</si>
  <si>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</si>
  <si>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</si>
  <si>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</si>
  <si>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</si>
  <si>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</si>
  <si>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</si>
  <si>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</si>
  <si>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</si>
  <si>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</si>
  <si>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</si>
  <si>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</si>
  <si>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</si>
  <si>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</si>
  <si>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</si>
  <si>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</si>
  <si>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</si>
  <si>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</si>
  <si>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</si>
  <si>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</si>
  <si>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</si>
  <si>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</si>
  <si>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</si>
  <si>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</si>
  <si>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</si>
  <si>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</si>
  <si>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</si>
  <si>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</si>
  <si>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</si>
  <si>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</si>
  <si>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</si>
  <si>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</si>
  <si>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</si>
  <si>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</si>
  <si>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</si>
  <si>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</si>
  <si>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</si>
  <si>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</si>
  <si>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</si>
  <si>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</si>
  <si>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</si>
  <si>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</si>
  <si>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</si>
  <si>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</si>
  <si>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</si>
  <si>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</si>
  <si>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</si>
  <si>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</si>
  <si>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</si>
  <si>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</si>
  <si>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</si>
  <si>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</si>
  <si>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</si>
  <si>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</si>
  <si>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</si>
  <si>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</si>
  <si>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</si>
  <si>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</si>
  <si>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</si>
  <si>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</si>
  <si>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</si>
  <si>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</si>
  <si>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</si>
  <si>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</si>
  <si>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</si>
  <si>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</si>
  <si>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</si>
  <si>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</si>
  <si>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</si>
  <si>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</si>
  <si>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</si>
  <si>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</si>
  <si>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</si>
  <si>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</si>
  <si>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</si>
  <si>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</si>
  <si>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</si>
  <si>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</si>
  <si>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</si>
  <si>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</si>
  <si>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</si>
  <si>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</si>
  <si>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</si>
  <si>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</si>
  <si>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</si>
  <si>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</si>
  <si>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</si>
  <si>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</si>
  <si>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</si>
  <si>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</si>
  <si>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</si>
  <si>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</si>
  <si>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</si>
  <si>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</si>
  <si>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</si>
  <si>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</si>
  <si>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</si>
  <si>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</si>
  <si>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</si>
  <si>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</si>
  <si>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</si>
  <si>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</si>
  <si>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</si>
  <si>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</si>
  <si>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</si>
  <si>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</si>
  <si>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</si>
  <si>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</si>
  <si>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</si>
  <si>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</si>
  <si>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</si>
  <si>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</si>
  <si>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</si>
  <si>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</si>
  <si>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</si>
  <si>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</si>
  <si>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</si>
  <si>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</si>
  <si>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</si>
  <si>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</si>
  <si>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</si>
  <si>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</si>
  <si>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</si>
  <si>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</si>
  <si>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</si>
  <si>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</si>
  <si>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</si>
  <si>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</si>
  <si>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</si>
  <si>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</si>
  <si>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</si>
  <si>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</si>
  <si>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</si>
  <si>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</si>
  <si>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</si>
  <si>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</si>
  <si>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</si>
  <si>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</si>
  <si>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</si>
  <si>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</si>
  <si>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</si>
  <si>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</si>
  <si>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</si>
  <si>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</si>
  <si>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</si>
  <si>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</si>
  <si>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</si>
  <si>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</si>
  <si>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</si>
  <si>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</si>
  <si>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</si>
  <si>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</si>
  <si>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</si>
  <si>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</si>
  <si>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</si>
  <si>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</si>
  <si>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</si>
  <si>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</si>
  <si>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</si>
  <si>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</si>
  <si>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</si>
  <si>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</si>
  <si>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</si>
  <si>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</si>
  <si>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</si>
  <si>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</si>
  <si>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</si>
  <si>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</si>
  <si>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</si>
  <si>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</si>
  <si>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</si>
  <si>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</si>
  <si>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</si>
  <si>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</si>
  <si>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</si>
  <si>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</si>
  <si>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</si>
  <si>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</si>
  <si>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</si>
  <si>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</si>
  <si>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</si>
  <si>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</si>
  <si>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</si>
  <si>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</si>
  <si>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</si>
  <si>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</si>
  <si>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</si>
  <si>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</si>
  <si>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</si>
  <si>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</si>
  <si>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</si>
  <si>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</si>
  <si>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</si>
  <si>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</si>
  <si>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</si>
  <si>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</si>
  <si>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</si>
  <si>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</si>
  <si>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</si>
  <si>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</si>
  <si>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</si>
  <si>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</si>
  <si>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</si>
  <si>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</si>
  <si>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</si>
  <si>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</si>
  <si>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</si>
  <si>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</si>
  <si>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</si>
  <si>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</si>
  <si>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</si>
  <si>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</si>
  <si>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</si>
  <si>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</si>
  <si>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</si>
  <si>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</si>
  <si>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</si>
  <si>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</si>
  <si>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</si>
  <si>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</si>
  <si>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</si>
  <si>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</si>
  <si>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</si>
  <si>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</si>
  <si>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</si>
  <si>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</si>
  <si>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</si>
  <si>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</si>
  <si>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</si>
  <si>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</si>
  <si>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</si>
  <si>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</si>
  <si>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</si>
  <si>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</si>
  <si>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</si>
  <si>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</si>
  <si>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</si>
  <si>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</si>
  <si>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</si>
  <si>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</si>
  <si>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</si>
  <si>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</si>
  <si>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</si>
  <si>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</si>
  <si>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</si>
  <si>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</si>
  <si>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</si>
  <si>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</si>
  <si>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</si>
  <si>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</si>
  <si>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</si>
  <si>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</si>
  <si>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</si>
  <si>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</si>
  <si>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</si>
  <si>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</si>
  <si>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</si>
  <si>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</si>
  <si>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</si>
  <si>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</si>
  <si>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</si>
  <si>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</si>
  <si>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</si>
  <si>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</si>
  <si>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</si>
  <si>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</si>
  <si>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</si>
  <si>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</si>
  <si>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</si>
  <si>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</si>
  <si>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</si>
  <si>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</si>
  <si>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</si>
  <si>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</si>
  <si>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</si>
  <si>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</si>
  <si>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</si>
  <si>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</si>
  <si>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</si>
  <si>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</si>
  <si>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</si>
  <si>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</si>
  <si>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</si>
  <si>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</si>
  <si>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</si>
  <si>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</si>
  <si>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</si>
  <si>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</si>
  <si>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</si>
  <si>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</si>
  <si>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</si>
  <si>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</si>
  <si>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</si>
  <si>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</si>
  <si>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</si>
  <si>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</si>
  <si>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</si>
  <si>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</si>
  <si>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</si>
  <si>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</si>
  <si>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</si>
  <si>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</si>
  <si>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</si>
  <si>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</si>
  <si>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</si>
  <si>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</si>
  <si>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</si>
  <si>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</si>
  <si>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</si>
  <si>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</si>
  <si>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</si>
  <si>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</si>
  <si>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</si>
  <si>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</si>
  <si>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</si>
  <si>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</si>
  <si>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</si>
  <si>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</si>
  <si>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</si>
  <si>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</si>
  <si>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</si>
  <si>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</si>
  <si>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</si>
  <si>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</si>
  <si>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</si>
  <si>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</si>
  <si>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</si>
  <si>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</si>
  <si>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</si>
  <si>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</si>
  <si>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</si>
  <si>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</si>
  <si>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</si>
  <si>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</si>
  <si>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</si>
  <si>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</si>
  <si>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</si>
  <si>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</si>
  <si>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</si>
  <si>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</si>
  <si>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</si>
  <si>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</si>
  <si>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</si>
  <si>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</si>
  <si>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</si>
  <si>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</si>
  <si>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</si>
  <si>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</si>
  <si>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</si>
  <si>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</si>
  <si>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</si>
  <si>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</si>
  <si>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</si>
  <si>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</si>
  <si>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</si>
  <si>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</si>
  <si>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</si>
  <si>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</si>
  <si>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</si>
  <si>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</si>
  <si>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</si>
  <si>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</si>
  <si>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</si>
  <si>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</si>
  <si>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</si>
  <si>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</si>
  <si>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</si>
  <si>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</si>
  <si>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</si>
  <si>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</si>
  <si>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</si>
  <si>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</si>
  <si>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</si>
  <si>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</si>
  <si>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</si>
  <si>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</si>
  <si>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</si>
  <si>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</si>
  <si>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</si>
  <si>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</si>
  <si>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</si>
  <si>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</si>
  <si>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</si>
  <si>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</si>
  <si>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</si>
  <si>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</si>
  <si>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</si>
  <si>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</si>
  <si>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</si>
  <si>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</si>
  <si>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</si>
  <si>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</si>
  <si>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</si>
  <si>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</si>
  <si>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</si>
  <si>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</si>
  <si>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</si>
  <si>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</si>
  <si>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</si>
  <si>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</si>
  <si>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</si>
  <si>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</si>
  <si>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</si>
  <si>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</si>
  <si>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</si>
  <si>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</si>
  <si>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</si>
  <si>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</si>
  <si>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</si>
  <si>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</si>
  <si>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</si>
  <si>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</si>
  <si>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</si>
  <si>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</si>
  <si>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</si>
  <si>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</si>
  <si>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</si>
  <si>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</si>
  <si>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</si>
  <si>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</si>
  <si>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</si>
  <si>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</si>
  <si>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</si>
  <si>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</si>
  <si>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</si>
  <si>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</si>
  <si>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</si>
  <si>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</si>
  <si>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</si>
  <si>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</si>
  <si>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</si>
  <si>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</si>
  <si>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</si>
  <si>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</si>
  <si>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</si>
  <si>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</si>
  <si>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</si>
  <si>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</si>
  <si>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</si>
  <si>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</si>
  <si>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</si>
  <si>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</si>
  <si>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</si>
  <si>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</si>
  <si>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</si>
  <si>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</si>
  <si>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</si>
  <si>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</si>
  <si>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</si>
  <si>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</si>
  <si>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</si>
  <si>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</si>
  <si>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</si>
  <si>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</si>
  <si>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</si>
  <si>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</si>
  <si>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</si>
  <si>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</si>
  <si>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</si>
  <si>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</si>
  <si>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</si>
  <si>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</si>
  <si>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</si>
  <si>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</si>
  <si>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</si>
  <si>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</si>
  <si>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</si>
  <si>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</si>
  <si>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</si>
  <si>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</si>
  <si>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</si>
  <si>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</si>
  <si>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</si>
  <si>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</si>
  <si>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</si>
  <si>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</si>
  <si>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</si>
  <si>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</si>
  <si>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</si>
  <si>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</si>
  <si>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</si>
  <si>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</si>
  <si>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</si>
  <si>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</si>
  <si>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</si>
  <si>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</si>
  <si>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</si>
  <si>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</si>
  <si>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</si>
  <si>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</si>
  <si>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</si>
  <si>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</si>
  <si>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</si>
  <si>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</si>
  <si>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</si>
  <si>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</si>
  <si>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</si>
  <si>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</si>
  <si>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</si>
  <si>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</si>
  <si>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</si>
  <si>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</si>
  <si>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</si>
  <si>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</si>
  <si>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</si>
  <si>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</si>
  <si>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</si>
  <si>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</si>
  <si>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</si>
  <si>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</si>
  <si>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</si>
  <si>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</si>
  <si>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</si>
  <si>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</si>
  <si>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</si>
  <si>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</si>
  <si>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</si>
  <si>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</si>
  <si>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</si>
  <si>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</si>
  <si>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</si>
  <si>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</si>
  <si>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</si>
  <si>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</si>
  <si>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</si>
  <si>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</si>
  <si>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</si>
  <si>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</si>
  <si>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</si>
  <si>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</si>
  <si>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</si>
  <si>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</si>
  <si>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</si>
  <si>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</si>
  <si>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</si>
  <si>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</si>
  <si>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</si>
  <si>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</si>
  <si>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</si>
  <si>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</si>
  <si>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</si>
  <si>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</si>
  <si>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</si>
  <si>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</si>
  <si>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</si>
  <si>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</si>
  <si>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</si>
  <si>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</si>
  <si>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</si>
  <si>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</si>
  <si>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</si>
  <si>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</si>
  <si>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</si>
  <si>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</si>
  <si>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</si>
  <si>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</si>
  <si>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</si>
  <si>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</si>
  <si>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</si>
  <si>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</si>
  <si>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</si>
  <si>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</si>
  <si>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</si>
  <si>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</si>
  <si>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</si>
  <si>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</si>
  <si>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</si>
  <si>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</si>
  <si>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</si>
  <si>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</si>
  <si>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</si>
  <si>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</si>
  <si>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</si>
  <si>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</si>
  <si>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</si>
  <si>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</si>
  <si>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</si>
  <si>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</si>
  <si>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</si>
  <si>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</si>
  <si>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</si>
  <si>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</si>
  <si>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</si>
  <si>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</si>
  <si>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</si>
  <si>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</si>
  <si>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</si>
  <si>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</si>
  <si>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</si>
  <si>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</si>
  <si>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</si>
  <si>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</si>
  <si>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</si>
  <si>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</si>
  <si>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</si>
  <si>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</si>
  <si>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</si>
  <si>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</si>
  <si>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</si>
  <si>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</si>
  <si>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</si>
  <si>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</si>
  <si>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</si>
  <si>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</si>
  <si>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</si>
  <si>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</si>
  <si>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</si>
  <si>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</si>
  <si>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</si>
  <si>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</si>
  <si>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</si>
  <si>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</si>
  <si>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</si>
  <si>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</si>
  <si>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</si>
  <si>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</si>
  <si>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</si>
  <si>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</si>
  <si>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</si>
  <si>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</si>
  <si>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</si>
  <si>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</si>
  <si>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</si>
  <si>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</si>
  <si>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</si>
  <si>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</si>
  <si>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</si>
  <si>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</si>
  <si>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</si>
  <si>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</si>
  <si>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</si>
  <si>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</si>
  <si>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</si>
  <si>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</si>
  <si>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</si>
  <si>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</si>
  <si>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</si>
  <si>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</si>
  <si>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</si>
  <si>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</si>
  <si>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</si>
  <si>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</si>
  <si>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</si>
  <si>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</si>
  <si>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</si>
  <si>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</si>
  <si>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</si>
  <si>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</si>
  <si>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</si>
  <si>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</si>
  <si>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</si>
  <si>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</si>
  <si>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</si>
  <si>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</si>
  <si>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</si>
  <si>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</si>
  <si>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</si>
  <si>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</si>
  <si>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</si>
  <si>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</si>
  <si>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</si>
  <si>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</si>
  <si>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</si>
  <si>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</si>
  <si>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</si>
  <si>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</si>
  <si>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</si>
  <si>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</si>
  <si>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</si>
  <si>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</si>
  <si>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</si>
  <si>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</si>
  <si>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</si>
  <si>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</si>
  <si>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</si>
  <si>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</si>
  <si>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</si>
  <si>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</si>
  <si>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</si>
  <si>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</si>
  <si>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</si>
  <si>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</si>
  <si>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</si>
  <si>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</si>
  <si>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</si>
  <si>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</si>
  <si>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</si>
  <si>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</si>
  <si>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</si>
  <si>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</si>
  <si>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</si>
  <si>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</si>
  <si>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</si>
  <si>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</si>
  <si>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</si>
  <si>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</si>
  <si>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</si>
  <si>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</si>
  <si>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</si>
  <si>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</si>
  <si>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</si>
  <si>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</si>
  <si>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</si>
  <si>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</si>
  <si>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</si>
  <si>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</si>
  <si>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</si>
  <si>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</si>
  <si>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</si>
  <si>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</si>
  <si>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</si>
  <si>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</si>
  <si>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</si>
  <si>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</si>
  <si>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</si>
  <si>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</si>
  <si>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</si>
  <si>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</si>
  <si>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</si>
  <si>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</si>
  <si>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</si>
  <si>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</si>
  <si>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</si>
  <si>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</si>
  <si>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</si>
  <si>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</si>
  <si>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</si>
  <si>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</si>
  <si>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</si>
  <si>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</si>
  <si>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</si>
  <si>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</si>
  <si>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</si>
  <si>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</si>
  <si>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</si>
  <si>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</si>
  <si>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</si>
  <si>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</si>
  <si>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</si>
  <si>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</si>
  <si>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</si>
  <si>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</si>
  <si>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</si>
  <si>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</si>
  <si>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</si>
  <si>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</si>
  <si>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</si>
  <si>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</si>
  <si>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</si>
  <si>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</si>
  <si>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</si>
  <si>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</si>
  <si>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</si>
  <si>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</si>
  <si>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</si>
  <si>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</si>
  <si>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</si>
  <si>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</si>
  <si>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</si>
  <si>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</si>
  <si>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</si>
  <si>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</si>
  <si>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</si>
  <si>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</si>
  <si>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</si>
  <si>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</si>
  <si>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</si>
  <si>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</si>
  <si>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</si>
  <si>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</si>
  <si>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</si>
  <si>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</si>
  <si>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</si>
  <si>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</si>
  <si>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</si>
  <si>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</si>
  <si>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</si>
  <si>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</si>
  <si>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</si>
  <si>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</si>
  <si>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</si>
  <si>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</si>
  <si>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</si>
  <si>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</si>
  <si>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</si>
  <si>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</si>
  <si>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</si>
  <si>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</si>
  <si>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</si>
  <si>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</si>
  <si>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</si>
  <si>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</si>
  <si>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</si>
  <si>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</si>
  <si>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</si>
  <si>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</si>
  <si>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</si>
  <si>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</si>
  <si>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</si>
  <si>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</si>
  <si>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</si>
  <si>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</si>
  <si>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</si>
  <si>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</si>
  <si>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</si>
  <si>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</si>
  <si>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</si>
  <si>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</si>
  <si>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</si>
  <si>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</si>
  <si>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</si>
  <si>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</si>
  <si>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</si>
  <si>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</si>
  <si>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</si>
  <si>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</si>
  <si>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</si>
  <si>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</si>
  <si>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</si>
  <si>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</si>
  <si>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</si>
  <si>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</si>
  <si>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</si>
  <si>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</si>
  <si>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</si>
  <si>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</si>
  <si>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</si>
  <si>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</si>
  <si>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</si>
  <si>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</si>
  <si>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</si>
  <si>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</si>
  <si>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</si>
  <si>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</si>
  <si>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</si>
  <si>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</si>
  <si>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</si>
  <si>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</si>
  <si>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</si>
  <si>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</si>
  <si>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</si>
  <si>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</si>
  <si>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</si>
  <si>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</si>
  <si>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</si>
  <si>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</si>
  <si>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</si>
  <si>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</si>
  <si>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</si>
  <si>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</si>
  <si>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</si>
  <si>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</si>
  <si>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</si>
  <si>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</si>
  <si>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</si>
  <si>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</si>
  <si>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</si>
  <si>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</si>
  <si>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</si>
  <si>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</si>
  <si>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</si>
  <si>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</si>
  <si>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</si>
  <si>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</si>
  <si>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</si>
  <si>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</si>
  <si>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</si>
  <si>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</si>
  <si>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</si>
  <si>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</si>
  <si>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</si>
  <si>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</si>
  <si>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</si>
  <si>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</si>
  <si>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</si>
  <si>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</si>
  <si>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</si>
  <si>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</si>
  <si>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</si>
  <si>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</si>
  <si>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</si>
  <si>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</si>
  <si>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</si>
  <si>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</si>
  <si>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</si>
  <si>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</si>
  <si>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</si>
  <si>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</si>
  <si>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</si>
  <si>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</si>
  <si>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</si>
  <si>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</si>
  <si>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</si>
  <si>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</si>
  <si>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</si>
  <si>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</si>
  <si>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</si>
  <si>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</si>
  <si>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</si>
  <si>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</si>
  <si>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</si>
  <si>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</si>
  <si>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</si>
  <si>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</si>
  <si>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</si>
  <si>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</si>
  <si>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</si>
  <si>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</si>
  <si>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</si>
  <si>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</si>
  <si>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</si>
  <si>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</si>
  <si>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</si>
  <si>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</si>
  <si>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</si>
  <si>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</si>
  <si>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</si>
  <si>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</si>
  <si>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</si>
  <si>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</si>
  <si>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</si>
  <si>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</si>
  <si>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</si>
  <si>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</si>
  <si>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</si>
  <si>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</si>
  <si>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</si>
  <si>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</si>
  <si>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</si>
  <si>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</si>
  <si>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</si>
  <si>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</si>
  <si>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</si>
  <si>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</si>
  <si>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</si>
  <si>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</si>
  <si>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</si>
  <si>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</si>
  <si>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</si>
  <si>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</si>
  <si>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</si>
  <si>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</si>
  <si>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</si>
  <si>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</si>
  <si>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</si>
  <si>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</si>
  <si>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</si>
  <si>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</si>
  <si>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</si>
  <si>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</si>
  <si>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</si>
  <si>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</si>
  <si>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</si>
  <si>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</si>
  <si>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</si>
  <si>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</si>
  <si>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</si>
  <si>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</si>
  <si>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</si>
  <si>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</si>
  <si>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</si>
  <si>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</si>
  <si>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</si>
  <si>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</si>
  <si>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</si>
  <si>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</si>
  <si>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</si>
  <si>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</si>
  <si>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</si>
  <si>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</si>
  <si>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</si>
  <si>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</si>
  <si>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</si>
  <si>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</si>
  <si>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</si>
  <si>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</si>
  <si>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</si>
  <si>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</si>
  <si>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</si>
  <si>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</si>
  <si>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</si>
  <si>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</si>
  <si>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</si>
  <si>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</si>
  <si>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</si>
  <si>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</si>
  <si>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</si>
  <si>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</si>
  <si>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</si>
  <si>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</si>
  <si>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</si>
  <si>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</si>
  <si>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</si>
  <si>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</si>
  <si>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</si>
  <si>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</si>
  <si>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</si>
  <si>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</si>
  <si>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</si>
  <si>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</si>
  <si>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</si>
  <si>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</si>
  <si>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</si>
  <si>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</si>
  <si>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</si>
  <si>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</si>
  <si>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</si>
  <si>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</si>
  <si>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</si>
  <si>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</si>
  <si>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</si>
  <si>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</si>
  <si>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</si>
  <si>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</si>
  <si>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</si>
  <si>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</si>
  <si>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</si>
  <si>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</si>
  <si>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</si>
  <si>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</si>
  <si>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</si>
  <si>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</si>
  <si>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</si>
  <si>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</si>
  <si>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</si>
  <si>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</si>
  <si>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</si>
  <si>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</si>
  <si>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</si>
  <si>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</si>
  <si>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</si>
  <si>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</si>
  <si>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</si>
  <si>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</si>
  <si>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</si>
  <si>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</si>
  <si>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</si>
  <si>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</si>
  <si>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</si>
  <si>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</si>
  <si>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</si>
  <si>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</si>
  <si>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</si>
  <si>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</si>
  <si>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</si>
  <si>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</si>
  <si>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</si>
  <si>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</si>
  <si>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</si>
  <si>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</si>
  <si>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</si>
  <si>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</si>
  <si>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</si>
  <si>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</si>
  <si>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</si>
  <si>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</si>
  <si>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</si>
  <si>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</si>
  <si>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</si>
  <si>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</si>
  <si>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</si>
  <si>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</si>
  <si>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</si>
  <si>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</si>
  <si>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</si>
  <si>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</si>
  <si>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</si>
  <si>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</si>
  <si>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</si>
  <si>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</si>
  <si>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</si>
  <si>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</si>
  <si>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</si>
  <si>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</si>
  <si>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</si>
  <si>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</si>
  <si>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</si>
  <si>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</si>
  <si>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</si>
  <si>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</si>
  <si>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</si>
  <si>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</si>
  <si>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</si>
  <si>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</si>
  <si>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</si>
  <si>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</si>
  <si>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</si>
  <si>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</si>
  <si>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</si>
  <si>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</si>
  <si>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</si>
  <si>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</si>
  <si>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</si>
  <si>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</si>
  <si>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</si>
  <si>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</si>
  <si>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</si>
  <si>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</si>
  <si>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</si>
  <si>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</si>
  <si>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</si>
  <si>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</si>
  <si>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</si>
  <si>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</si>
  <si>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</si>
  <si>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</si>
  <si>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</si>
  <si>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</si>
  <si>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</si>
  <si>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</si>
  <si>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</si>
  <si>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</si>
  <si>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</si>
  <si>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</si>
  <si>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</si>
  <si>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</si>
  <si>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</si>
  <si>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</si>
  <si>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</si>
  <si>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</si>
  <si>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</si>
  <si>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</si>
  <si>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</si>
  <si>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</si>
  <si>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</si>
  <si>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</si>
  <si>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</si>
  <si>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</si>
  <si>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</si>
  <si>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</si>
  <si>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</si>
  <si>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</si>
  <si>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</si>
  <si>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</si>
  <si>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</si>
  <si>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</si>
  <si>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</si>
  <si>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</si>
  <si>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</si>
  <si>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</si>
  <si>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</si>
  <si>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</si>
  <si>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</si>
  <si>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</si>
  <si>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</si>
  <si>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</si>
  <si>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</si>
  <si>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</si>
  <si>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</si>
  <si>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</si>
  <si>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</si>
  <si>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</si>
  <si>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</si>
  <si>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</si>
  <si>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</si>
  <si>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</si>
  <si>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</si>
  <si>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</si>
  <si>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</si>
  <si>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</si>
  <si>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</si>
  <si>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</si>
  <si>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</si>
  <si>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</si>
  <si>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</si>
  <si>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</si>
  <si>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</si>
  <si>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</si>
  <si>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</si>
  <si>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</si>
  <si>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</si>
  <si>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</si>
  <si>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</si>
  <si>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</si>
  <si>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</si>
  <si>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</si>
  <si>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</si>
  <si>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</si>
  <si>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</si>
  <si>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</si>
  <si>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</si>
  <si>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</si>
  <si>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</si>
  <si>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</si>
  <si>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</si>
  <si>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</si>
  <si>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</si>
  <si>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</si>
  <si>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</si>
  <si>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</si>
  <si>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</si>
  <si>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</si>
  <si>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</si>
  <si>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</si>
  <si>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</si>
  <si>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</si>
  <si>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</si>
  <si>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</si>
  <si>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</si>
  <si>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</si>
  <si>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</si>
  <si>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</si>
  <si>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</si>
  <si>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</si>
  <si>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</si>
  <si>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</si>
  <si>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</si>
  <si>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</si>
  <si>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</si>
  <si>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</si>
  <si>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</si>
  <si>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</si>
  <si>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</si>
  <si>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</si>
  <si>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</si>
  <si>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</si>
  <si>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</si>
  <si>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</si>
  <si>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</si>
  <si>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</si>
  <si>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</si>
  <si>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</si>
  <si>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</si>
  <si>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</si>
  <si>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</si>
  <si>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</si>
  <si>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</si>
  <si>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</si>
  <si>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</si>
  <si>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</si>
  <si>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</si>
  <si>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</si>
  <si>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</si>
  <si>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</si>
  <si>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</si>
  <si>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</si>
  <si>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</si>
  <si>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</si>
  <si>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</si>
  <si>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</si>
  <si>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</si>
  <si>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</si>
  <si>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</si>
  <si>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</si>
  <si>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</si>
  <si>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</si>
  <si>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</si>
  <si>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</si>
  <si>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</si>
  <si>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</si>
  <si>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</si>
  <si>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</si>
  <si>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</si>
  <si>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</si>
  <si>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</si>
  <si>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</si>
  <si>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</si>
  <si>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</si>
  <si>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</si>
  <si>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</si>
  <si>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</si>
  <si>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</si>
  <si>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</si>
  <si>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</si>
  <si>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</si>
  <si>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</si>
  <si>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</si>
  <si>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</si>
  <si>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</si>
  <si>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</si>
  <si>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</si>
  <si>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</si>
  <si>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</si>
  <si>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</si>
  <si>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</si>
  <si>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</si>
  <si>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</si>
  <si>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</si>
  <si>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</si>
  <si>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</si>
  <si>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</si>
  <si>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</si>
  <si>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</si>
  <si>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</si>
  <si>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</si>
  <si>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</si>
  <si>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</si>
  <si>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</si>
  <si>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</si>
  <si>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</si>
  <si>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</si>
  <si>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</si>
  <si>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</si>
  <si>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</si>
  <si>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</si>
  <si>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</si>
  <si>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</si>
  <si>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</si>
  <si>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</si>
  <si>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</si>
  <si>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</si>
  <si>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</si>
  <si>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</si>
  <si>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</si>
  <si>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</si>
  <si>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</si>
  <si>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</si>
  <si>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</si>
  <si>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</si>
  <si>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</si>
  <si>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</si>
  <si>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</si>
  <si>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</si>
  <si>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</si>
  <si>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</si>
  <si>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</si>
  <si>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</si>
  <si>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</si>
  <si>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</si>
  <si>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</si>
  <si>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</si>
  <si>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</si>
  <si>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</si>
  <si>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</si>
  <si>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</si>
  <si>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</si>
  <si>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</si>
  <si>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</si>
  <si>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</si>
  <si>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</si>
  <si>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</si>
  <si>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</si>
  <si>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</si>
  <si>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</si>
  <si>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</si>
  <si>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</si>
  <si>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</si>
  <si>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</si>
  <si>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</si>
  <si>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</si>
  <si>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</si>
  <si>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</si>
  <si>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</si>
  <si>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</si>
  <si>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</si>
  <si>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</si>
  <si>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</si>
  <si>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</si>
  <si>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</si>
  <si>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</si>
  <si>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</si>
  <si>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</si>
  <si>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</si>
  <si>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</si>
  <si>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</si>
  <si>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</si>
  <si>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</si>
  <si>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</si>
  <si>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</si>
  <si>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</si>
  <si>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</si>
  <si>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</si>
  <si>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</si>
  <si>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</si>
  <si>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</si>
  <si>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</si>
  <si>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</si>
  <si>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</si>
  <si>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</si>
  <si>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</si>
  <si>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</si>
  <si>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</si>
  <si>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</si>
  <si>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</si>
  <si>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</si>
  <si>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</si>
  <si>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</si>
  <si>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</si>
  <si>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</si>
  <si>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</si>
  <si>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</si>
  <si>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</si>
  <si>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</si>
  <si>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</si>
  <si>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</si>
  <si>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</si>
  <si>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</si>
  <si>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</si>
  <si>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</si>
  <si>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</si>
  <si>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</si>
  <si>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</si>
  <si>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</si>
  <si>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</si>
  <si>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</si>
  <si>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</si>
  <si>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</si>
  <si>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</si>
  <si>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</si>
  <si>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</si>
  <si>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</si>
  <si>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</si>
  <si>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</si>
  <si>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</si>
  <si>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</si>
  <si>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</si>
  <si>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</si>
  <si>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</si>
  <si>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</si>
  <si>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</si>
  <si>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</si>
  <si>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</si>
  <si>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</si>
  <si>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</si>
  <si>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</si>
  <si>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</si>
  <si>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</si>
  <si>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</si>
  <si>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</si>
  <si>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</si>
  <si>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</si>
  <si>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</si>
  <si>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</si>
  <si>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</si>
  <si>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</si>
  <si>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</si>
  <si>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</si>
  <si>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</si>
  <si>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</si>
  <si>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</si>
  <si>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</si>
  <si>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</si>
  <si>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</si>
  <si>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</si>
  <si>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</si>
  <si>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</si>
  <si>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</si>
  <si>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</si>
  <si>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</si>
  <si>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</si>
  <si>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</si>
  <si>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</si>
  <si>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</si>
  <si>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</si>
  <si>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</si>
  <si>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</si>
  <si>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</si>
  <si>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</si>
  <si>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</si>
  <si>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</si>
  <si>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</si>
  <si>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</si>
  <si>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</si>
  <si>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</si>
  <si>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</si>
  <si>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</si>
  <si>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</si>
  <si>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</si>
  <si>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</si>
  <si>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</si>
  <si>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</si>
  <si>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</si>
  <si>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</si>
  <si>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</si>
  <si>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</si>
  <si>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</si>
  <si>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</si>
  <si>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</si>
  <si>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</si>
  <si>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</si>
  <si>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</si>
  <si>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</si>
  <si>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</si>
  <si>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</si>
  <si>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</si>
  <si>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</si>
  <si>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</si>
  <si>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</si>
  <si>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</si>
  <si>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</si>
  <si>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</si>
  <si>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</si>
  <si>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</si>
  <si>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</si>
  <si>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</si>
  <si>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</si>
  <si>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</si>
  <si>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</si>
  <si>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</si>
  <si>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</si>
  <si>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</si>
  <si>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</si>
  <si>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</si>
  <si>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</si>
  <si>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</si>
  <si>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</si>
  <si>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</si>
  <si>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</si>
  <si>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</si>
  <si>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</si>
  <si>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</si>
  <si>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</si>
  <si>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</si>
  <si>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</si>
  <si>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</si>
  <si>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</si>
  <si>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</si>
  <si>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</si>
  <si>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</si>
  <si>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</si>
  <si>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</si>
  <si>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</si>
  <si>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</si>
  <si>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</si>
  <si>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</si>
  <si>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</si>
  <si>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</si>
  <si>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</si>
  <si>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</si>
  <si>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</si>
  <si>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</si>
  <si>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</si>
  <si>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</si>
  <si>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</si>
  <si>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</si>
  <si>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</si>
  <si>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</si>
  <si>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</si>
  <si>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</si>
  <si>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</si>
  <si>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</si>
  <si>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</si>
  <si>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</si>
  <si>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</si>
  <si>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</si>
  <si>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</si>
  <si>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</si>
  <si>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</si>
  <si>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</si>
  <si>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</si>
  <si>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</si>
  <si>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</si>
  <si>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</si>
  <si>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</si>
  <si>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</si>
  <si>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</si>
  <si>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</si>
  <si>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</si>
  <si>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</si>
  <si>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</si>
  <si>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</si>
  <si>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</si>
  <si>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</si>
  <si>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</si>
  <si>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</si>
  <si>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</si>
  <si>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</si>
  <si>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</si>
  <si>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</si>
  <si>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</si>
  <si>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</si>
  <si>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</si>
  <si>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</si>
  <si>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</si>
  <si>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</si>
  <si>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</si>
  <si>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</si>
  <si>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</si>
  <si>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</si>
  <si>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</si>
  <si>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</si>
  <si>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</si>
  <si>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</si>
  <si>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</si>
  <si>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</si>
  <si>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</si>
  <si>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</si>
  <si>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</si>
  <si>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</si>
  <si>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</si>
  <si>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</si>
  <si>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</si>
  <si>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</si>
  <si>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</si>
  <si>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</si>
  <si>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</si>
  <si>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</si>
  <si>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</si>
  <si>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</si>
  <si>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</si>
  <si>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</si>
  <si>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</si>
  <si>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</si>
  <si>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</si>
  <si>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</si>
  <si>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</si>
  <si>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</si>
  <si>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</si>
  <si>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</si>
  <si>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</si>
  <si>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</si>
  <si>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</si>
  <si>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</si>
  <si>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</si>
  <si>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</si>
  <si>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</si>
  <si>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</si>
  <si>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</si>
  <si>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</si>
  <si>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</si>
  <si>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</si>
  <si>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</si>
  <si>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</si>
  <si>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</si>
  <si>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</si>
  <si>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</si>
  <si>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</si>
  <si>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</si>
  <si>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</si>
  <si>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</si>
  <si>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</si>
  <si>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</si>
  <si>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</si>
  <si>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</si>
  <si>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</si>
  <si>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</si>
  <si>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</si>
  <si>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</si>
  <si>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</si>
  <si>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</si>
  <si>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</si>
  <si>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</si>
  <si>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</si>
  <si>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</si>
  <si>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</si>
  <si>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</si>
  <si>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</si>
  <si>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</si>
  <si>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</si>
  <si>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</si>
  <si>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</si>
  <si>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</si>
  <si>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</si>
  <si>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</si>
  <si>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</si>
  <si>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</si>
  <si>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</si>
  <si>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</si>
  <si>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</si>
  <si>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</si>
  <si>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</si>
  <si>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</si>
  <si>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</si>
  <si>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</si>
  <si>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</si>
  <si>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</si>
  <si>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</si>
  <si>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</si>
  <si>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</si>
  <si>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</si>
  <si>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</si>
  <si>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</si>
  <si>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</si>
  <si>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</si>
  <si>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</si>
  <si>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</si>
  <si>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</si>
  <si>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</si>
  <si>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</si>
  <si>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</si>
  <si>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</si>
  <si>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</si>
  <si>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</si>
  <si>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</si>
  <si>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</si>
  <si>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</si>
  <si>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</si>
  <si>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</si>
  <si>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</si>
  <si>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</si>
  <si>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</si>
  <si>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</si>
  <si>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</si>
  <si>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</si>
  <si>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</si>
  <si>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</si>
  <si>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</si>
  <si>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</si>
  <si>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</si>
  <si>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</si>
  <si>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</si>
  <si>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</si>
  <si>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</si>
  <si>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</si>
  <si>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</si>
  <si>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</si>
  <si>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</si>
  <si>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</si>
  <si>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</si>
  <si>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</si>
  <si>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</si>
  <si>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</si>
  <si>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</si>
  <si>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</si>
  <si>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</si>
  <si>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</si>
  <si>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</si>
  <si>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</si>
  <si>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</si>
  <si>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</si>
  <si>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</si>
  <si>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</si>
  <si>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</si>
  <si>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</si>
  <si>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</si>
  <si>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</si>
  <si>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</si>
  <si>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</si>
  <si>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</si>
  <si>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</si>
  <si>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</si>
  <si>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</si>
  <si>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</si>
  <si>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</si>
  <si>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</si>
  <si>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</si>
  <si>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</si>
  <si>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</si>
  <si>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</si>
  <si>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</si>
  <si>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</si>
  <si>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</si>
  <si>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</si>
  <si>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</si>
  <si>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</si>
  <si>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</si>
  <si>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</si>
  <si>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</si>
  <si>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</si>
  <si>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</si>
  <si>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</si>
  <si>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</si>
  <si>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</si>
  <si>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</si>
  <si>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</si>
  <si>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</si>
  <si>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</si>
  <si>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</si>
  <si>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</si>
  <si>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</si>
  <si>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</si>
  <si>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</si>
  <si>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</si>
  <si>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</si>
  <si>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</si>
  <si>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</si>
  <si>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</si>
  <si>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</si>
  <si>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</si>
  <si>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</si>
  <si>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</si>
  <si>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</si>
  <si>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</si>
  <si>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</si>
  <si>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</si>
  <si>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</si>
  <si>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</si>
  <si>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</si>
  <si>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</si>
  <si>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</si>
  <si>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</si>
  <si>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</si>
  <si>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</si>
  <si>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</si>
  <si>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</si>
  <si>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</si>
  <si>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</si>
  <si>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</si>
  <si>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</si>
  <si>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</si>
  <si>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</si>
  <si>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</si>
  <si>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</si>
  <si>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</si>
  <si>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</si>
  <si>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</si>
  <si>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</si>
  <si>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</si>
  <si>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</si>
  <si>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</si>
  <si>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</si>
  <si>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</si>
  <si>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</si>
  <si>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</si>
  <si>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</si>
  <si>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</si>
  <si>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</si>
  <si>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</si>
  <si>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</si>
  <si>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</si>
  <si>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</si>
  <si>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</si>
  <si>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</si>
  <si>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</si>
  <si>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</si>
  <si>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</si>
  <si>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</si>
  <si>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</si>
  <si>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</si>
  <si>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</si>
  <si>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</si>
  <si>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</si>
  <si>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</si>
  <si>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</si>
  <si>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</si>
  <si>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</si>
  <si>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</si>
  <si>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</si>
  <si>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</si>
  <si>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</si>
  <si>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</si>
  <si>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</si>
  <si>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</si>
  <si>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</si>
  <si>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</si>
  <si>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</si>
  <si>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</si>
  <si>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</si>
  <si>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</si>
  <si>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</si>
  <si>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</si>
  <si>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</si>
  <si>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</si>
  <si>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</si>
  <si>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</si>
  <si>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</si>
  <si>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</si>
  <si>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</si>
  <si>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</si>
  <si>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</si>
  <si>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</si>
  <si>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</si>
  <si>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</si>
  <si>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</si>
  <si>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</si>
  <si>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</si>
  <si>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</si>
  <si>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</si>
  <si>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</si>
  <si>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</si>
  <si>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</si>
  <si>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</si>
  <si>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</si>
  <si>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</si>
  <si>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</si>
  <si>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</si>
  <si>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</si>
  <si>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</si>
  <si>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</si>
  <si>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</si>
  <si>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</si>
  <si>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</si>
  <si>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</si>
  <si>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</si>
  <si>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</si>
  <si>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</si>
  <si>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</si>
  <si>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</si>
  <si>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</si>
  <si>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</si>
  <si>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</si>
  <si>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</si>
  <si>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</si>
  <si>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</si>
  <si>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</si>
  <si>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</si>
  <si>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</si>
  <si>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</si>
  <si>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</si>
  <si>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</si>
  <si>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</si>
  <si>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</si>
  <si>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</si>
  <si>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</si>
  <si>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</si>
  <si>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</si>
  <si>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</si>
  <si>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</si>
  <si>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</si>
  <si>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</si>
  <si>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</si>
  <si>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</si>
  <si>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</si>
  <si>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</si>
  <si>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</si>
  <si>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</si>
  <si>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</si>
  <si>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</si>
  <si>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</si>
  <si>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</si>
  <si>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</si>
  <si>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</si>
  <si>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</si>
  <si>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</si>
  <si>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</si>
  <si>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</si>
  <si>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</si>
  <si>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</si>
  <si>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</si>
  <si>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</si>
  <si>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</si>
  <si>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</si>
  <si>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</si>
  <si>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</si>
  <si>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</si>
  <si>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</si>
  <si>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</si>
  <si>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</si>
  <si>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</si>
  <si>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</si>
  <si>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</si>
  <si>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</si>
  <si>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</si>
  <si>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</si>
  <si>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</si>
  <si>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</si>
  <si>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</si>
  <si>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</si>
  <si>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</si>
  <si>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</si>
  <si>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</si>
  <si>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</si>
  <si>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</si>
  <si>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</si>
  <si>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</si>
  <si>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</si>
  <si>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</si>
  <si>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</si>
  <si>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</si>
  <si>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</si>
  <si>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</si>
  <si>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</si>
  <si>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</si>
  <si>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</si>
  <si>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</si>
  <si>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</si>
  <si>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</si>
  <si>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</si>
  <si>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</si>
  <si>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</si>
  <si>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</si>
  <si>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</si>
  <si>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</si>
  <si>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</si>
  <si>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</si>
  <si>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</si>
  <si>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</si>
  <si>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</si>
  <si>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</si>
  <si>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</si>
  <si>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</si>
  <si>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</si>
  <si>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</si>
  <si>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</si>
  <si>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</si>
  <si>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</si>
  <si>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</si>
  <si>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</si>
  <si>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</si>
  <si>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</si>
  <si>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</si>
  <si>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</si>
  <si>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</si>
  <si>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</si>
  <si>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</si>
  <si>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</si>
  <si>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</si>
  <si>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</si>
  <si>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</si>
  <si>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</si>
  <si>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</si>
  <si>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</si>
  <si>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</si>
  <si>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</si>
  <si>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</si>
  <si>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</si>
  <si>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</si>
  <si>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</si>
  <si>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</si>
  <si>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</si>
  <si>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</si>
  <si>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</si>
  <si>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</si>
  <si>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</si>
  <si>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</si>
  <si>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</si>
  <si>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</si>
  <si>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</si>
  <si>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</si>
  <si>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</si>
  <si>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</si>
  <si>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</si>
  <si>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</si>
  <si>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</si>
  <si>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</si>
  <si>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</si>
  <si>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</si>
  <si>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</si>
  <si>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</si>
  <si>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</si>
  <si>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</si>
  <si>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</si>
  <si>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</si>
  <si>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</si>
  <si>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</si>
  <si>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</si>
  <si>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</si>
  <si>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</si>
  <si>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</si>
  <si>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</si>
  <si>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</si>
  <si>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</si>
  <si>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</si>
  <si>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</si>
  <si>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</si>
  <si>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</si>
  <si>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</si>
  <si>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</si>
  <si>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</si>
  <si>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</si>
  <si>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</si>
  <si>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</si>
  <si>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</si>
  <si>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</si>
  <si>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</si>
  <si>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</si>
  <si>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</si>
  <si>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</si>
  <si>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</si>
  <si>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</si>
  <si>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</si>
  <si>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</si>
  <si>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</si>
  <si>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</si>
  <si>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</si>
  <si>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</si>
  <si>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</si>
  <si>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</si>
  <si>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</si>
  <si>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</si>
  <si>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</si>
  <si>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</si>
  <si>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</si>
  <si>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</si>
  <si>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</si>
  <si>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</si>
  <si>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</si>
  <si>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</si>
  <si>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</si>
  <si>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</si>
  <si>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</si>
  <si>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</si>
  <si>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</si>
  <si>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</si>
  <si>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</si>
  <si>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</si>
  <si>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</si>
  <si>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</si>
  <si>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</si>
  <si>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</si>
  <si>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</si>
  <si>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</si>
  <si>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</si>
  <si>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</si>
  <si>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</si>
  <si>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</si>
  <si>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</si>
  <si>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</si>
  <si>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</si>
  <si>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</si>
  <si>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</si>
  <si>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</si>
  <si>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</si>
  <si>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</si>
  <si>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</si>
  <si>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</si>
  <si>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</si>
  <si>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</si>
  <si>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</si>
  <si>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</si>
  <si>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</si>
  <si>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</si>
  <si>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</si>
  <si>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</si>
  <si>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</si>
  <si>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</si>
  <si>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</si>
  <si>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</si>
  <si>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</si>
  <si>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</si>
  <si>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</si>
  <si>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</si>
  <si>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</si>
  <si>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</si>
  <si>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</si>
  <si>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</si>
  <si>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</si>
  <si>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</si>
  <si>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</si>
  <si>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</si>
  <si>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</si>
  <si>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</si>
  <si>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</si>
  <si>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</si>
  <si>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</si>
  <si>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</si>
  <si>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</si>
  <si>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</si>
  <si>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</si>
  <si>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</si>
  <si>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</si>
  <si>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</si>
  <si>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</si>
  <si>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</si>
  <si>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</si>
  <si>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</si>
  <si>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</si>
  <si>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</si>
  <si>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</si>
  <si>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</si>
  <si>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</si>
  <si>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</si>
  <si>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</si>
  <si>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</si>
  <si>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</si>
  <si>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</si>
  <si>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</si>
  <si>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</si>
  <si>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</si>
  <si>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</si>
  <si>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</si>
  <si>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</si>
  <si>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</si>
  <si>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</si>
  <si>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</si>
  <si>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</si>
  <si>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</si>
  <si>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</si>
  <si>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</si>
  <si>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</si>
  <si>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</si>
  <si>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</si>
  <si>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</si>
  <si>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</si>
  <si>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</si>
  <si>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</si>
  <si>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</si>
  <si>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</si>
  <si>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</si>
  <si>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</si>
  <si>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</si>
  <si>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</si>
  <si>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</si>
  <si>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</si>
  <si>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</si>
  <si>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</si>
  <si>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</si>
  <si>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</si>
  <si>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</si>
  <si>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</si>
  <si>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</si>
  <si>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</si>
  <si>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</si>
  <si>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</si>
  <si>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</si>
  <si>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</si>
  <si>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</si>
  <si>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</si>
  <si>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</si>
  <si>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</si>
  <si>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</si>
  <si>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</si>
  <si>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</si>
  <si>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</si>
  <si>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</si>
  <si>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</si>
  <si>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</si>
  <si>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</si>
  <si>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</si>
  <si>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</si>
  <si>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</si>
  <si>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</si>
  <si>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</si>
  <si>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</si>
  <si>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</si>
  <si>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</si>
  <si>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</si>
  <si>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</si>
  <si>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</si>
  <si>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</si>
  <si>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</si>
  <si>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</si>
  <si>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</si>
  <si>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</si>
  <si>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</si>
  <si>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</si>
  <si>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</si>
  <si>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</si>
  <si>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</si>
  <si>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</si>
  <si>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</si>
  <si>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</si>
  <si>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</si>
  <si>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</si>
  <si>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</si>
  <si>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</si>
  <si>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</si>
  <si>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</si>
  <si>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</si>
  <si>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</si>
  <si>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</si>
  <si>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</si>
  <si>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</si>
  <si>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</si>
  <si>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</si>
  <si>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</si>
  <si>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</si>
  <si>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</si>
  <si>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</si>
  <si>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</si>
  <si>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</si>
  <si>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</si>
  <si>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</si>
  <si>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</si>
  <si>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</si>
  <si>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</si>
  <si>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</si>
  <si>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</si>
  <si>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</si>
  <si>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</si>
  <si>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</si>
  <si>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</si>
  <si>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</si>
  <si>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</si>
  <si>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</si>
  <si>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</si>
  <si>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</si>
  <si>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</si>
  <si>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</si>
  <si>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</si>
  <si>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</si>
  <si>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</si>
  <si>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</si>
  <si>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</si>
  <si>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</si>
  <si>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</si>
  <si>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</si>
  <si>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</si>
  <si>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</si>
  <si>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</si>
  <si>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</si>
  <si>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</si>
  <si>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</si>
  <si>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</si>
  <si>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</si>
  <si>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</si>
  <si>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</si>
  <si>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</si>
  <si>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</si>
  <si>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</si>
  <si>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</si>
  <si>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</si>
  <si>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</si>
  <si>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</si>
  <si>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</si>
  <si>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</si>
  <si>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</si>
  <si>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</si>
  <si>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</si>
  <si>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</si>
  <si>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</si>
  <si>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</si>
  <si>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</si>
  <si>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</si>
  <si>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</si>
  <si>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</si>
  <si>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</si>
  <si>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</si>
  <si>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</si>
  <si>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</si>
  <si>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</si>
  <si>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</si>
  <si>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</si>
  <si>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</si>
  <si>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</si>
  <si>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</si>
  <si>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</si>
  <si>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</si>
  <si>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</si>
  <si>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</si>
  <si>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</si>
  <si>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</si>
  <si>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</si>
  <si>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</si>
  <si>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</si>
  <si>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</si>
  <si>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</si>
  <si>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</si>
  <si>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</si>
  <si>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</si>
  <si>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</si>
  <si>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</si>
  <si>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</si>
  <si>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</si>
  <si>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</si>
  <si>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</si>
  <si>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</si>
  <si>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</si>
  <si>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</si>
  <si>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</si>
  <si>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</si>
  <si>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</si>
  <si>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</si>
  <si>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</si>
  <si>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</si>
  <si>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</si>
  <si>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</si>
  <si>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</si>
  <si>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</si>
  <si>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</si>
  <si>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</si>
  <si>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</si>
  <si>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</si>
  <si>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</si>
  <si>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</si>
  <si>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</si>
  <si>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</si>
  <si>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</si>
  <si>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</si>
  <si>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</si>
  <si>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</si>
  <si>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</si>
  <si>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</si>
  <si>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</si>
  <si>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</si>
  <si>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</si>
  <si>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</si>
  <si>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</si>
  <si>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</si>
  <si>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</si>
  <si>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</si>
  <si>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</si>
  <si>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</si>
  <si>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</si>
  <si>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</si>
  <si>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</si>
  <si>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</si>
  <si>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</si>
  <si>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</si>
  <si>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</si>
  <si>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</si>
  <si>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</si>
  <si>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</si>
  <si>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</si>
  <si>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</si>
  <si>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</si>
  <si>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</si>
  <si>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</si>
  <si>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</si>
  <si>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</si>
  <si>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</si>
  <si>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</si>
  <si>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</si>
  <si>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</si>
  <si>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</si>
  <si>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</si>
  <si>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</si>
  <si>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</si>
  <si>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</si>
  <si>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</si>
  <si>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</si>
  <si>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</si>
  <si>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</si>
  <si>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</si>
  <si>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</si>
  <si>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</si>
  <si>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</si>
  <si>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</si>
  <si>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</si>
  <si>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</si>
  <si>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</si>
  <si>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</si>
  <si>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</si>
  <si>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</si>
  <si>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</si>
  <si>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</si>
  <si>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</si>
  <si>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</si>
  <si>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</si>
  <si>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</si>
  <si>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</si>
  <si>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</si>
  <si>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</si>
  <si>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</si>
  <si>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</si>
  <si>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</si>
  <si>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</si>
  <si>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</si>
  <si>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</si>
  <si>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</si>
  <si>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</si>
  <si>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</si>
  <si>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</si>
  <si>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</si>
  <si>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</si>
  <si>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</si>
  <si>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</si>
  <si>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</si>
  <si>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</si>
  <si>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</si>
  <si>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</si>
  <si>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</si>
  <si>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</si>
  <si>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</si>
  <si>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</si>
  <si>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</si>
  <si>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</si>
  <si>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</si>
  <si>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</si>
  <si>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</si>
  <si>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</si>
  <si>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</si>
  <si>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</si>
  <si>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</si>
  <si>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</si>
  <si>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</si>
  <si>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</si>
  <si>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</si>
  <si>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</si>
  <si>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</si>
  <si>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</si>
  <si>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</si>
  <si>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</si>
  <si>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</si>
  <si>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</si>
  <si>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</si>
  <si>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</si>
  <si>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</si>
  <si>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</si>
  <si>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</si>
  <si>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</si>
  <si>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</si>
  <si>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</si>
  <si>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</si>
  <si>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</si>
  <si>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</si>
  <si>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</si>
  <si>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</si>
  <si>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</si>
  <si>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</si>
  <si>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</si>
  <si>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</si>
  <si>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</si>
  <si>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</si>
  <si>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</si>
  <si>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</si>
  <si>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</si>
  <si>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</si>
  <si>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</si>
  <si>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</si>
  <si>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</si>
  <si>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</si>
  <si>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</si>
  <si>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</si>
  <si>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</si>
  <si>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</si>
  <si>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</si>
  <si>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</si>
  <si>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</si>
  <si>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</si>
  <si>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</si>
  <si>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</si>
  <si>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</si>
  <si>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</si>
  <si>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</si>
  <si>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</si>
  <si>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</si>
  <si>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</si>
  <si>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</si>
  <si>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</si>
  <si>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</si>
  <si>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</si>
  <si>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</si>
  <si>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</si>
  <si>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</si>
  <si>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</si>
  <si>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</si>
  <si>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</si>
  <si>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</si>
  <si>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</si>
  <si>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</si>
  <si>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</si>
  <si>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</si>
  <si>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</si>
  <si>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</si>
  <si>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</si>
  <si>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</si>
  <si>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</si>
  <si>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</si>
  <si>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</si>
  <si>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</si>
  <si>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</si>
  <si>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</si>
  <si>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</si>
  <si>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</si>
  <si>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</si>
  <si>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</si>
  <si>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</si>
  <si>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</si>
  <si>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</si>
  <si>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</si>
  <si>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</si>
  <si>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</si>
  <si>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</si>
  <si>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</si>
  <si>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</si>
  <si>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</si>
  <si>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</si>
  <si>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</si>
  <si>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</si>
  <si>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</si>
  <si>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</si>
  <si>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</si>
  <si>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</si>
  <si>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</si>
  <si>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</si>
  <si>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</si>
  <si>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</si>
  <si>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</si>
  <si>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</si>
  <si>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</si>
  <si>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</si>
  <si>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</si>
  <si>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</si>
  <si>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</si>
  <si>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</si>
  <si>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</si>
  <si>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</si>
  <si>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</si>
  <si>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</si>
  <si>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</si>
  <si>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</si>
  <si>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</si>
  <si>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</si>
  <si>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</si>
  <si>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</si>
  <si>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</si>
  <si>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</si>
  <si>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</si>
  <si>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</si>
  <si>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</si>
  <si>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</si>
  <si>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</si>
  <si>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</si>
  <si>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</si>
  <si>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</si>
  <si>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</si>
  <si>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</si>
  <si>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</si>
  <si>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</si>
  <si>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</si>
  <si>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</si>
  <si>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</si>
  <si>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</si>
  <si>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</si>
  <si>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</si>
  <si>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</si>
  <si>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</si>
  <si>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</si>
  <si>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</si>
  <si>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</si>
  <si>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</si>
  <si>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</si>
  <si>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</si>
  <si>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</si>
  <si>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</si>
  <si>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</si>
  <si>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</si>
  <si>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</si>
  <si>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</si>
  <si>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</si>
  <si>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</si>
  <si>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</si>
  <si>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</si>
  <si>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</si>
  <si>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</si>
  <si>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</si>
  <si>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</si>
  <si>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</si>
  <si>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</si>
  <si>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</si>
  <si>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</si>
  <si>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</si>
  <si>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</si>
  <si>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</si>
  <si>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</si>
  <si>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</si>
  <si>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</si>
  <si>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</si>
  <si>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</si>
  <si>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</si>
  <si>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</si>
  <si>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</si>
  <si>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</si>
  <si>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</si>
  <si>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</si>
  <si>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</si>
  <si>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</si>
  <si>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</si>
  <si>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</si>
  <si>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</si>
  <si>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</si>
  <si>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</si>
  <si>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</si>
  <si>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</si>
  <si>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</si>
  <si>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</si>
  <si>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</si>
  <si>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</si>
  <si>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</si>
  <si>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</si>
  <si>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</si>
  <si>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</si>
  <si>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</si>
  <si>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</si>
  <si>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</si>
  <si>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</si>
  <si>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</si>
  <si>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</si>
  <si>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</si>
  <si>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</si>
  <si>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</si>
  <si>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</si>
  <si>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</si>
  <si>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</si>
  <si>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</si>
  <si>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</si>
  <si>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</si>
  <si>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</si>
  <si>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</si>
  <si>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</si>
  <si>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</si>
  <si>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</si>
  <si>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</si>
  <si>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</si>
  <si>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</si>
  <si>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</si>
  <si>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</si>
  <si>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</si>
  <si>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</si>
  <si>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</si>
  <si>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</si>
  <si>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</si>
  <si>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</si>
  <si>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</si>
  <si>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</si>
  <si>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</si>
  <si>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</si>
  <si>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</si>
  <si>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</si>
  <si>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</si>
  <si>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</si>
  <si>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</si>
  <si>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</si>
  <si>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</si>
  <si>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</si>
  <si>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</si>
  <si>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</si>
  <si>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</si>
  <si>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</si>
  <si>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</si>
  <si>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</si>
  <si>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</si>
  <si>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</si>
  <si>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</si>
  <si>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</si>
  <si>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</si>
  <si>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</si>
  <si>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</si>
  <si>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</si>
  <si>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</si>
  <si>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</si>
  <si>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</si>
  <si>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</si>
  <si>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</si>
  <si>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</si>
  <si>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</si>
  <si>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</si>
  <si>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</si>
  <si>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</si>
  <si>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</si>
  <si>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</si>
  <si>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</si>
  <si>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</si>
  <si>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</si>
  <si>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</si>
  <si>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</si>
  <si>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</si>
  <si>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</si>
  <si>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</si>
  <si>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</si>
  <si>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</si>
  <si>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</si>
  <si>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</si>
  <si>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</si>
  <si>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</si>
  <si>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</si>
  <si>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</si>
  <si>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</si>
  <si>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</si>
  <si>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</si>
  <si>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</si>
  <si>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</si>
  <si>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</si>
  <si>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</si>
  <si>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</si>
  <si>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</si>
  <si>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</si>
  <si>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</si>
  <si>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</si>
  <si>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</si>
  <si>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</si>
  <si>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</si>
  <si>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</si>
  <si>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</si>
  <si>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</si>
  <si>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</si>
  <si>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</si>
  <si>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</si>
  <si>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</si>
  <si>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</si>
  <si>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</si>
  <si>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</si>
  <si>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</si>
  <si>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</si>
  <si>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</si>
  <si>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</si>
  <si>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</si>
  <si>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</si>
  <si>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</si>
  <si>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</si>
  <si>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</si>
  <si>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</si>
  <si>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</si>
  <si>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</si>
  <si>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</si>
  <si>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</si>
  <si>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</si>
  <si>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</si>
  <si>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</si>
  <si>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</si>
  <si>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</si>
  <si>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</si>
  <si>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</si>
  <si>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</si>
  <si>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</si>
  <si>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</si>
  <si>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</si>
  <si>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</si>
  <si>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</si>
  <si>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</si>
  <si>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</si>
  <si>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</si>
  <si>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</si>
  <si>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</si>
  <si>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</si>
  <si>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</si>
  <si>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</si>
  <si>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</si>
  <si>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</si>
  <si>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</si>
  <si>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</si>
  <si>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</si>
  <si>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</si>
  <si>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</si>
  <si>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</si>
  <si>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</si>
  <si>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</si>
  <si>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</si>
  <si>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</si>
  <si>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</si>
  <si>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</si>
  <si>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</si>
  <si>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</si>
  <si>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</si>
  <si>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</si>
  <si>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</si>
  <si>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</si>
  <si>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</si>
  <si>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</si>
  <si>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</si>
  <si>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</si>
  <si>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</si>
  <si>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</si>
  <si>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</si>
  <si>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</si>
  <si>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</si>
  <si>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</si>
  <si>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</si>
  <si>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</si>
  <si>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</si>
  <si>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</si>
  <si>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</si>
  <si>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</si>
  <si>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</si>
  <si>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</si>
  <si>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</si>
  <si>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</si>
  <si>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</si>
  <si>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</si>
  <si>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</si>
  <si>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</si>
  <si>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</si>
  <si>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</si>
  <si>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</si>
  <si>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</si>
  <si>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</si>
  <si>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</si>
  <si>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</si>
  <si>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</si>
  <si>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</si>
  <si>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</si>
  <si>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</si>
  <si>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</si>
  <si>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</si>
  <si>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</si>
  <si>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</si>
  <si>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</si>
  <si>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</si>
  <si>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</si>
  <si>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</si>
  <si>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</si>
  <si>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</si>
  <si>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</si>
  <si>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</si>
  <si>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</si>
  <si>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</si>
  <si>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</si>
  <si>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</si>
  <si>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</si>
  <si>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</si>
  <si>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</si>
  <si>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</si>
  <si>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</si>
  <si>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</si>
  <si>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</si>
  <si>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</si>
  <si>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</si>
  <si>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</si>
  <si>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</si>
  <si>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</si>
  <si>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</si>
  <si>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</si>
  <si>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</si>
  <si>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</si>
  <si>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</si>
  <si>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</si>
  <si>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</si>
  <si>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</si>
  <si>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</si>
  <si>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</si>
  <si>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</si>
  <si>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</si>
  <si>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</si>
  <si>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</si>
  <si>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</si>
  <si>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</si>
  <si>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</si>
  <si>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</si>
  <si>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</si>
  <si>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</si>
  <si>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</si>
  <si>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</si>
  <si>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</si>
  <si>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</si>
  <si>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</si>
  <si>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</si>
  <si>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</si>
  <si>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</si>
  <si>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</si>
  <si>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</si>
  <si>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</si>
  <si>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</si>
  <si>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</si>
  <si>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</si>
  <si>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</si>
  <si>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</si>
  <si>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</si>
  <si>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</si>
  <si>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</si>
  <si>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</si>
  <si>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</si>
  <si>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</si>
  <si>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</si>
  <si>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</si>
  <si>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</si>
  <si>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</si>
  <si>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</si>
  <si>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</si>
  <si>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</si>
  <si>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</si>
  <si>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</si>
  <si>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</si>
  <si>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</si>
  <si>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</si>
  <si>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</si>
  <si>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</si>
  <si>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</si>
  <si>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</si>
  <si>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</si>
  <si>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</si>
  <si>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</si>
  <si>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</si>
  <si>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</si>
  <si>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</si>
  <si>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</si>
  <si>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</si>
  <si>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</si>
  <si>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</si>
  <si>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</si>
  <si>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</si>
  <si>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</si>
  <si>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</si>
  <si>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</si>
  <si>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</si>
  <si>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</si>
  <si>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</si>
  <si>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</si>
  <si>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</si>
  <si>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</si>
  <si>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</si>
  <si>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</si>
  <si>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</si>
  <si>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</si>
  <si>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</si>
  <si>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</si>
  <si>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</si>
  <si>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</si>
  <si>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</si>
  <si>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</si>
  <si>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</si>
  <si>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</si>
  <si>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</si>
  <si>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</si>
  <si>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</si>
  <si>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</si>
  <si>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</si>
  <si>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</si>
  <si>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</si>
  <si>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</si>
  <si>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</si>
  <si>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</si>
  <si>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</si>
  <si>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</si>
  <si>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</si>
  <si>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</si>
  <si>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</si>
  <si>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</si>
  <si>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</si>
  <si>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</si>
  <si>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</si>
  <si>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</si>
  <si>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</si>
  <si>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</si>
  <si>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</si>
  <si>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</si>
  <si>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</si>
  <si>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</si>
  <si>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</si>
  <si>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</si>
  <si>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</si>
  <si>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</si>
  <si>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</si>
  <si>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</si>
  <si>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</si>
  <si>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</si>
  <si>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</si>
  <si>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</si>
  <si>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</si>
  <si>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</si>
  <si>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</si>
  <si>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</si>
  <si>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</si>
  <si>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</si>
  <si>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</si>
  <si>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</si>
  <si>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</si>
  <si>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</si>
  <si>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</si>
  <si>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</si>
  <si>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</si>
  <si>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</si>
  <si>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</si>
  <si>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</si>
  <si>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</si>
  <si>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</si>
  <si>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</si>
  <si>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</si>
  <si>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</si>
  <si>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</si>
  <si>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</si>
  <si>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</si>
  <si>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</si>
  <si>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</si>
  <si>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</si>
  <si>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</si>
  <si>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</si>
  <si>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</si>
  <si>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</si>
  <si>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</si>
  <si>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</si>
  <si>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</si>
  <si>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</si>
  <si>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</si>
  <si>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</si>
  <si>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</si>
  <si>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</si>
  <si>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</si>
  <si>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</si>
  <si>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</si>
  <si>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</si>
  <si>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</si>
  <si>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</si>
  <si>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</si>
  <si>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</si>
  <si>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</si>
  <si>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</si>
  <si>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</si>
  <si>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</si>
  <si>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</si>
  <si>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</si>
  <si>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</si>
  <si>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</si>
  <si>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</si>
  <si>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</si>
  <si>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</si>
  <si>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</si>
  <si>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</si>
  <si>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</si>
  <si>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</si>
  <si>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</si>
  <si>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</si>
  <si>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</si>
  <si>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</si>
  <si>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</si>
  <si>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</si>
  <si>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</si>
  <si>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</si>
  <si>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</si>
  <si>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</si>
  <si>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</si>
  <si>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</si>
  <si>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</si>
  <si>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</si>
  <si>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</si>
  <si>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</si>
  <si>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</si>
  <si>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</si>
  <si>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</si>
  <si>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</si>
  <si>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</si>
  <si>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</si>
  <si>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</si>
  <si>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</si>
  <si>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</si>
  <si>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</si>
  <si>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</si>
  <si>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</si>
  <si>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</si>
  <si>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</si>
  <si>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</si>
  <si>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</si>
  <si>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</si>
  <si>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</si>
  <si>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</si>
  <si>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</si>
  <si>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</si>
  <si>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</si>
  <si>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</si>
  <si>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</si>
  <si>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</si>
  <si>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</si>
  <si>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</si>
  <si>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</si>
  <si>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</si>
  <si>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</si>
  <si>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</si>
  <si>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</si>
  <si>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</si>
  <si>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</si>
  <si>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</si>
  <si>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</si>
  <si>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</si>
  <si>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</si>
  <si>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</si>
  <si>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</si>
  <si>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</si>
  <si>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</si>
  <si>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</si>
  <si>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</si>
  <si>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</si>
  <si>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</si>
  <si>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</si>
  <si>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</si>
  <si>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</si>
  <si>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</si>
  <si>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</si>
  <si>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</si>
  <si>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</si>
  <si>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</si>
  <si>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</si>
  <si>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</si>
  <si>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</si>
  <si>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</si>
  <si>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</si>
  <si>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</si>
  <si>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</si>
  <si>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</si>
  <si>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</si>
  <si>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</si>
  <si>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</si>
  <si>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</si>
  <si>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</si>
  <si>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</si>
  <si>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</si>
  <si>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</si>
  <si>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</si>
  <si>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</si>
  <si>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</si>
  <si>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</si>
  <si>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</si>
  <si>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</si>
  <si>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</si>
  <si>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</si>
  <si>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</si>
  <si>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</si>
  <si>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</si>
  <si>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</si>
  <si>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</si>
  <si>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</si>
  <si>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</si>
  <si>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</si>
  <si>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</si>
  <si>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</si>
  <si>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</si>
  <si>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</si>
  <si>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</si>
  <si>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</si>
  <si>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</si>
  <si>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</si>
  <si>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</si>
  <si>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</si>
  <si>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</si>
  <si>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</si>
  <si>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</si>
  <si>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</si>
  <si>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</si>
  <si>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</si>
  <si>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</si>
  <si>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</si>
  <si>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</si>
  <si>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</si>
  <si>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</si>
  <si>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</si>
  <si>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</si>
  <si>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</si>
  <si>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</si>
  <si>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</si>
  <si>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</si>
  <si>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</si>
  <si>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</si>
  <si>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</si>
  <si>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</si>
  <si>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</si>
  <si>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</si>
  <si>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</si>
  <si>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</si>
  <si>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</si>
  <si>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</si>
  <si>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</si>
  <si>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</si>
  <si>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</si>
  <si>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</si>
  <si>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</si>
  <si>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</si>
  <si>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</si>
  <si>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</si>
  <si>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</si>
  <si>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</si>
  <si>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</si>
  <si>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</si>
  <si>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</si>
  <si>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</si>
  <si>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</si>
  <si>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</si>
  <si>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</si>
  <si>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</si>
  <si>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</si>
  <si>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</si>
  <si>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</si>
  <si>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</si>
  <si>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</si>
  <si>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</si>
  <si>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</si>
  <si>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</si>
  <si>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</si>
  <si>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</si>
  <si>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</si>
  <si>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</si>
  <si>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</si>
  <si>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</si>
  <si>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</si>
  <si>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</si>
  <si>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</si>
  <si>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</si>
  <si>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</si>
  <si>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</si>
  <si>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</si>
  <si>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</si>
  <si>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</si>
  <si>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</si>
  <si>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</si>
  <si>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</si>
  <si>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</si>
  <si>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</si>
  <si>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</si>
  <si>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</si>
  <si>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</si>
  <si>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</si>
  <si>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</si>
  <si>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</si>
  <si>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</si>
  <si>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</si>
  <si>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</si>
  <si>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</si>
  <si>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</si>
  <si>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</si>
  <si>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</si>
  <si>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</si>
  <si>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</si>
  <si>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</si>
  <si>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</si>
  <si>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</si>
  <si>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</si>
  <si>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</si>
  <si>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</si>
  <si>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</si>
  <si>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</si>
  <si>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</si>
  <si>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</si>
  <si>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</si>
  <si>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</si>
  <si>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</si>
  <si>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</si>
  <si>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</si>
  <si>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</si>
  <si>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</si>
  <si>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</si>
  <si>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</si>
  <si>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</si>
  <si>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</si>
  <si>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</si>
  <si>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</si>
  <si>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</si>
  <si>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</si>
  <si>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</si>
  <si>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</si>
  <si>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</si>
  <si>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</si>
  <si>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</si>
  <si>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</si>
  <si>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</si>
  <si>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</si>
  <si>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</si>
  <si>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</si>
  <si>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</si>
  <si>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</si>
  <si>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</si>
  <si>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</si>
  <si>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</si>
  <si>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</si>
  <si>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</si>
  <si>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</si>
  <si>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</si>
  <si>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</si>
  <si>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</si>
  <si>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</si>
  <si>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</si>
  <si>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</si>
  <si>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</si>
  <si>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</si>
  <si>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</si>
  <si>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</si>
  <si>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</si>
  <si>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</si>
  <si>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</si>
  <si>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</si>
  <si>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</si>
  <si>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</si>
  <si>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</si>
  <si>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</si>
  <si>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</si>
  <si>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</si>
  <si>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</si>
  <si>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</si>
  <si>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</si>
  <si>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</si>
  <si>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</si>
  <si>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</si>
  <si>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</si>
  <si>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</si>
  <si>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</si>
  <si>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</si>
  <si>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</si>
  <si>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</si>
  <si>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</si>
  <si>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</si>
  <si>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</si>
  <si>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</si>
  <si>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</si>
  <si>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</si>
  <si>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</si>
  <si>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</si>
  <si>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</si>
  <si>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</si>
  <si>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</si>
  <si>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</si>
  <si>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</si>
  <si>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</si>
  <si>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</si>
  <si>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</si>
  <si>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</si>
  <si>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</si>
  <si>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</si>
  <si>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</si>
  <si>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</si>
  <si>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</si>
  <si>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</si>
  <si>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</si>
  <si>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</si>
  <si>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</si>
  <si>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</si>
  <si>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</si>
  <si>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</si>
  <si>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</si>
  <si>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</si>
  <si>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</si>
  <si>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</si>
  <si>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</si>
  <si>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</si>
  <si>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</si>
  <si>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</si>
  <si>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</si>
  <si>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</si>
  <si>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</si>
  <si>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</si>
  <si>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</si>
  <si>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</si>
  <si>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</si>
  <si>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</si>
  <si>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</si>
  <si>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</si>
  <si>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</si>
  <si>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</si>
  <si>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</si>
  <si>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</si>
  <si>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</si>
  <si>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</si>
  <si>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</si>
  <si>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</si>
  <si>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</si>
  <si>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</si>
  <si>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</si>
  <si>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</si>
  <si>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</si>
  <si>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</si>
  <si>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</si>
  <si>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</si>
  <si>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</si>
  <si>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</si>
  <si>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</si>
  <si>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</si>
  <si>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</si>
  <si>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</si>
  <si>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</si>
  <si>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</si>
  <si>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</si>
  <si>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</si>
  <si>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</si>
  <si>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</si>
  <si>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</si>
  <si>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</si>
  <si>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</si>
  <si>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</si>
  <si>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</si>
  <si>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</si>
  <si>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</si>
  <si>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</si>
  <si>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</si>
  <si>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</si>
  <si>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</si>
  <si>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</si>
  <si>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</si>
  <si>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</si>
  <si>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</si>
  <si>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</si>
  <si>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</si>
  <si>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</si>
  <si>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</si>
  <si>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</si>
  <si>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</si>
  <si>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</si>
  <si>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</si>
  <si>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</si>
  <si>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</si>
  <si>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</si>
  <si>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</si>
  <si>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</si>
  <si>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</si>
  <si>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</si>
  <si>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</si>
  <si>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</si>
  <si>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</si>
  <si>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</si>
  <si>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</si>
  <si>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</si>
  <si>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</si>
  <si>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</si>
  <si>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</si>
  <si>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</si>
  <si>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</si>
  <si>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</si>
  <si>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</si>
  <si>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</si>
  <si>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</si>
  <si>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</si>
  <si>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</si>
  <si>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</si>
  <si>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</si>
  <si>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</si>
  <si>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</si>
  <si>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</si>
  <si>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</si>
  <si>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</si>
  <si>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</si>
  <si>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</si>
  <si>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</si>
  <si>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</si>
  <si>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</si>
  <si>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</si>
  <si>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</si>
  <si>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</si>
  <si>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</si>
  <si>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</si>
  <si>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</si>
  <si>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</si>
  <si>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</si>
  <si>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</si>
  <si>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</si>
  <si>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</si>
  <si>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</si>
  <si>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</si>
  <si>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</si>
  <si>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</si>
  <si>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</si>
  <si>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</si>
  <si>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</si>
  <si>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</si>
  <si>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</si>
  <si>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</si>
  <si>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</si>
  <si>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</si>
  <si>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</si>
  <si>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</si>
  <si>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</si>
  <si>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</si>
  <si>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</si>
  <si>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</si>
  <si>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</si>
  <si>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</si>
  <si>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</si>
  <si>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</si>
  <si>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</si>
  <si>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</si>
  <si>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</si>
  <si>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</si>
  <si>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</si>
  <si>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</si>
  <si>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</si>
  <si>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</si>
  <si>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</si>
  <si>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</si>
  <si>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</si>
  <si>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</si>
  <si>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</si>
  <si>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</si>
  <si>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</si>
  <si>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</si>
  <si>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</si>
  <si>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</si>
  <si>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</si>
  <si>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</si>
  <si>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</si>
  <si>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</si>
  <si>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</si>
  <si>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</si>
  <si>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</si>
  <si>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</si>
  <si>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</si>
  <si>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</si>
  <si>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</si>
  <si>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</si>
  <si>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</si>
  <si>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</si>
  <si>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</si>
  <si>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</si>
  <si>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</si>
  <si>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</si>
  <si>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</si>
  <si>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</si>
  <si>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</si>
  <si>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</si>
  <si>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</si>
  <si>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</si>
  <si>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</si>
  <si>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</si>
  <si>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</si>
  <si>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</si>
  <si>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</si>
  <si>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</si>
  <si>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</si>
  <si>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</si>
  <si>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</si>
  <si>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</si>
  <si>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</si>
  <si>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</si>
  <si>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</si>
  <si>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</si>
  <si>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</si>
  <si>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</si>
  <si>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</si>
  <si>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</si>
  <si>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</si>
  <si>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</si>
  <si>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</si>
  <si>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</si>
  <si>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</si>
  <si>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</si>
  <si>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</si>
  <si>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</si>
  <si>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</si>
  <si>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</si>
  <si>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</si>
  <si>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</si>
  <si>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</si>
  <si>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</si>
  <si>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</si>
  <si>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</si>
  <si>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</si>
  <si>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</si>
  <si>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</si>
  <si>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</si>
  <si>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</si>
  <si>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</si>
  <si>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</si>
  <si>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</si>
  <si>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</si>
  <si>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</si>
  <si>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</si>
  <si>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</si>
  <si>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</si>
  <si>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</si>
  <si>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</si>
  <si>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</si>
  <si>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</si>
  <si>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</si>
  <si>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</si>
  <si>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</si>
  <si>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</si>
  <si>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</si>
  <si>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</si>
  <si>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</si>
  <si>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</si>
  <si>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</si>
  <si>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</si>
  <si>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</si>
  <si>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</si>
  <si>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</si>
  <si>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</si>
  <si>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</si>
  <si>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</si>
  <si>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</si>
  <si>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</si>
  <si>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</si>
  <si>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</si>
  <si>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</si>
  <si>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</si>
  <si>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</si>
  <si>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</si>
  <si>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</si>
  <si>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</si>
  <si>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</si>
  <si>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</si>
  <si>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</si>
  <si>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</si>
  <si>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</si>
  <si>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</si>
  <si>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</si>
  <si>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</si>
  <si>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</si>
  <si>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</si>
  <si>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</si>
  <si>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</si>
  <si>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</si>
  <si>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</si>
  <si>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</si>
  <si>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</si>
  <si>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</si>
  <si>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</si>
  <si>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</si>
  <si>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</si>
  <si>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</si>
  <si>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</si>
  <si>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</si>
  <si>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</si>
  <si>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</si>
  <si>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</si>
  <si>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</si>
  <si>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</si>
  <si>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</si>
  <si>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</si>
  <si>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</si>
  <si>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</si>
  <si>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</si>
  <si>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</si>
  <si>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</si>
  <si>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</si>
  <si>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</si>
  <si>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</si>
  <si>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</si>
  <si>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</si>
  <si>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</si>
  <si>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</si>
  <si>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</si>
  <si>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</si>
  <si>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</si>
  <si>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</si>
  <si>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</si>
  <si>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</si>
  <si>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</si>
  <si>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</si>
  <si>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</si>
  <si>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</si>
  <si>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</si>
  <si>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</si>
  <si>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</si>
  <si>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</si>
  <si>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</si>
  <si>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</si>
  <si>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</si>
  <si>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</si>
  <si>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</si>
  <si>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</si>
  <si>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</si>
  <si>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</si>
  <si>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</si>
  <si>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</si>
  <si>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</si>
  <si>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</si>
  <si>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</si>
  <si>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</si>
  <si>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</si>
  <si>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</si>
  <si>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</si>
  <si>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</si>
  <si>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</si>
  <si>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</si>
  <si>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</si>
  <si>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</si>
  <si>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</si>
  <si>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</si>
  <si>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</si>
  <si>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</si>
  <si>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</si>
  <si>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</si>
  <si>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</si>
  <si>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</si>
  <si>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</si>
  <si>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</si>
  <si>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</si>
  <si>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</si>
  <si>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</si>
  <si>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</si>
  <si>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</si>
  <si>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</si>
  <si>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</si>
  <si>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</si>
  <si>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</si>
  <si>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</si>
  <si>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</si>
  <si>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</si>
  <si>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</si>
  <si>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</si>
  <si>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</si>
  <si>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</si>
  <si>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</si>
  <si>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</si>
  <si>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</si>
  <si>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</si>
  <si>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</si>
  <si>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</si>
  <si>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</si>
  <si>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</si>
  <si>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</si>
  <si>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</si>
  <si>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</si>
  <si>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</si>
  <si>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</si>
  <si>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</si>
  <si>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</si>
  <si>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</si>
  <si>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</si>
  <si>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</si>
  <si>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</si>
  <si>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</si>
  <si>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</si>
  <si>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</si>
  <si>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</si>
  <si>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</si>
  <si>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</si>
  <si>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</si>
  <si>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</si>
  <si>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</si>
  <si>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</si>
  <si>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</si>
  <si>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</si>
  <si>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</si>
  <si>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</si>
  <si>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</si>
  <si>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</si>
  <si>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</si>
  <si>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</si>
  <si>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</si>
  <si>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</si>
  <si>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</si>
  <si>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</si>
  <si>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</si>
  <si>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</si>
  <si>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</si>
  <si>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</si>
  <si>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</si>
  <si>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</si>
  <si>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</si>
  <si>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</si>
  <si>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</si>
  <si>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</si>
  <si>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</si>
  <si>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</si>
  <si>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</si>
  <si>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</si>
  <si>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</si>
  <si>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</si>
  <si>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</si>
  <si>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</si>
  <si>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</si>
  <si>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</si>
  <si>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</si>
  <si>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</si>
  <si>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</si>
  <si>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</si>
  <si>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</si>
  <si>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</si>
  <si>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</si>
  <si>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</si>
  <si>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</si>
  <si>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</si>
  <si>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</si>
  <si>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</si>
  <si>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</si>
  <si>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</si>
  <si>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</si>
  <si>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</si>
  <si>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</si>
  <si>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</si>
  <si>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</si>
  <si>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</si>
  <si>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</si>
  <si>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</si>
  <si>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</si>
  <si>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</si>
  <si>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</si>
  <si>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</si>
  <si>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</si>
  <si>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</si>
  <si>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</si>
  <si>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</si>
  <si>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</si>
  <si>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</si>
  <si>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</si>
  <si>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</si>
  <si>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</si>
  <si>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</si>
  <si>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</si>
  <si>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</si>
  <si>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</si>
  <si>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</si>
  <si>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</si>
  <si>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</si>
  <si>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</si>
  <si>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</si>
  <si>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</si>
  <si>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</si>
  <si>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</si>
  <si>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</si>
  <si>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</si>
  <si>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</si>
  <si>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</si>
  <si>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</si>
  <si>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</si>
  <si>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</si>
  <si>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</si>
  <si>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</si>
  <si>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</si>
  <si>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</si>
  <si>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</si>
  <si>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</si>
  <si>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</si>
  <si>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</si>
  <si>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</si>
  <si>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</si>
  <si>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</si>
  <si>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</si>
  <si>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</si>
  <si>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</si>
  <si>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</si>
  <si>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</si>
  <si>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</si>
  <si>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</si>
  <si>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</si>
  <si>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</si>
  <si>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</si>
  <si>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</si>
  <si>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</si>
  <si>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</si>
  <si>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</si>
  <si>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</si>
  <si>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</si>
  <si>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</si>
  <si>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</si>
  <si>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</si>
  <si>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</si>
  <si>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</si>
  <si>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</si>
  <si>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</si>
  <si>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</si>
  <si>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</si>
  <si>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</si>
  <si>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</si>
  <si>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</si>
  <si>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</si>
  <si>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</si>
  <si>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</si>
  <si>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</si>
  <si>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</si>
  <si>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</si>
  <si>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</si>
  <si>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</si>
  <si>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</si>
  <si>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</si>
  <si>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</si>
  <si>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</si>
  <si>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</si>
  <si>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</si>
  <si>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</si>
  <si>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</si>
  <si>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</si>
  <si>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</si>
  <si>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</si>
  <si>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</si>
  <si>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</si>
  <si>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</si>
  <si>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</si>
  <si>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</si>
  <si>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</si>
  <si>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</si>
  <si>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</si>
  <si>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</si>
  <si>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</si>
  <si>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</si>
  <si>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</si>
  <si>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</si>
  <si>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</si>
  <si>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</si>
  <si>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</si>
  <si>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</si>
  <si>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</si>
  <si>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</si>
  <si>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</si>
  <si>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</si>
  <si>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</si>
  <si>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</si>
  <si>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</si>
  <si>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</si>
  <si>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</si>
  <si>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</si>
  <si>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</si>
  <si>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</si>
  <si>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</si>
  <si>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</si>
  <si>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</si>
  <si>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</si>
  <si>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</si>
  <si>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</si>
  <si>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</si>
  <si>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</si>
  <si>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</si>
  <si>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</si>
  <si>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</si>
  <si>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</si>
  <si>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</si>
  <si>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</si>
  <si>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</si>
  <si>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</si>
  <si>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</si>
  <si>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</si>
  <si>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</si>
  <si>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</si>
  <si>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</si>
  <si>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</si>
  <si>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</si>
  <si>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</si>
  <si>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</si>
  <si>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</si>
  <si>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</si>
  <si>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</si>
  <si>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</si>
  <si>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</si>
  <si>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</si>
  <si>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</si>
  <si>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</si>
  <si>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</si>
  <si>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</si>
  <si>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</si>
  <si>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</si>
  <si>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</si>
  <si>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</si>
  <si>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</si>
  <si>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</si>
  <si>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</si>
  <si>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</si>
  <si>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</si>
  <si>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</si>
  <si>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</si>
  <si>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</si>
  <si>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</si>
  <si>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</si>
  <si>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</si>
  <si>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</si>
  <si>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</si>
  <si>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</si>
  <si>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</si>
  <si>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</si>
  <si>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</si>
  <si>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</si>
  <si>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</si>
  <si>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</si>
  <si>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</si>
  <si>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</si>
  <si>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</si>
  <si>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</si>
  <si>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</si>
  <si>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</si>
  <si>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</si>
  <si>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</si>
  <si>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</si>
  <si>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</si>
  <si>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</si>
  <si>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</si>
  <si>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</si>
  <si>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</si>
  <si>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</si>
  <si>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</si>
  <si>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</si>
  <si>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</si>
  <si>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</si>
  <si>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</si>
  <si>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</si>
  <si>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</si>
  <si>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</si>
  <si>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</si>
  <si>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</si>
  <si>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</si>
  <si>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</si>
  <si>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</si>
  <si>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</si>
  <si>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</si>
  <si>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</si>
  <si>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</si>
  <si>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</si>
  <si>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</si>
  <si>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</si>
  <si>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</si>
  <si>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</si>
  <si>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</si>
  <si>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</si>
  <si>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</si>
  <si>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</si>
  <si>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</si>
  <si>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</si>
  <si>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</si>
  <si>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</si>
  <si>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</si>
  <si>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</si>
  <si>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</si>
  <si>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</si>
  <si>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</si>
  <si>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</si>
  <si>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</si>
  <si>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</si>
  <si>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</si>
  <si>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</si>
  <si>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</si>
  <si>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</si>
  <si>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</si>
  <si>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</si>
  <si>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</si>
  <si>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</si>
  <si>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</si>
  <si>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</si>
  <si>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</si>
  <si>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</si>
  <si>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</si>
  <si>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</si>
  <si>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</si>
  <si>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</si>
  <si>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</si>
  <si>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</si>
  <si>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</si>
  <si>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</si>
  <si>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</si>
  <si>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</si>
  <si>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</si>
  <si>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</si>
  <si>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</si>
  <si>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</si>
  <si>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</si>
  <si>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</si>
  <si>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</si>
  <si>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</si>
  <si>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</si>
  <si>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</si>
  <si>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</si>
  <si>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</si>
  <si>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</si>
  <si>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</si>
  <si>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</si>
  <si>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</si>
  <si>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</si>
  <si>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</si>
  <si>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</si>
  <si>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</si>
  <si>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</si>
  <si>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</si>
  <si>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</si>
  <si>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</si>
  <si>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</si>
  <si>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</si>
  <si>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</si>
  <si>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</si>
  <si>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</si>
  <si>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</si>
  <si>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</si>
  <si>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</si>
  <si>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</si>
  <si>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</si>
  <si>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</si>
  <si>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</si>
  <si>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</si>
  <si>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</si>
  <si>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</si>
  <si>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</si>
  <si>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</si>
  <si>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</si>
  <si>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</si>
  <si>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</si>
  <si>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</si>
  <si>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</si>
  <si>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</si>
  <si>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</si>
  <si>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</si>
  <si>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</si>
  <si>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</si>
  <si>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</si>
  <si>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</si>
  <si>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</si>
  <si>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</si>
  <si>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</si>
  <si>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</si>
  <si>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</si>
  <si>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</si>
  <si>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</si>
  <si>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</si>
  <si>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</si>
  <si>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</si>
  <si>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</si>
  <si>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</si>
  <si>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</si>
  <si>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</si>
  <si>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</si>
  <si>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</si>
  <si>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</si>
  <si>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</si>
  <si>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</si>
  <si>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</si>
  <si>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</si>
  <si>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</si>
  <si>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</si>
  <si>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</si>
  <si>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</si>
  <si>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</si>
  <si>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</si>
  <si>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</si>
  <si>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</si>
  <si>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</si>
  <si>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</si>
  <si>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</si>
  <si>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</si>
  <si>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</si>
  <si>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</si>
  <si>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</si>
  <si>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</si>
  <si>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</si>
  <si>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</si>
  <si>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</si>
  <si>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</si>
  <si>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</si>
  <si>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</si>
  <si>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</si>
  <si>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</si>
  <si>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</si>
  <si>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</si>
  <si>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</si>
  <si>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</si>
  <si>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</si>
  <si>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</si>
  <si>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</si>
  <si>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</si>
  <si>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</si>
  <si>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</si>
  <si>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</si>
  <si>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</si>
  <si>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</si>
  <si>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</si>
  <si>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</si>
  <si>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</si>
  <si>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</si>
  <si>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</si>
  <si>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</si>
  <si>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</si>
  <si>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</si>
  <si>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</si>
  <si>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</si>
  <si>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</si>
  <si>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</si>
  <si>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</si>
  <si>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</si>
  <si>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</si>
  <si>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</si>
  <si>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</si>
  <si>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</si>
  <si>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</si>
  <si>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</si>
  <si>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</si>
  <si>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</si>
  <si>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</si>
  <si>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</si>
  <si>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</si>
  <si>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</si>
  <si>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</si>
  <si>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</si>
  <si>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</si>
  <si>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</si>
  <si>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</si>
  <si>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</si>
  <si>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</si>
  <si>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</si>
  <si>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</si>
  <si>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</si>
  <si>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</si>
  <si>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</si>
  <si>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</si>
  <si>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</si>
  <si>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</si>
  <si>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</si>
  <si>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</si>
  <si>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</si>
  <si>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</si>
  <si>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</si>
  <si>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</si>
  <si>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</si>
  <si>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</si>
  <si>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</si>
  <si>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</si>
  <si>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</si>
  <si>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</si>
  <si>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</si>
  <si>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</si>
  <si>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</si>
  <si>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</si>
  <si>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</si>
  <si>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</si>
  <si>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</si>
  <si>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</si>
  <si>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</si>
  <si>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</si>
  <si>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</si>
  <si>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</si>
  <si>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</si>
  <si>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</si>
  <si>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</si>
  <si>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</si>
  <si>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</si>
  <si>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</si>
  <si>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</si>
  <si>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</si>
  <si>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</si>
  <si>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</si>
  <si>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</si>
  <si>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</si>
  <si>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</si>
  <si>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</si>
  <si>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</si>
  <si>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</si>
  <si>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</si>
  <si>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</si>
  <si>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</si>
  <si>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</si>
  <si>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</si>
  <si>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</si>
  <si>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</si>
  <si>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</si>
  <si>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</si>
  <si>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</si>
  <si>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</si>
  <si>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</si>
  <si>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</si>
  <si>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</si>
  <si>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</si>
  <si>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</si>
  <si>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</si>
  <si>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</si>
  <si>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</si>
  <si>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</si>
  <si>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</si>
  <si>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</si>
  <si>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</si>
  <si>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</si>
  <si>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</si>
  <si>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</si>
  <si>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</si>
  <si>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</si>
  <si>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</si>
  <si>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</si>
  <si>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</si>
  <si>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</si>
  <si>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</si>
  <si>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</si>
  <si>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</si>
  <si>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</si>
  <si>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</si>
  <si>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</si>
  <si>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</si>
  <si>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</si>
  <si>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</si>
  <si>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</si>
  <si>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</si>
  <si>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</si>
  <si>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</si>
  <si>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</si>
  <si>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</si>
  <si>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</si>
  <si>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</si>
  <si>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</si>
  <si>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</si>
  <si>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</si>
  <si>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</si>
  <si>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</si>
  <si>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</si>
  <si>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</si>
  <si>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</si>
  <si>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</si>
  <si>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</si>
  <si>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</si>
  <si>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</si>
  <si>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</si>
  <si>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</si>
  <si>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</si>
  <si>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</si>
  <si>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</si>
  <si>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</si>
  <si>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</si>
  <si>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</si>
  <si>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</si>
  <si>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</si>
  <si>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</si>
  <si>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</si>
  <si>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</si>
  <si>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</si>
  <si>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</si>
  <si>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</si>
  <si>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</si>
  <si>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</si>
  <si>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</si>
  <si>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</si>
  <si>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</si>
  <si>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</si>
  <si>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</si>
  <si>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</si>
  <si>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</si>
  <si>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</si>
  <si>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</si>
  <si>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</si>
  <si>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</si>
  <si>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</si>
  <si>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</si>
  <si>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</si>
  <si>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</si>
  <si>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</si>
  <si>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</si>
  <si>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</si>
  <si>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</si>
  <si>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</si>
  <si>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</si>
  <si>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</si>
  <si>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</si>
  <si>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</si>
  <si>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</si>
  <si>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</si>
  <si>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</si>
  <si>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</si>
  <si>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</si>
  <si>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</si>
  <si>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</si>
  <si>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</si>
  <si>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</si>
  <si>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</si>
  <si>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</si>
  <si>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</si>
  <si>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</si>
  <si>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</si>
  <si>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</si>
  <si>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</si>
  <si>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</si>
  <si>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</si>
  <si>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</si>
  <si>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</si>
  <si>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</si>
  <si>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</si>
  <si>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</si>
  <si>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</si>
  <si>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</si>
  <si>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</si>
  <si>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</si>
  <si>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</si>
  <si>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</si>
  <si>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</si>
  <si>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</si>
  <si>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</si>
  <si>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</si>
  <si>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</si>
  <si>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</si>
  <si>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</si>
  <si>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</si>
  <si>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</si>
  <si>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</si>
  <si>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</si>
  <si>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</si>
  <si>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</si>
  <si>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</si>
  <si>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</si>
  <si>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</si>
  <si>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</si>
  <si>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</si>
  <si>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</si>
  <si>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</si>
  <si>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</si>
  <si>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</si>
  <si>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</si>
  <si>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</si>
  <si>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</si>
  <si>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</si>
  <si>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</si>
  <si>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</si>
  <si>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</si>
  <si>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</si>
  <si>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</si>
  <si>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</si>
  <si>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</si>
  <si>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</si>
  <si>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</si>
  <si>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</si>
  <si>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</si>
  <si>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</si>
  <si>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</si>
  <si>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</si>
  <si>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</si>
  <si>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</si>
  <si>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</si>
  <si>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</si>
  <si>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</si>
  <si>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</si>
  <si>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</si>
  <si>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</si>
  <si>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</si>
  <si>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</si>
  <si>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</si>
  <si>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</si>
  <si>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</si>
  <si>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</si>
  <si>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</si>
  <si>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</si>
  <si>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</si>
  <si>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</si>
  <si>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</si>
  <si>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</si>
  <si>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</si>
  <si>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</si>
  <si>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</si>
  <si>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</si>
  <si>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</si>
  <si>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</si>
  <si>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</si>
  <si>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</si>
  <si>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</si>
  <si>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</si>
  <si>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</si>
  <si>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</si>
  <si>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</si>
  <si>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</si>
  <si>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</si>
  <si>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</si>
  <si>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</si>
  <si>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</si>
  <si>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</si>
  <si>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</si>
  <si>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</si>
  <si>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</si>
  <si>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</si>
  <si>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</si>
  <si>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</si>
  <si>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</si>
  <si>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</si>
  <si>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</si>
  <si>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</si>
  <si>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</si>
  <si>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</si>
  <si>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</si>
  <si>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</si>
  <si>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</si>
  <si>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</si>
  <si>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</si>
  <si>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</si>
  <si>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</si>
  <si>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</si>
  <si>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</si>
  <si>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</si>
  <si>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</si>
  <si>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</si>
  <si>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</si>
  <si>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</si>
  <si>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</si>
  <si>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</si>
  <si>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</si>
  <si>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</si>
  <si>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</si>
  <si>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</si>
  <si>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</si>
  <si>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</si>
  <si>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</si>
  <si>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</si>
  <si>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</si>
  <si>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</si>
  <si>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</si>
  <si>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</si>
  <si>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</si>
  <si>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</si>
  <si>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</si>
  <si>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</si>
  <si>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</si>
  <si>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</si>
  <si>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</si>
  <si>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</si>
  <si>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</si>
  <si>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</si>
  <si>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</si>
  <si>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</si>
  <si>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</si>
  <si>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</si>
  <si>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</si>
  <si>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</si>
  <si>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</si>
  <si>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</si>
  <si>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</si>
  <si>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</si>
  <si>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</si>
  <si>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</si>
  <si>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</si>
  <si>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</si>
  <si>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</si>
  <si>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</si>
  <si>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</si>
  <si>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</si>
  <si>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</si>
  <si>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</si>
  <si>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</si>
  <si>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</si>
  <si>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</si>
  <si>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</si>
  <si>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</si>
  <si>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</si>
  <si>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</si>
  <si>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</si>
  <si>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</si>
  <si>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</si>
  <si>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</si>
  <si>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</si>
  <si>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</si>
  <si>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</si>
  <si>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</si>
  <si>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</si>
  <si>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</si>
  <si>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</si>
  <si>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</si>
  <si>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</si>
  <si>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</si>
  <si>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</si>
  <si>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</si>
  <si>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</si>
  <si>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</si>
  <si>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</si>
  <si>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</si>
  <si>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</si>
  <si>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</si>
  <si>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</si>
  <si>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</si>
  <si>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</si>
  <si>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</si>
  <si>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</si>
  <si>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</si>
  <si>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</si>
  <si>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</si>
  <si>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</si>
  <si>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</si>
  <si>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</si>
  <si>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</si>
  <si>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</si>
  <si>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</si>
  <si>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</si>
  <si>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</si>
  <si>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</si>
  <si>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</si>
  <si>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</si>
  <si>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</si>
  <si>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</si>
  <si>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</si>
  <si>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</si>
  <si>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</si>
  <si>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</si>
  <si>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</si>
  <si>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</si>
  <si>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</si>
  <si>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</si>
  <si>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</si>
  <si>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</si>
  <si>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</si>
  <si>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</si>
  <si>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</si>
  <si>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</si>
  <si>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</si>
  <si>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</si>
  <si>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</si>
  <si>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</si>
  <si>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</si>
  <si>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</si>
  <si>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</si>
  <si>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</si>
  <si>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</si>
  <si>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</si>
  <si>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</si>
  <si>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</si>
  <si>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</si>
  <si>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</si>
  <si>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</si>
  <si>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</si>
  <si>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</si>
  <si>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</si>
  <si>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</si>
  <si>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</si>
  <si>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</si>
  <si>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</si>
  <si>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</si>
  <si>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</si>
  <si>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</si>
  <si>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</si>
  <si>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</si>
  <si>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</si>
  <si>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</si>
  <si>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</si>
  <si>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</si>
  <si>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</si>
  <si>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</si>
  <si>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</si>
  <si>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</si>
  <si>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</si>
  <si>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</si>
  <si>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</si>
  <si>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</si>
  <si>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</si>
  <si>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</si>
  <si>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</si>
  <si>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</si>
  <si>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</si>
  <si>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</si>
  <si>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</si>
  <si>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</si>
  <si>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</si>
  <si>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</si>
  <si>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</si>
  <si>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</si>
  <si>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</si>
  <si>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</si>
  <si>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</si>
  <si>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</si>
  <si>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</si>
  <si>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</si>
  <si>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</si>
  <si>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</si>
  <si>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</si>
  <si>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</si>
  <si>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</si>
  <si>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</si>
  <si>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</si>
  <si>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</si>
  <si>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</si>
  <si>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</si>
  <si>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</si>
  <si>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</si>
  <si>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</si>
  <si>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</si>
  <si>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</si>
  <si>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</si>
  <si>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</si>
  <si>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</si>
  <si>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</si>
  <si>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</si>
  <si>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</si>
  <si>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</si>
  <si>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</si>
  <si>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</si>
  <si>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</si>
  <si>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</si>
  <si>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</si>
  <si>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</si>
  <si>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</si>
  <si>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</si>
  <si>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</si>
  <si>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</si>
  <si>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</si>
  <si>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</si>
  <si>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</si>
  <si>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</si>
  <si>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</si>
  <si>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</si>
  <si>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</si>
  <si>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</si>
  <si>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</si>
  <si>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</si>
  <si>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</si>
  <si>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</si>
  <si>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</si>
  <si>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</si>
  <si>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</si>
  <si>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</si>
  <si>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</si>
  <si>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</si>
  <si>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</si>
  <si>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</si>
  <si>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</si>
  <si>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</si>
  <si>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</si>
  <si>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</si>
  <si>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</si>
  <si>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</si>
  <si>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</si>
  <si>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</si>
  <si>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</si>
  <si>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</si>
  <si>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</si>
  <si>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</si>
  <si>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</si>
  <si>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</si>
  <si>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</si>
  <si>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</si>
  <si>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</si>
  <si>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</si>
  <si>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</si>
  <si>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</si>
  <si>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</si>
  <si>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</si>
  <si>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</si>
  <si>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</si>
  <si>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</si>
  <si>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</si>
  <si>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</si>
  <si>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</si>
  <si>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</si>
  <si>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</si>
  <si>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</si>
  <si>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</si>
  <si>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</si>
  <si>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</si>
  <si>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</si>
  <si>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</si>
  <si>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</si>
  <si>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</si>
  <si>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</si>
  <si>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</si>
  <si>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</si>
  <si>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</si>
  <si>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</si>
  <si>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</si>
  <si>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</si>
  <si>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</si>
  <si>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</si>
  <si>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</si>
  <si>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</si>
  <si>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</si>
  <si>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</si>
  <si>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</si>
  <si>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</si>
  <si>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</si>
  <si>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</si>
  <si>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</si>
  <si>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</si>
  <si>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</si>
  <si>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</si>
  <si>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</si>
  <si>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</si>
  <si>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</si>
  <si>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</si>
  <si>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</si>
  <si>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</si>
  <si>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</si>
  <si>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</si>
  <si>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</si>
  <si>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</si>
  <si>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</si>
  <si>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</si>
  <si>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</si>
  <si>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</si>
  <si>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</si>
  <si>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</si>
  <si>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</si>
  <si>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</si>
  <si>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</si>
  <si>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</si>
  <si>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</si>
  <si>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</si>
  <si>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</si>
  <si>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</si>
  <si>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</si>
  <si>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</si>
  <si>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</si>
  <si>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</si>
  <si>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</si>
  <si>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</si>
  <si>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</si>
  <si>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</si>
  <si>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</si>
  <si>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</si>
  <si>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</si>
  <si>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</si>
  <si>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</si>
  <si>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</si>
  <si>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</si>
  <si>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</si>
  <si>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</si>
  <si>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</si>
  <si>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</si>
  <si>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</si>
  <si>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</si>
  <si>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</si>
  <si>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</si>
  <si>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</si>
  <si>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</si>
  <si>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</si>
  <si>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</si>
  <si>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</si>
  <si>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</si>
  <si>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</si>
  <si>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</si>
  <si>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</si>
  <si>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</si>
  <si>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</si>
  <si>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</si>
  <si>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</si>
  <si>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</si>
  <si>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</si>
  <si>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</si>
  <si>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</si>
  <si>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</si>
  <si>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</si>
  <si>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</si>
  <si>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</si>
  <si>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</si>
  <si>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</si>
  <si>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</si>
  <si>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</si>
  <si>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</si>
  <si>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</si>
  <si>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</si>
  <si>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</si>
  <si>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</si>
  <si>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</si>
  <si>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</si>
  <si>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</si>
  <si>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</si>
  <si>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</si>
  <si>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</si>
  <si>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</si>
  <si>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</si>
  <si>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</si>
  <si>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</si>
  <si>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</si>
  <si>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</si>
  <si>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</si>
  <si>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</si>
  <si>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</si>
  <si>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</si>
  <si>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</si>
  <si>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</si>
  <si>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</si>
  <si>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</si>
  <si>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</si>
  <si>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</si>
  <si>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</si>
  <si>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</si>
  <si>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</si>
  <si>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</si>
  <si>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</si>
  <si>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</si>
  <si>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</si>
  <si>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</si>
  <si>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</si>
  <si>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</si>
  <si>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</si>
  <si>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</si>
  <si>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</si>
  <si>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</si>
  <si>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</si>
  <si>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</si>
  <si>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</si>
  <si>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</si>
  <si>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</si>
  <si>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</si>
  <si>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</si>
  <si>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</si>
  <si>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</si>
  <si>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</si>
  <si>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</si>
  <si>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</si>
  <si>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</si>
  <si>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</si>
  <si>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</si>
  <si>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</si>
  <si>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</si>
  <si>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</si>
  <si>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</si>
  <si>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</si>
  <si>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</si>
  <si>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</si>
  <si>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</si>
  <si>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</si>
  <si>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</si>
  <si>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</si>
  <si>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</si>
  <si>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</si>
  <si>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</si>
  <si>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</si>
  <si>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</si>
  <si>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</si>
  <si>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</si>
  <si>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</si>
  <si>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</si>
  <si>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</si>
  <si>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</si>
  <si>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</si>
  <si>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</si>
  <si>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</si>
  <si>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</si>
  <si>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</si>
  <si>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</si>
  <si>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</si>
  <si>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</si>
  <si>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</si>
  <si>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</si>
  <si>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</si>
  <si>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</si>
  <si>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</si>
  <si>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</si>
  <si>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</si>
  <si>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</si>
  <si>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</si>
  <si>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</si>
  <si>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</si>
  <si>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</si>
  <si>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</si>
  <si>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</si>
  <si>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</si>
  <si>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</si>
  <si>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</si>
  <si>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</si>
  <si>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</si>
  <si>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</si>
  <si>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</si>
  <si>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</si>
  <si>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</si>
  <si>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</si>
  <si>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</si>
  <si>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</si>
  <si>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</si>
  <si>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</si>
  <si>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</si>
  <si>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</si>
  <si>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</si>
  <si>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</si>
  <si>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</si>
  <si>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</si>
  <si>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</si>
  <si>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</si>
  <si>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</si>
  <si>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</si>
  <si>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</si>
  <si>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</si>
  <si>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</si>
  <si>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</si>
  <si>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</si>
  <si>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</si>
  <si>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</si>
  <si>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</si>
  <si>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</si>
  <si>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</si>
  <si>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</si>
  <si>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</si>
  <si>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</si>
  <si>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</si>
  <si>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</si>
  <si>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</si>
  <si>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</si>
  <si>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</si>
  <si>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</si>
  <si>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</si>
  <si>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</si>
  <si>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</si>
  <si>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</si>
  <si>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</si>
  <si>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</si>
  <si>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</si>
  <si>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</si>
  <si>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</si>
  <si>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</si>
  <si>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</si>
  <si>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</si>
  <si>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</si>
  <si>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</si>
  <si>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</si>
  <si>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</si>
  <si>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</si>
  <si>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</si>
  <si>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</si>
  <si>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</si>
  <si>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</si>
  <si>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</si>
  <si>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</si>
  <si>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</si>
  <si>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</si>
  <si>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</si>
  <si>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</si>
  <si>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</si>
  <si>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</si>
  <si>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</si>
  <si>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</si>
  <si>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</si>
  <si>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</si>
  <si>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</si>
  <si>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</si>
  <si>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</si>
  <si>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</si>
  <si>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</si>
  <si>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</si>
  <si>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</si>
  <si>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</si>
  <si>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</si>
  <si>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</si>
  <si>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</si>
  <si>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</si>
  <si>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</si>
  <si>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</si>
  <si>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</si>
  <si>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</si>
  <si>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</si>
  <si>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</si>
  <si>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</si>
  <si>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</si>
  <si>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</si>
  <si>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</si>
  <si>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</si>
  <si>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</si>
  <si>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</si>
  <si>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</si>
  <si>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</si>
  <si>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</si>
  <si>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</si>
  <si>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</si>
  <si>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</si>
  <si>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</si>
  <si>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</si>
  <si>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</si>
  <si>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</si>
  <si>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</si>
  <si>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</si>
  <si>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</si>
  <si>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</si>
  <si>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</si>
  <si>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</si>
  <si>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</si>
  <si>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</si>
  <si>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</si>
  <si>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</si>
  <si>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</si>
  <si>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</si>
  <si>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</si>
  <si>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</si>
  <si>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</si>
  <si>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</si>
  <si>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</si>
  <si>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</si>
  <si>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</si>
  <si>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</si>
  <si>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</si>
  <si>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</si>
  <si>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</si>
  <si>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</si>
  <si>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</si>
  <si>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</si>
  <si>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</si>
  <si>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</si>
  <si>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</si>
  <si>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</si>
  <si>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</si>
  <si>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</si>
  <si>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</si>
  <si>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</si>
  <si>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</si>
  <si>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</si>
  <si>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</si>
  <si>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</si>
  <si>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</si>
  <si>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</si>
  <si>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</si>
  <si>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</si>
  <si>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</si>
  <si>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</si>
  <si>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</si>
  <si>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</si>
  <si>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</si>
  <si>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</si>
  <si>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</si>
  <si>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</si>
  <si>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</si>
  <si>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</si>
  <si>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</si>
  <si>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</si>
  <si>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</si>
  <si>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</si>
  <si>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</si>
  <si>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</si>
  <si>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</si>
  <si>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</si>
  <si>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</si>
  <si>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</si>
  <si>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</si>
  <si>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</si>
  <si>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</si>
  <si>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</si>
  <si>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</si>
  <si>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</si>
  <si>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</si>
  <si>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</si>
  <si>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</si>
  <si>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</si>
  <si>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</si>
  <si>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</si>
  <si>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</si>
  <si>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</si>
  <si>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</si>
  <si>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</si>
  <si>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</si>
  <si>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</si>
  <si>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</si>
  <si>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</si>
  <si>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</si>
  <si>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</si>
  <si>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</si>
  <si>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</si>
  <si>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</si>
  <si>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</si>
  <si>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</si>
  <si>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</si>
  <si>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</si>
  <si>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</si>
  <si>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</si>
  <si>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</si>
  <si>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</si>
  <si>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</si>
  <si>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</si>
  <si>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</si>
  <si>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</si>
  <si>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</si>
  <si>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</si>
  <si>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</si>
  <si>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</si>
  <si>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</si>
  <si>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</si>
  <si>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</si>
  <si>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</si>
  <si>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</si>
  <si>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</si>
  <si>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</si>
  <si>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</si>
  <si>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</si>
  <si>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</si>
  <si>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</si>
  <si>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</si>
  <si>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</si>
  <si>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</si>
  <si>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</si>
  <si>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</si>
  <si>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</si>
  <si>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</si>
  <si>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</si>
  <si>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</si>
  <si>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</si>
  <si>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</si>
  <si>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</si>
  <si>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</si>
  <si>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</si>
  <si>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</si>
  <si>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</si>
  <si>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</si>
  <si>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</si>
  <si>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</si>
  <si>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</si>
  <si>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</si>
  <si>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</si>
  <si>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</si>
  <si>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</si>
  <si>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</si>
  <si>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</si>
  <si>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</si>
  <si>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</si>
  <si>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</si>
  <si>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</si>
  <si>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</si>
  <si>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</si>
  <si>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</si>
  <si>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</si>
  <si>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</si>
  <si>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</si>
  <si>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</si>
  <si>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</si>
  <si>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</si>
  <si>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</si>
  <si>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</si>
  <si>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</si>
  <si>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</si>
  <si>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</si>
  <si>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</si>
  <si>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</si>
  <si>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</si>
  <si>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</si>
  <si>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</si>
  <si>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</si>
  <si>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</si>
  <si>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</si>
  <si>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</si>
  <si>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</si>
  <si>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</si>
  <si>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</si>
  <si>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</si>
  <si>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</si>
  <si>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</si>
  <si>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</si>
  <si>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</si>
  <si>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</si>
  <si>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</si>
  <si>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</si>
  <si>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</si>
  <si>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</si>
  <si>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</si>
  <si>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</si>
  <si>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</si>
  <si>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</si>
  <si>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</si>
  <si>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</si>
  <si>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</si>
  <si>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</si>
  <si>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</si>
  <si>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</si>
  <si>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</si>
  <si>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</si>
  <si>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</si>
  <si>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</si>
  <si>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</si>
  <si>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</si>
  <si>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</si>
  <si>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</si>
  <si>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</si>
  <si>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</si>
  <si>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</si>
  <si>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</si>
  <si>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</si>
  <si>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</si>
  <si>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</si>
  <si>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</si>
  <si>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</si>
  <si>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</si>
  <si>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</si>
  <si>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</si>
  <si>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</si>
  <si>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</si>
  <si>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</si>
  <si>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</si>
  <si>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</si>
  <si>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</si>
  <si>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</si>
  <si>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</si>
  <si>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</si>
  <si>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</si>
  <si>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</si>
  <si>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</si>
  <si>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</si>
  <si>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</si>
  <si>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</si>
  <si>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</si>
  <si>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</si>
  <si>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</si>
  <si>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</si>
  <si>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</si>
  <si>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</si>
  <si>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</si>
  <si>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</si>
  <si>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</si>
  <si>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</si>
  <si>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</si>
  <si>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</si>
  <si>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</si>
  <si>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</si>
  <si>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</si>
  <si>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</si>
  <si>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</si>
  <si>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</si>
  <si>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</si>
  <si>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</si>
  <si>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</si>
  <si>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</si>
  <si>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</si>
  <si>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</si>
  <si>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</si>
  <si>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</si>
  <si>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</si>
  <si>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</si>
  <si>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</si>
  <si>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</si>
  <si>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</si>
  <si>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</si>
  <si>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</si>
  <si>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</si>
  <si>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</si>
  <si>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</si>
  <si>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</si>
  <si>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</si>
  <si>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</si>
  <si>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</si>
  <si>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</si>
  <si>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</si>
  <si>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</si>
  <si>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</si>
  <si>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</si>
  <si>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</si>
  <si>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</si>
  <si>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</si>
  <si>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</si>
  <si>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</si>
  <si>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</si>
  <si>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</si>
  <si>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</si>
  <si>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</si>
  <si>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</si>
  <si>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</si>
  <si>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</si>
  <si>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</si>
  <si>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</si>
  <si>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</si>
  <si>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</si>
  <si>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</si>
  <si>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</si>
  <si>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</si>
  <si>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</si>
  <si>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</si>
  <si>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</si>
  <si>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</si>
  <si>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</si>
  <si>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</si>
  <si>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</si>
  <si>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</si>
  <si>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</si>
  <si>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</si>
  <si>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</si>
  <si>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</si>
  <si>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</si>
  <si>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</si>
  <si>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</si>
  <si>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</si>
  <si>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</si>
  <si>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</si>
  <si>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</si>
  <si>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</si>
  <si>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</si>
  <si>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</si>
  <si>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</si>
  <si>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</si>
  <si>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</si>
  <si>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</si>
  <si>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</si>
  <si>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</si>
  <si>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</si>
  <si>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</si>
  <si>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</si>
  <si>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</si>
  <si>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</si>
  <si>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</si>
  <si>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</si>
  <si>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</si>
  <si>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</si>
  <si>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</si>
  <si>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</si>
  <si>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</si>
  <si>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</si>
  <si>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</si>
  <si>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</si>
  <si>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</si>
  <si>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</si>
  <si>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</si>
  <si>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</si>
  <si>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</si>
  <si>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</si>
  <si>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</si>
  <si>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</si>
  <si>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</si>
  <si>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</si>
  <si>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</si>
  <si>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</si>
  <si>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</si>
  <si>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</si>
  <si>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</si>
  <si>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</si>
  <si>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</si>
  <si>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</si>
  <si>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</si>
  <si>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</si>
  <si>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</si>
  <si>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</si>
  <si>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</si>
  <si>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</si>
  <si>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</si>
  <si>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</si>
  <si>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</si>
  <si>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</si>
  <si>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</si>
  <si>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</si>
  <si>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</si>
  <si>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</si>
  <si>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</si>
  <si>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</si>
  <si>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</si>
  <si>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</si>
  <si>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</si>
  <si>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</si>
  <si>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</si>
  <si>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</si>
  <si>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</si>
  <si>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</si>
  <si>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</si>
  <si>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</si>
  <si>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</si>
  <si>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</si>
  <si>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</si>
  <si>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</si>
  <si>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</si>
  <si>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</si>
  <si>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</si>
  <si>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</si>
  <si>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</si>
  <si>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</si>
  <si>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</si>
  <si>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</si>
  <si>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</si>
  <si>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</si>
  <si>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</si>
  <si>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</si>
  <si>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</si>
  <si>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</si>
  <si>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</si>
  <si>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</si>
  <si>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</si>
  <si>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</si>
  <si>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</si>
  <si>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</si>
  <si>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</si>
  <si>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</si>
  <si>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</si>
  <si>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</si>
  <si>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</si>
  <si>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</si>
  <si>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</si>
  <si>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</si>
  <si>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</si>
  <si>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</si>
  <si>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</si>
  <si>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</si>
  <si>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</si>
  <si>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</si>
  <si>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</si>
  <si>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</si>
  <si>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</si>
  <si>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</si>
  <si>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</si>
  <si>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</si>
  <si>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</si>
  <si>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</si>
  <si>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</si>
  <si>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</si>
  <si>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</si>
  <si>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</si>
  <si>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</si>
  <si>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</si>
  <si>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</si>
  <si>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</si>
  <si>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</si>
  <si>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</si>
  <si>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</si>
  <si>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</si>
  <si>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</si>
  <si>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</si>
  <si>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</si>
  <si>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</si>
  <si>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</si>
  <si>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</si>
  <si>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</si>
  <si>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</si>
  <si>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</si>
  <si>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</si>
  <si>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</si>
  <si>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</si>
  <si>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</si>
  <si>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</si>
  <si>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</si>
  <si>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</si>
  <si>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</si>
  <si>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</si>
  <si>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</si>
  <si>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</si>
  <si>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</si>
  <si>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</si>
  <si>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</si>
  <si>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</si>
  <si>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</si>
  <si>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</si>
  <si>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</si>
  <si>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</si>
  <si>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</si>
  <si>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</si>
  <si>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</si>
  <si>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</si>
  <si>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</si>
  <si>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</si>
  <si>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</si>
  <si>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</si>
  <si>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</si>
  <si>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</si>
  <si>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</si>
  <si>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</si>
  <si>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</si>
  <si>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</si>
  <si>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</si>
  <si>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</si>
  <si>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</si>
  <si>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</si>
  <si>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</si>
  <si>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</si>
  <si>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</si>
  <si>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</si>
  <si>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</si>
  <si>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</si>
  <si>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</si>
  <si>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</si>
  <si>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</si>
  <si>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</si>
  <si>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</si>
  <si>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</si>
  <si>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</si>
  <si>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</si>
  <si>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</si>
  <si>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</si>
  <si>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</si>
  <si>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</si>
  <si>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</si>
  <si>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</si>
  <si>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</si>
  <si>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</si>
  <si>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</si>
  <si>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</si>
  <si>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</si>
  <si>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</si>
  <si>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</si>
  <si>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</si>
  <si>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</si>
  <si>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</si>
  <si>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</si>
  <si>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</si>
  <si>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</si>
  <si>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</si>
  <si>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</si>
  <si>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</si>
  <si>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</si>
  <si>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</si>
  <si>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</si>
  <si>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</si>
  <si>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</si>
  <si>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</si>
  <si>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</si>
  <si>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</si>
  <si>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</si>
  <si>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</si>
  <si>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</si>
  <si>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</si>
  <si>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</si>
  <si>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</si>
  <si>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</si>
  <si>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</si>
  <si>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</si>
  <si>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</si>
  <si>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</si>
  <si>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</si>
  <si>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</si>
  <si>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</si>
  <si>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</si>
  <si>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</si>
  <si>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</si>
  <si>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</si>
  <si>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</si>
  <si>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</si>
  <si>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</si>
  <si>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</si>
  <si>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</si>
  <si>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</si>
  <si>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</si>
  <si>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</si>
  <si>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</si>
  <si>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</si>
  <si>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</si>
  <si>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</si>
  <si>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</si>
  <si>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</si>
  <si>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</si>
  <si>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</si>
  <si>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</si>
  <si>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</si>
  <si>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</si>
  <si>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</si>
  <si>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</si>
  <si>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</si>
  <si>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</si>
  <si>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</si>
  <si>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</si>
  <si>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</si>
  <si>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</si>
  <si>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</si>
  <si>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</si>
  <si>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</si>
  <si>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</si>
  <si>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</si>
  <si>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</si>
  <si>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</si>
  <si>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</si>
  <si>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</si>
  <si>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</si>
  <si>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</si>
  <si>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</si>
  <si>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</si>
  <si>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</si>
  <si>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</si>
  <si>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</si>
  <si>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</si>
  <si>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</si>
  <si>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</si>
  <si>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</si>
  <si>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</si>
  <si>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</si>
  <si>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</si>
  <si>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</si>
  <si>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</si>
  <si>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</si>
  <si>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</si>
  <si>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</si>
  <si>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</si>
  <si>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</si>
  <si>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</si>
  <si>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</si>
  <si>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</si>
  <si>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</si>
  <si>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</si>
  <si>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</si>
  <si>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</si>
  <si>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</si>
  <si>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</si>
  <si>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</si>
  <si>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</si>
  <si>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</si>
  <si>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</si>
  <si>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</si>
  <si>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</si>
  <si>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</si>
  <si>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</si>
  <si>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</si>
  <si>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</si>
  <si>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</si>
  <si>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</si>
  <si>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</si>
  <si>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</si>
  <si>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</si>
  <si>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</si>
  <si>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</si>
  <si>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</si>
  <si>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</si>
  <si>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</si>
  <si>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</si>
  <si>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</si>
  <si>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</si>
  <si>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</si>
  <si>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</si>
  <si>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</si>
  <si>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</si>
  <si>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</si>
  <si>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</si>
  <si>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</si>
  <si>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</si>
  <si>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</si>
  <si>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</si>
  <si>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</si>
  <si>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</si>
  <si>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</si>
  <si>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</si>
  <si>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</si>
  <si>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</si>
  <si>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</si>
  <si>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</si>
  <si>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</si>
  <si>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</si>
  <si>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</si>
  <si>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</si>
  <si>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</si>
  <si>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</si>
  <si>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</si>
  <si>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</si>
  <si>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</si>
  <si>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</si>
  <si>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</si>
  <si>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</si>
  <si>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</si>
  <si>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</si>
  <si>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</si>
  <si>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</si>
  <si>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</si>
  <si>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</si>
  <si>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</si>
  <si>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</si>
  <si>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</si>
  <si>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</si>
  <si>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</si>
  <si>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</si>
  <si>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</si>
  <si>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</si>
  <si>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</si>
  <si>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</si>
  <si>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</si>
  <si>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</si>
  <si>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</si>
  <si>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</si>
  <si>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</si>
  <si>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</si>
  <si>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</si>
  <si>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</si>
  <si>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</si>
  <si>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</si>
  <si>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</si>
  <si>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</si>
  <si>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</si>
  <si>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</si>
  <si>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</si>
  <si>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</si>
  <si>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</si>
  <si>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</si>
  <si>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</si>
  <si>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</si>
  <si>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</si>
  <si>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</si>
  <si>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</si>
  <si>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</si>
  <si>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</si>
  <si>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</si>
  <si>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</si>
  <si>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</si>
  <si>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</si>
  <si>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</si>
  <si>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</si>
  <si>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</si>
  <si>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</si>
  <si>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</si>
  <si>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</si>
  <si>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</si>
  <si>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</si>
  <si>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</si>
  <si>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</si>
  <si>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</si>
  <si>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</si>
  <si>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</si>
  <si>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</si>
  <si>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</si>
  <si>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</si>
  <si>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</si>
  <si>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</si>
  <si>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</si>
  <si>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</si>
  <si>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</si>
  <si>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</si>
  <si>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</si>
  <si>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</si>
  <si>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</si>
  <si>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</si>
  <si>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</si>
  <si>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</si>
  <si>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</si>
  <si>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</si>
  <si>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</si>
  <si>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</si>
  <si>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</si>
  <si>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</si>
  <si>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</si>
  <si>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</si>
  <si>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</si>
  <si>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</si>
  <si>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</si>
  <si>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</si>
  <si>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</si>
  <si>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</si>
  <si>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</si>
  <si>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</si>
  <si>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</si>
  <si>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</si>
  <si>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</si>
  <si>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</si>
  <si>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</si>
  <si>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</si>
  <si>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</si>
  <si>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</si>
  <si>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</si>
  <si>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</si>
  <si>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</si>
  <si>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</si>
  <si>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</si>
  <si>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</si>
  <si>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</si>
  <si>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</si>
  <si>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</si>
  <si>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</si>
  <si>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</si>
  <si>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</si>
  <si>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</si>
  <si>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</si>
  <si>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</si>
  <si>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</si>
  <si>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</si>
  <si>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</si>
  <si>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</si>
  <si>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</si>
  <si>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</si>
  <si>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</si>
  <si>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</si>
  <si>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</si>
  <si>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</si>
  <si>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</si>
  <si>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</si>
  <si>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</si>
  <si>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</si>
  <si>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</si>
  <si>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</si>
  <si>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</si>
  <si>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</si>
  <si>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</si>
  <si>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</si>
  <si>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</si>
  <si>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</si>
  <si>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</si>
  <si>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</si>
  <si>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</si>
  <si>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</si>
  <si>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</si>
  <si>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</si>
  <si>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</si>
  <si>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</si>
  <si>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</si>
  <si>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</si>
  <si>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</si>
  <si>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</si>
  <si>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</si>
  <si>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</si>
  <si>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</si>
  <si>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</si>
  <si>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</si>
  <si>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</si>
  <si>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</si>
  <si>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</si>
  <si>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</si>
  <si>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</si>
  <si>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</si>
  <si>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</si>
  <si>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</si>
  <si>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</si>
  <si>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</si>
  <si>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</si>
  <si>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</si>
  <si>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</si>
  <si>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</si>
  <si>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</si>
  <si>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</si>
  <si>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</si>
  <si>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</si>
  <si>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</si>
  <si>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</si>
  <si>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</si>
  <si>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</si>
  <si>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</si>
  <si>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</si>
  <si>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</si>
  <si>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</si>
  <si>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</si>
  <si>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</si>
  <si>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</si>
  <si>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</si>
  <si>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</si>
  <si>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</si>
  <si>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</si>
  <si>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</si>
  <si>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</si>
  <si>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</si>
  <si>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</si>
  <si>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</si>
  <si>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</si>
  <si>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</si>
  <si>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</si>
  <si>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</si>
  <si>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</si>
  <si>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</si>
  <si>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</si>
  <si>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</si>
  <si>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</si>
  <si>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</si>
  <si>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</si>
  <si>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</si>
  <si>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</si>
  <si>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</si>
  <si>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</si>
  <si>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</si>
  <si>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</si>
  <si>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</si>
  <si>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</si>
  <si>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</si>
  <si>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</si>
  <si>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</si>
  <si>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</si>
  <si>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</si>
  <si>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</si>
  <si>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</si>
  <si>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</si>
  <si>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</si>
  <si>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</si>
  <si>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</si>
  <si>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</si>
  <si>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</si>
  <si>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</si>
  <si>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</si>
  <si>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</si>
  <si>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</si>
  <si>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</si>
  <si>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</si>
  <si>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</si>
  <si>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</si>
  <si>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</si>
  <si>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</si>
  <si>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</si>
  <si>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</si>
  <si>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</si>
  <si>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</si>
  <si>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</si>
  <si>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</si>
  <si>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</si>
  <si>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</si>
  <si>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</si>
  <si>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</si>
  <si>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</si>
  <si>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</si>
  <si>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</si>
  <si>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</si>
  <si>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</si>
  <si>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</si>
  <si>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</si>
  <si>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</si>
  <si>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</si>
  <si>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</si>
  <si>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</si>
  <si>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</si>
  <si>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</si>
  <si>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</si>
  <si>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</si>
  <si>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</si>
  <si>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</si>
  <si>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</si>
  <si>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</si>
  <si>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</si>
  <si>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</si>
  <si>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</si>
  <si>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</si>
  <si>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</si>
  <si>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</si>
  <si>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</si>
  <si>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</si>
  <si>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</si>
  <si>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</si>
  <si>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</si>
  <si>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</si>
  <si>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</si>
  <si>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</si>
  <si>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</si>
  <si>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</si>
  <si>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</si>
  <si>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</si>
  <si>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</si>
  <si>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</si>
  <si>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</si>
  <si>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</si>
  <si>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</si>
  <si>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</si>
  <si>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</si>
  <si>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</si>
  <si>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</si>
  <si>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</si>
  <si>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</si>
  <si>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</si>
  <si>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</si>
  <si>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</si>
  <si>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</si>
  <si>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</si>
  <si>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</si>
  <si>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</si>
  <si>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</si>
  <si>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</si>
  <si>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</si>
  <si>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</si>
  <si>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</si>
  <si>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</si>
  <si>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</si>
  <si>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</si>
  <si>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</si>
  <si>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</si>
  <si>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</si>
  <si>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</si>
  <si>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</si>
  <si>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</si>
  <si>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</si>
  <si>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</si>
  <si>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</si>
  <si>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</si>
  <si>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</si>
  <si>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</si>
  <si>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</si>
  <si>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</si>
  <si>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</si>
  <si>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</si>
  <si>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</si>
  <si>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</si>
  <si>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</si>
  <si>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</si>
  <si>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</si>
  <si>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</si>
  <si>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</si>
  <si>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</si>
  <si>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</si>
  <si>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</si>
  <si>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</si>
  <si>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</si>
  <si>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</si>
  <si>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</si>
  <si>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</si>
  <si>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</si>
  <si>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</si>
  <si>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</si>
  <si>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</si>
  <si>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</si>
  <si>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</si>
  <si>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</si>
  <si>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</si>
  <si>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</si>
  <si>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</si>
  <si>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</si>
  <si>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</si>
  <si>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</si>
  <si>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</si>
  <si>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</si>
  <si>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</si>
  <si>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</si>
  <si>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</si>
  <si>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</si>
  <si>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</si>
  <si>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</si>
  <si>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</si>
  <si>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</si>
  <si>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</si>
  <si>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</si>
  <si>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</si>
  <si>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</si>
  <si>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</si>
  <si>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</si>
  <si>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</si>
  <si>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</si>
  <si>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</si>
  <si>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</si>
  <si>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</si>
  <si>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</si>
  <si>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</si>
  <si>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</si>
  <si>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</si>
  <si>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</si>
  <si>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</si>
  <si>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</si>
  <si>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</si>
  <si>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</si>
  <si>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</si>
  <si>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</si>
  <si>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</si>
  <si>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</si>
  <si>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</si>
  <si>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</si>
  <si>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</si>
  <si>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</si>
  <si>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</si>
  <si>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</si>
  <si>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</si>
  <si>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</si>
  <si>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</si>
  <si>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</si>
  <si>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</si>
  <si>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</si>
  <si>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</si>
  <si>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</si>
  <si>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</si>
  <si>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</si>
  <si>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</si>
  <si>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</si>
  <si>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</si>
  <si>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</si>
  <si>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</si>
  <si>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</si>
  <si>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</si>
  <si>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</si>
  <si>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</si>
  <si>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</si>
  <si>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</si>
  <si>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</si>
  <si>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</si>
  <si>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</si>
  <si>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</si>
  <si>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</si>
  <si>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</si>
  <si>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</si>
  <si>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</si>
  <si>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</si>
  <si>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</si>
  <si>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</si>
  <si>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</si>
  <si>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</si>
  <si>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</si>
  <si>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</si>
  <si>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</si>
  <si>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</si>
  <si>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</si>
  <si>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</si>
  <si>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</si>
  <si>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</si>
  <si>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</si>
  <si>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</si>
  <si>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</si>
  <si>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</si>
  <si>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</si>
  <si>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</si>
  <si>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</si>
  <si>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</si>
  <si>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</si>
  <si>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</si>
  <si>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</si>
  <si>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</si>
  <si>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</si>
  <si>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</si>
  <si>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</si>
  <si>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</si>
  <si>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</si>
  <si>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</si>
  <si>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</si>
  <si>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</si>
  <si>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</si>
  <si>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</si>
  <si>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</si>
  <si>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</si>
  <si>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</si>
  <si>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</si>
  <si>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</si>
  <si>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</si>
  <si>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</si>
  <si>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</si>
  <si>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</si>
  <si>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</si>
  <si>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</si>
  <si>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</si>
  <si>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</si>
  <si>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</si>
  <si>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</si>
  <si>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</si>
  <si>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</si>
  <si>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</si>
  <si>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</si>
  <si>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</si>
  <si>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</si>
  <si>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</si>
  <si>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</si>
  <si>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</si>
  <si>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</si>
  <si>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</si>
  <si>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</si>
  <si>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</si>
  <si>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</si>
  <si>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</si>
  <si>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</si>
  <si>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</si>
  <si>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</si>
  <si>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</si>
  <si>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</si>
  <si>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</si>
  <si>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</si>
  <si>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</si>
  <si>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</si>
  <si>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</si>
  <si>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</si>
  <si>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</si>
  <si>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</si>
  <si>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</si>
  <si>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</si>
  <si>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</si>
  <si>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</si>
  <si>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</si>
  <si>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</si>
  <si>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</si>
  <si>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</si>
  <si>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</si>
  <si>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</si>
  <si>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</si>
  <si>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</si>
  <si>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</si>
  <si>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</si>
  <si>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</si>
  <si>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</si>
  <si>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</si>
  <si>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</si>
  <si>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</si>
  <si>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</si>
  <si>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</si>
  <si>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</si>
  <si>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</si>
  <si>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</si>
  <si>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</si>
  <si>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</si>
  <si>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</si>
  <si>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</si>
  <si>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</si>
  <si>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</si>
  <si>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</si>
  <si>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</si>
  <si>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</si>
  <si>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</si>
  <si>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</si>
  <si>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</si>
  <si>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</si>
  <si>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</si>
  <si>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</si>
  <si>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</si>
  <si>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</si>
  <si>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</si>
  <si>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</si>
  <si>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</si>
  <si>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</si>
  <si>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</si>
  <si>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</si>
  <si>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</si>
  <si>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</si>
  <si>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</si>
  <si>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</si>
  <si>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</si>
  <si>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</si>
  <si>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</si>
  <si>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</si>
  <si>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</si>
  <si>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</si>
  <si>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</si>
  <si>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</si>
  <si>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</si>
  <si>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</si>
  <si>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</si>
  <si>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</si>
  <si>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</si>
  <si>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</si>
  <si>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</si>
  <si>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</si>
  <si>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</si>
  <si>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</si>
  <si>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</si>
  <si>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</si>
  <si>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</si>
  <si>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</si>
  <si>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</si>
  <si>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</si>
  <si>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</si>
  <si>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</si>
  <si>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</si>
  <si>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</si>
  <si>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</si>
  <si>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</si>
  <si>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</si>
  <si>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</si>
  <si>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</si>
  <si>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</si>
  <si>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</si>
  <si>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</si>
  <si>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</si>
  <si>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</si>
  <si>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</si>
  <si>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</si>
  <si>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</si>
  <si>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</si>
  <si>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</si>
  <si>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</si>
  <si>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</si>
  <si>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</si>
  <si>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</si>
  <si>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</si>
  <si>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</si>
  <si>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</si>
  <si>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</si>
  <si>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</si>
  <si>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</si>
  <si>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</si>
  <si>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</si>
  <si>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</si>
  <si>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</si>
  <si>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</si>
  <si>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</si>
  <si>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</si>
  <si>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</si>
  <si>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</si>
  <si>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</si>
  <si>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</si>
  <si>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</si>
  <si>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</si>
  <si>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</si>
  <si>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</si>
  <si>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</si>
  <si>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</si>
  <si>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</si>
  <si>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</si>
  <si>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</si>
  <si>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</si>
  <si>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</si>
  <si>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</si>
  <si>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</si>
  <si>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</si>
  <si>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</si>
  <si>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</si>
  <si>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</si>
  <si>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</si>
  <si>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</si>
  <si>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</si>
  <si>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</si>
  <si>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</si>
  <si>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</si>
  <si>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</si>
  <si>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</si>
  <si>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</si>
  <si>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</si>
  <si>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</si>
  <si>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</si>
  <si>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</si>
  <si>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</si>
  <si>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</si>
  <si>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</si>
  <si>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</si>
  <si>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</si>
  <si>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</si>
  <si>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</si>
  <si>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</si>
  <si>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</si>
  <si>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</si>
  <si>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</si>
  <si>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</si>
  <si>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</si>
  <si>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</si>
  <si>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</si>
  <si>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</si>
  <si>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</si>
  <si>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</si>
  <si>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</si>
  <si>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</si>
  <si>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</si>
  <si>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</si>
  <si>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</si>
  <si>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</si>
  <si>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</si>
  <si>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</si>
  <si>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</si>
  <si>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</si>
  <si>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</si>
  <si>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</si>
  <si>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</si>
  <si>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</si>
  <si>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</si>
  <si>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</si>
  <si>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</si>
  <si>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</si>
  <si>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</si>
  <si>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</si>
  <si>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</si>
  <si>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</si>
  <si>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</si>
  <si>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</si>
  <si>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</si>
  <si>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</si>
  <si>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</si>
  <si>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</si>
  <si>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</si>
  <si>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</si>
  <si>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</si>
  <si>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</si>
  <si>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</si>
  <si>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</si>
  <si>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</si>
  <si>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</si>
  <si>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</si>
  <si>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</si>
  <si>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</si>
  <si>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</si>
  <si>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</si>
  <si>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</si>
  <si>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</si>
  <si>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</si>
  <si>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</si>
  <si>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</si>
  <si>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</si>
  <si>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</si>
  <si>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</si>
  <si>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</si>
  <si>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</si>
  <si>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</si>
  <si>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</si>
  <si>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</si>
  <si>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</si>
  <si>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</si>
  <si>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</si>
  <si>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</si>
  <si>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</si>
  <si>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</si>
  <si>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</si>
  <si>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</si>
  <si>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</si>
  <si>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</si>
  <si>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</si>
  <si>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</si>
  <si>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</si>
  <si>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</si>
  <si>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</si>
  <si>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</si>
  <si>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</si>
  <si>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</si>
  <si>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</si>
  <si>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</si>
  <si>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</si>
  <si>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</si>
  <si>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</si>
  <si>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</si>
  <si>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</si>
  <si>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</si>
  <si>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</si>
  <si>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</si>
  <si>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</si>
  <si>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</si>
  <si>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</si>
  <si>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</si>
  <si>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</si>
  <si>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</si>
  <si>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</si>
  <si>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</si>
  <si>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</si>
  <si>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</si>
  <si>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</si>
  <si>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</si>
  <si>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</si>
  <si>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</si>
  <si>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</si>
  <si>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</si>
  <si>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</si>
  <si>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</si>
  <si>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</si>
  <si>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</si>
  <si>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</si>
  <si>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</si>
  <si>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</si>
  <si>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</si>
  <si>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</si>
  <si>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</si>
  <si>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</si>
  <si>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</si>
  <si>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</si>
  <si>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</si>
  <si>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</si>
  <si>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</si>
  <si>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</si>
  <si>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</si>
  <si>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</si>
  <si>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</si>
  <si>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</si>
  <si>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</si>
  <si>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</si>
  <si>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</si>
  <si>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</si>
  <si>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</si>
  <si>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</si>
  <si>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</si>
  <si>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</si>
  <si>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</si>
  <si>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</si>
  <si>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</si>
  <si>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</si>
  <si>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</si>
  <si>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</si>
  <si>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</si>
  <si>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</si>
  <si>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</si>
  <si>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</si>
  <si>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</si>
  <si>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</si>
  <si>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</si>
  <si>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</si>
  <si>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</si>
  <si>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</si>
  <si>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</si>
  <si>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</si>
  <si>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</si>
  <si>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</si>
  <si>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</si>
  <si>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</si>
  <si>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</si>
  <si>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</si>
  <si>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</si>
  <si>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</si>
  <si>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</si>
  <si>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</si>
  <si>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</si>
  <si>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</si>
  <si>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</si>
  <si>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</si>
  <si>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</si>
  <si>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</si>
  <si>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</si>
  <si>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</si>
  <si>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</si>
  <si>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</si>
  <si>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</si>
  <si>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</si>
  <si>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</si>
  <si>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</si>
  <si>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</si>
  <si>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</si>
  <si>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</si>
  <si>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</si>
  <si>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</si>
  <si>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</si>
  <si>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</si>
  <si>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</si>
  <si>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</si>
  <si>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</si>
  <si>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</si>
  <si>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</si>
  <si>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</si>
  <si>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</si>
  <si>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</si>
  <si>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</si>
  <si>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</si>
  <si>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</si>
  <si>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</si>
  <si>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</si>
  <si>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</si>
  <si>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</si>
  <si>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</si>
  <si>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</si>
  <si>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</si>
  <si>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</si>
  <si>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</si>
  <si>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</si>
  <si>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</si>
  <si>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</si>
  <si>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</si>
  <si>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</si>
  <si>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</si>
  <si>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</si>
  <si>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</si>
  <si>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</si>
  <si>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</si>
  <si>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</si>
  <si>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</si>
  <si>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</si>
  <si>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</si>
  <si>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</si>
  <si>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</si>
  <si>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</si>
  <si>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</si>
  <si>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</si>
  <si>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</si>
  <si>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</si>
  <si>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</si>
  <si>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</si>
  <si>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</si>
  <si>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</si>
  <si>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</si>
  <si>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</si>
  <si>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</si>
  <si>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</si>
  <si>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</si>
  <si>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</si>
  <si>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</si>
  <si>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</si>
  <si>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</si>
  <si>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</si>
  <si>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</si>
  <si>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</si>
  <si>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</si>
  <si>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</si>
  <si>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</si>
  <si>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</si>
  <si>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</si>
  <si>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</si>
  <si>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</si>
  <si>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</si>
  <si>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</si>
  <si>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</si>
  <si>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</si>
  <si>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</si>
  <si>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</si>
  <si>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</si>
  <si>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</si>
  <si>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</si>
  <si>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</si>
  <si>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</si>
  <si>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</si>
  <si>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</si>
  <si>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</si>
  <si>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</si>
  <si>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</si>
  <si>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</si>
  <si>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</si>
  <si>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</si>
  <si>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</si>
  <si>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</si>
  <si>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</si>
  <si>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</si>
  <si>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</si>
  <si>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</si>
  <si>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</si>
  <si>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</si>
  <si>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</si>
  <si>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</si>
  <si>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</si>
  <si>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</si>
  <si>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</si>
  <si>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</si>
  <si>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</si>
  <si>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</si>
  <si>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</si>
  <si>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</si>
  <si>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</si>
  <si>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</si>
  <si>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</si>
  <si>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</si>
  <si>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</si>
  <si>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</si>
  <si>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</si>
  <si>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</si>
  <si>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</si>
  <si>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</si>
  <si>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</si>
  <si>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</si>
  <si>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</si>
  <si>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</si>
  <si>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</si>
  <si>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</si>
  <si>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</si>
  <si>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</si>
  <si>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</si>
  <si>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</si>
  <si>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</si>
  <si>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</si>
  <si>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</si>
  <si>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</si>
  <si>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</si>
  <si>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</si>
  <si>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</si>
  <si>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</si>
  <si>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</si>
  <si>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</si>
  <si>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</si>
  <si>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</si>
  <si>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</si>
  <si>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</si>
  <si>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</si>
  <si>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</si>
  <si>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</si>
  <si>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</si>
  <si>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</si>
  <si>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</si>
  <si>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</si>
  <si>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</si>
  <si>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</si>
  <si>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</si>
  <si>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</si>
  <si>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</si>
  <si>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</si>
  <si>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</si>
  <si>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</si>
  <si>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</si>
  <si>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</si>
  <si>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</si>
  <si>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</si>
  <si>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</si>
  <si>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</si>
  <si>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</si>
  <si>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</si>
  <si>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</si>
  <si>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</si>
  <si>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</si>
  <si>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</si>
  <si>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</si>
  <si>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</si>
  <si>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</si>
  <si>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</si>
  <si>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</si>
  <si>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</si>
  <si>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</si>
  <si>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</si>
  <si>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</si>
  <si>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</si>
  <si>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</si>
  <si>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</si>
  <si>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</si>
  <si>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</si>
  <si>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</si>
  <si>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</si>
  <si>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</si>
  <si>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</si>
  <si>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</si>
  <si>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</si>
  <si>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</si>
  <si>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</si>
  <si>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</si>
  <si>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</si>
  <si>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</si>
  <si>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</si>
  <si>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</si>
  <si>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</si>
  <si>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</si>
  <si>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</si>
  <si>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</si>
  <si>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</si>
  <si>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</si>
  <si>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</si>
  <si>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</si>
  <si>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</si>
  <si>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</si>
  <si>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</si>
  <si>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</si>
  <si>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</si>
  <si>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</si>
  <si>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</si>
  <si>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</si>
  <si>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</si>
  <si>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</si>
  <si>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</si>
  <si>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</si>
  <si>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</si>
  <si>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</si>
  <si>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</si>
  <si>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</si>
  <si>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</si>
  <si>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</si>
  <si>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</si>
  <si>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</si>
  <si>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</si>
  <si>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</si>
  <si>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</si>
  <si>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</si>
  <si>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</si>
  <si>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</si>
  <si>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</si>
  <si>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</si>
  <si>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</si>
  <si>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</si>
  <si>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</si>
  <si>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</si>
  <si>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</si>
  <si>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</si>
  <si>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</si>
  <si>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</si>
  <si>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</si>
  <si>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</si>
  <si>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</si>
  <si>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</si>
  <si>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</si>
  <si>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</si>
  <si>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</si>
  <si>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</si>
  <si>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</si>
  <si>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</si>
  <si>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</si>
  <si>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</si>
  <si>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</si>
  <si>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</si>
  <si>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</si>
  <si>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</si>
  <si>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</si>
  <si>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</si>
  <si>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</si>
  <si>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</si>
  <si>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</si>
  <si>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</si>
  <si>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</si>
  <si>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</si>
  <si>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</si>
  <si>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</si>
  <si>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</si>
  <si>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</si>
  <si>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</si>
  <si>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</si>
  <si>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</si>
  <si>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</si>
  <si>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</si>
  <si>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</si>
  <si>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</si>
  <si>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</si>
  <si>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</si>
  <si>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</si>
  <si>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</si>
  <si>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</si>
  <si>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</si>
  <si>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</si>
  <si>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</si>
  <si>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</si>
  <si>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</si>
  <si>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</si>
  <si>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</si>
  <si>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</si>
  <si>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</si>
  <si>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</si>
  <si>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</si>
  <si>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</si>
  <si>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</si>
  <si>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</si>
  <si>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</si>
  <si>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</si>
  <si>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</si>
  <si>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</si>
  <si>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</si>
  <si>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</si>
  <si>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</si>
  <si>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</si>
  <si>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</si>
  <si>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</si>
  <si>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</si>
  <si>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</si>
  <si>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</si>
  <si>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</si>
  <si>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</si>
  <si>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</si>
  <si>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</si>
  <si>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</si>
  <si>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</si>
  <si>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</si>
  <si>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</si>
  <si>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</si>
  <si>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</si>
  <si>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</si>
  <si>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</si>
  <si>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</si>
  <si>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</si>
  <si>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</si>
  <si>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</si>
  <si>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</si>
  <si>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</si>
  <si>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</si>
  <si>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</si>
  <si>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</si>
  <si>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</si>
  <si>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</si>
  <si>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</si>
  <si>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</si>
  <si>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</si>
  <si>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</si>
  <si>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</si>
  <si>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</si>
  <si>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</si>
  <si>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</si>
  <si>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</si>
  <si>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</si>
  <si>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</si>
  <si>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</si>
  <si>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</si>
  <si>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</si>
  <si>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</si>
  <si>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</si>
  <si>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</si>
  <si>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</si>
  <si>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</si>
  <si>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</si>
  <si>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</si>
  <si>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</si>
  <si>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</si>
  <si>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</si>
  <si>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</si>
  <si>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</si>
  <si>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</si>
  <si>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</si>
  <si>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</si>
  <si>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</si>
  <si>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</si>
  <si>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</si>
  <si>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</si>
  <si>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</si>
  <si>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</si>
  <si>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</si>
  <si>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</si>
  <si>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</si>
  <si>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</si>
  <si>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</si>
  <si>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</si>
  <si>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</si>
  <si>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</si>
  <si>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</si>
  <si>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</si>
  <si>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</si>
  <si>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</si>
  <si>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</si>
  <si>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</si>
  <si>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</si>
  <si>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</si>
  <si>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</si>
  <si>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</si>
  <si>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</si>
  <si>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</si>
  <si>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</si>
  <si>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</si>
  <si>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</si>
  <si>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</si>
  <si>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</si>
  <si>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</si>
  <si>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</si>
  <si>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</si>
  <si>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</si>
  <si>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</si>
  <si>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</si>
  <si>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</si>
  <si>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</si>
  <si>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</si>
  <si>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</si>
  <si>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</si>
  <si>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</si>
  <si>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</si>
  <si>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</si>
  <si>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</si>
  <si>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</si>
  <si>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</si>
  <si>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</si>
  <si>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</si>
  <si>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</si>
  <si>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</si>
  <si>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</si>
  <si>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</si>
  <si>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</si>
  <si>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</si>
  <si>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</si>
  <si>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</si>
  <si>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</si>
  <si>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</si>
  <si>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</si>
  <si>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</si>
  <si>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</si>
  <si>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</si>
  <si>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</si>
  <si>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</si>
  <si>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</si>
  <si>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</si>
  <si>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</si>
  <si>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</si>
  <si>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</si>
  <si>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</si>
  <si>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</si>
  <si>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</si>
  <si>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</si>
  <si>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</si>
  <si>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</si>
  <si>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</si>
  <si>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</si>
  <si>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</si>
  <si>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</si>
  <si>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</si>
  <si>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</si>
  <si>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</si>
  <si>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</si>
  <si>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</si>
  <si>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</si>
  <si>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</si>
  <si>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</si>
  <si>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</si>
  <si>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</si>
  <si>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</si>
  <si>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</si>
  <si>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</si>
  <si>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</si>
  <si>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</si>
  <si>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</si>
  <si>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</si>
  <si>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</si>
  <si>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</si>
  <si>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</si>
  <si>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</si>
  <si>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</si>
  <si>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</si>
  <si>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</si>
  <si>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</si>
  <si>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</si>
  <si>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</si>
  <si>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</si>
  <si>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</si>
  <si>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</si>
  <si>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</si>
  <si>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</si>
  <si>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</si>
  <si>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</si>
  <si>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</si>
  <si>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</si>
  <si>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</si>
  <si>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</si>
  <si>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</si>
  <si>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</si>
  <si>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</si>
  <si>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</si>
  <si>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</si>
  <si>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</si>
  <si>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</si>
  <si>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</si>
  <si>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</si>
  <si>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</si>
  <si>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</si>
  <si>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</si>
  <si>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</si>
  <si>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</si>
  <si>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</si>
  <si>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</si>
  <si>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</si>
  <si>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</si>
  <si>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</si>
  <si>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</si>
  <si>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</si>
  <si>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</si>
  <si>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</si>
  <si>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</si>
  <si>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</si>
  <si>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</si>
  <si>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</si>
  <si>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</si>
  <si>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</si>
  <si>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</si>
  <si>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</si>
  <si>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</si>
  <si>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</si>
  <si>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</si>
  <si>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</si>
  <si>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</si>
  <si>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</si>
  <si>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</si>
  <si>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</si>
  <si>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</si>
  <si>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</si>
  <si>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</si>
  <si>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</si>
  <si>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</si>
  <si>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</si>
  <si>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</si>
  <si>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</si>
  <si>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</si>
  <si>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</si>
  <si>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</si>
  <si>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</si>
  <si>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</si>
  <si>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</si>
  <si>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</si>
  <si>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</si>
  <si>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</si>
  <si>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</si>
  <si>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</si>
  <si>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</si>
  <si>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</si>
  <si>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</si>
  <si>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</si>
  <si>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</si>
  <si>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</si>
  <si>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</si>
  <si>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</si>
  <si>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</si>
  <si>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</si>
  <si>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</si>
  <si>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</si>
  <si>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</si>
  <si>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</si>
  <si>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</si>
  <si>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</si>
  <si>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</si>
  <si>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</si>
  <si>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</si>
  <si>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</si>
  <si>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</si>
  <si>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</si>
  <si>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</si>
  <si>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</si>
  <si>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</si>
  <si>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</si>
  <si>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</si>
  <si>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</si>
  <si>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</si>
  <si>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</si>
  <si>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</si>
  <si>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</si>
  <si>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</si>
  <si>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</si>
  <si>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</si>
  <si>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</si>
  <si>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</si>
  <si>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</si>
  <si>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</si>
  <si>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</si>
  <si>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</si>
  <si>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</si>
  <si>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</si>
  <si>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</si>
  <si>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</si>
  <si>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</si>
  <si>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</si>
  <si>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</si>
  <si>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</si>
  <si>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</si>
  <si>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</si>
  <si>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</si>
  <si>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</si>
  <si>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</si>
  <si>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</si>
  <si>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</si>
  <si>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</si>
  <si>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</si>
  <si>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</si>
  <si>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</si>
  <si>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</si>
  <si>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</si>
  <si>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</si>
  <si>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</si>
  <si>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</si>
  <si>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</si>
  <si>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</si>
  <si>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</si>
  <si>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</si>
  <si>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</si>
  <si>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</si>
  <si>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</si>
  <si>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</si>
  <si>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</si>
  <si>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</si>
  <si>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</si>
  <si>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</si>
  <si>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</si>
  <si>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</si>
  <si>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</si>
  <si>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</si>
  <si>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</si>
  <si>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</si>
  <si>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</si>
  <si>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</si>
  <si>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</si>
  <si>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</si>
  <si>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</si>
  <si>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</si>
  <si>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</si>
  <si>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</si>
  <si>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</si>
  <si>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</si>
  <si>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</si>
  <si>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</si>
  <si>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</si>
  <si>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</si>
  <si>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</si>
  <si>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</si>
  <si>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</si>
  <si>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</si>
  <si>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</si>
  <si>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</si>
  <si>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</si>
  <si>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</si>
  <si>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</si>
  <si>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</si>
  <si>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</si>
  <si>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</si>
  <si>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</si>
  <si>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</si>
  <si>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</si>
  <si>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</si>
  <si>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</si>
  <si>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</si>
  <si>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</si>
  <si>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</si>
  <si>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</si>
  <si>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</si>
  <si>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</si>
  <si>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</si>
  <si>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</si>
  <si>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</si>
  <si>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</si>
  <si>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</si>
  <si>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</si>
  <si>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</si>
  <si>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</si>
  <si>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</si>
  <si>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</si>
  <si>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</si>
  <si>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</si>
  <si>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</si>
  <si>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</si>
  <si>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</si>
  <si>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</si>
  <si>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</si>
  <si>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</si>
  <si>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</si>
  <si>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</si>
  <si>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</si>
  <si>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</si>
  <si>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</si>
  <si>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</si>
  <si>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</si>
  <si>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</si>
  <si>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</si>
  <si>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</si>
  <si>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</si>
  <si>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</si>
  <si>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</si>
  <si>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</si>
  <si>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</si>
  <si>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</si>
  <si>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</si>
  <si>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</si>
  <si>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</si>
  <si>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</si>
  <si>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</si>
  <si>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</si>
  <si>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</si>
  <si>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</si>
  <si>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</si>
  <si>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</si>
  <si>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</si>
  <si>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</si>
  <si>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</si>
  <si>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</si>
  <si>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</si>
  <si>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</si>
  <si>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</si>
  <si>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</si>
  <si>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</si>
  <si>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</si>
  <si>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</si>
  <si>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</si>
  <si>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</si>
  <si>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</si>
  <si>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</si>
  <si>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</si>
  <si>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</si>
  <si>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</si>
  <si>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</si>
  <si>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</si>
  <si>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</si>
  <si>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</si>
  <si>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</si>
  <si>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</si>
  <si>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</si>
  <si>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</si>
  <si>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</si>
  <si>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</si>
  <si>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</si>
  <si>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</si>
  <si>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</si>
  <si>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</si>
  <si>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</si>
  <si>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</si>
  <si>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</si>
  <si>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</si>
  <si>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</si>
  <si>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</si>
  <si>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</si>
  <si>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</si>
  <si>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</si>
  <si>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</si>
  <si>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</si>
  <si>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</si>
  <si>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</si>
  <si>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</si>
  <si>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</si>
  <si>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</si>
  <si>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</si>
  <si>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</si>
  <si>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</si>
  <si>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</si>
  <si>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</si>
  <si>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</si>
  <si>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</si>
  <si>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</si>
  <si>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</si>
  <si>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</si>
  <si>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</si>
  <si>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</si>
  <si>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</si>
  <si>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</si>
  <si>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</si>
  <si>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</si>
  <si>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</si>
  <si>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</si>
  <si>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</si>
  <si>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</si>
  <si>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</si>
  <si>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</si>
  <si>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</si>
  <si>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</si>
  <si>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</si>
  <si>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</si>
  <si>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</si>
  <si>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</si>
  <si>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</si>
  <si>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</si>
  <si>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</si>
  <si>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</si>
  <si>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</si>
  <si>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</si>
  <si>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</si>
  <si>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</si>
  <si>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</si>
  <si>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</si>
  <si>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</si>
  <si>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</si>
  <si>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</si>
  <si>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</si>
  <si>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</si>
  <si>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</si>
  <si>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</si>
  <si>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</si>
  <si>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</si>
  <si>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</si>
  <si>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</si>
  <si>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</si>
  <si>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</si>
  <si>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</si>
  <si>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</si>
  <si>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</si>
  <si>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</si>
  <si>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</si>
  <si>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</si>
  <si>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</si>
  <si>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</si>
  <si>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</si>
  <si>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</si>
  <si>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</si>
  <si>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</si>
  <si>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</si>
  <si>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</si>
  <si>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</si>
  <si>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</si>
  <si>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</si>
  <si>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</si>
  <si>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</si>
  <si>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</si>
  <si>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</si>
  <si>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</si>
  <si>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</si>
  <si>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</si>
  <si>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</si>
  <si>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</si>
  <si>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</si>
  <si>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</si>
  <si>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</si>
  <si>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</si>
  <si>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</si>
  <si>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</si>
  <si>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</si>
  <si>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</si>
  <si>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</si>
  <si>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</si>
  <si>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</si>
  <si>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</si>
  <si>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</si>
  <si>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</si>
  <si>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</si>
  <si>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</si>
  <si>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</si>
  <si>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</si>
  <si>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</si>
  <si>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</si>
  <si>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</si>
  <si>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</si>
  <si>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</si>
  <si>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</si>
  <si>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</si>
  <si>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</si>
  <si>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</si>
  <si>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</si>
  <si>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</si>
  <si>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</si>
  <si>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</si>
  <si>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</si>
  <si>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</si>
  <si>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</si>
  <si>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</si>
  <si>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</si>
  <si>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</si>
  <si>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</si>
  <si>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</si>
  <si>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</si>
  <si>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</si>
  <si>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</si>
  <si>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</si>
  <si>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</si>
  <si>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</si>
  <si>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</si>
  <si>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</si>
  <si>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</si>
  <si>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</si>
  <si>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</si>
  <si>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</si>
  <si>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</si>
  <si>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</si>
  <si>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</si>
  <si>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</si>
  <si>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</si>
  <si>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</si>
  <si>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</si>
  <si>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</si>
  <si>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</si>
  <si>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</si>
  <si>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</si>
  <si>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</si>
  <si>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</si>
  <si>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</si>
  <si>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</si>
  <si>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</si>
  <si>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</si>
  <si>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</si>
  <si>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</si>
  <si>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</si>
  <si>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</si>
  <si>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</si>
  <si>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</si>
  <si>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</si>
  <si>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</si>
  <si>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</si>
  <si>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</si>
  <si>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</si>
  <si>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</si>
  <si>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</si>
  <si>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</si>
  <si>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</si>
  <si>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</si>
  <si>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</si>
  <si>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</si>
  <si>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</si>
  <si>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</si>
  <si>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</si>
  <si>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</si>
  <si>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</si>
  <si>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</si>
  <si>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</si>
  <si>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</si>
  <si>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</si>
  <si>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</si>
  <si>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</si>
  <si>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</si>
  <si>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</si>
  <si>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</si>
  <si>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</si>
  <si>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</si>
  <si>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</si>
  <si>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</si>
  <si>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</si>
  <si>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</si>
  <si>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</si>
  <si>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</si>
  <si>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</si>
  <si>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</si>
  <si>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</si>
  <si>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</si>
  <si>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</si>
  <si>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</si>
  <si>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</si>
  <si>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</si>
  <si>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</si>
  <si>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</si>
  <si>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</si>
  <si>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</si>
  <si>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</si>
  <si>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</si>
  <si>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</si>
  <si>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</si>
  <si>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</si>
  <si>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</si>
  <si>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</si>
  <si>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</si>
  <si>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</si>
  <si>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</si>
  <si>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</si>
  <si>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</si>
  <si>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</si>
  <si>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</si>
  <si>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</si>
  <si>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</si>
  <si>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</si>
  <si>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</si>
  <si>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</si>
  <si>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</si>
  <si>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</si>
  <si>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</si>
  <si>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</si>
  <si>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</si>
  <si>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</si>
  <si>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</si>
  <si>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</si>
  <si>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</si>
  <si>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</si>
  <si>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</si>
  <si>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</si>
  <si>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</si>
  <si>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</si>
  <si>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</si>
  <si>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</si>
  <si>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</si>
  <si>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</si>
  <si>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</si>
  <si>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</si>
  <si>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</si>
  <si>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</si>
  <si>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</si>
  <si>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</si>
  <si>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</si>
  <si>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</si>
  <si>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</si>
  <si>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</si>
  <si>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</si>
  <si>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</si>
  <si>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</si>
  <si>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</si>
  <si>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</si>
  <si>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</si>
  <si>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</si>
  <si>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</si>
  <si>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</si>
  <si>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</si>
  <si>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</si>
  <si>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</si>
  <si>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</si>
  <si>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</si>
  <si>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</si>
  <si>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</si>
  <si>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</si>
  <si>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</si>
  <si>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</si>
  <si>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</si>
  <si>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</si>
  <si>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</si>
  <si>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</si>
  <si>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</si>
  <si>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</si>
  <si>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</si>
  <si>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</si>
  <si>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</si>
  <si>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</si>
  <si>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</si>
  <si>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</si>
  <si>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</si>
  <si>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</si>
  <si>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</si>
  <si>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</si>
  <si>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</si>
  <si>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</si>
  <si>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</si>
  <si>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</si>
  <si>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</si>
  <si>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</si>
  <si>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</si>
  <si>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</si>
  <si>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</si>
  <si>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</si>
  <si>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</si>
  <si>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</si>
  <si>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</si>
  <si>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</si>
  <si>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</si>
  <si>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</si>
  <si>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</si>
  <si>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</si>
  <si>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</si>
  <si>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</si>
  <si>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</si>
  <si>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</si>
  <si>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</si>
  <si>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</si>
  <si>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</si>
  <si>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</si>
  <si>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</si>
  <si>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</si>
  <si>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</si>
  <si>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</si>
  <si>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</si>
  <si>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</si>
  <si>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</si>
  <si>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</si>
  <si>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</si>
  <si>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</si>
  <si>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</si>
  <si>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</si>
  <si>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</si>
  <si>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</si>
  <si>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</si>
  <si>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</si>
  <si>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</si>
  <si>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</si>
  <si>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</si>
  <si>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</si>
  <si>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</si>
  <si>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</si>
  <si>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</si>
  <si>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</si>
  <si>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</si>
  <si>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</si>
  <si>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</si>
  <si>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</si>
  <si>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</si>
  <si>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</si>
  <si>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</si>
  <si>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</si>
  <si>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</si>
  <si>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</si>
  <si>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</si>
  <si>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</si>
  <si>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</si>
  <si>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</si>
  <si>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</si>
  <si>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</si>
  <si>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</si>
  <si>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</si>
  <si>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</si>
  <si>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</si>
  <si>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</si>
  <si>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</si>
  <si>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</si>
  <si>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</si>
  <si>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</si>
  <si>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</si>
  <si>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</si>
  <si>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</si>
  <si>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</si>
  <si>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</si>
  <si>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</si>
  <si>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</si>
  <si>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</si>
  <si>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</si>
  <si>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</si>
  <si>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</si>
  <si>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</si>
  <si>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</si>
  <si>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</si>
  <si>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</si>
  <si>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</si>
  <si>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</si>
  <si>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</si>
  <si>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</si>
  <si>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</si>
  <si>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</si>
  <si>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</si>
  <si>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</si>
  <si>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</si>
  <si>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</si>
  <si>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</si>
  <si>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</si>
  <si>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</si>
  <si>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</si>
  <si>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</si>
  <si>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</si>
  <si>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</si>
  <si>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</si>
  <si>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</si>
  <si>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</si>
  <si>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</si>
  <si>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</si>
  <si>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</si>
  <si>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</si>
  <si>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</si>
  <si>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</si>
  <si>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</si>
  <si>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</si>
  <si>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</si>
  <si>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</si>
  <si>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</si>
  <si>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</si>
  <si>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</si>
  <si>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</si>
  <si>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</si>
  <si>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</si>
  <si>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</si>
  <si>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</si>
  <si>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</si>
  <si>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</si>
  <si>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</si>
  <si>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</si>
  <si>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</si>
  <si>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</si>
  <si>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</si>
  <si>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</si>
  <si>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</si>
  <si>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</si>
  <si>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</si>
  <si>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</si>
  <si>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</si>
  <si>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</si>
  <si>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</si>
  <si>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</si>
  <si>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</si>
  <si>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</si>
  <si>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</si>
  <si>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</si>
  <si>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</si>
  <si>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</si>
  <si>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</si>
  <si>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</si>
  <si>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</si>
  <si>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</si>
  <si>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</si>
  <si>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</si>
  <si>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</si>
  <si>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</si>
  <si>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</si>
  <si>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</si>
  <si>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</si>
  <si>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</si>
  <si>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</si>
  <si>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</si>
  <si>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</si>
  <si>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</si>
  <si>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</si>
  <si>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</si>
  <si>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</si>
  <si>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</si>
  <si>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</si>
  <si>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</si>
  <si>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</si>
  <si>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</si>
  <si>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</si>
  <si>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</si>
  <si>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</si>
  <si>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</si>
  <si>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</si>
  <si>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</si>
  <si>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</si>
  <si>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</si>
  <si>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</si>
  <si>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</si>
  <si>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</si>
  <si>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</si>
  <si>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</si>
  <si>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</si>
  <si>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</si>
  <si>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</si>
  <si>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</si>
  <si>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</si>
  <si>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</si>
  <si>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</si>
  <si>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</si>
  <si>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</si>
  <si>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</si>
  <si>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</si>
  <si>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</si>
  <si>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</si>
  <si>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</si>
  <si>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</si>
  <si>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</si>
  <si>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</si>
  <si>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</si>
  <si>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</si>
  <si>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</si>
  <si>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</si>
  <si>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</si>
  <si>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</si>
  <si>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</si>
  <si>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</si>
  <si>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</si>
  <si>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</si>
  <si>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</si>
  <si>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</si>
  <si>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</si>
  <si>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</si>
  <si>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</si>
  <si>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</si>
  <si>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</si>
  <si>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</si>
  <si>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</si>
  <si>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</si>
  <si>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</si>
  <si>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</si>
  <si>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</si>
  <si>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</si>
  <si>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</si>
  <si>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</si>
  <si>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</si>
  <si>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</si>
  <si>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</si>
  <si>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</si>
  <si>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</si>
  <si>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</si>
  <si>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</si>
  <si>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</si>
  <si>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</si>
  <si>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</si>
  <si>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</si>
  <si>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</si>
  <si>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</si>
  <si>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</si>
  <si>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</si>
  <si>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</si>
  <si>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</si>
  <si>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</si>
  <si>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</si>
  <si>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</si>
  <si>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</si>
  <si>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</si>
  <si>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</si>
  <si>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</si>
  <si>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</si>
  <si>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</si>
  <si>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</si>
  <si>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</si>
  <si>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</si>
  <si>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</si>
  <si>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</si>
  <si>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</si>
  <si>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</si>
  <si>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</si>
  <si>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</si>
  <si>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</si>
  <si>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</si>
  <si>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</si>
  <si>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</si>
  <si>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</si>
  <si>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</si>
  <si>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</si>
  <si>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</si>
  <si>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</si>
  <si>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</si>
  <si>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</si>
  <si>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</si>
  <si>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</si>
  <si>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</si>
  <si>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</si>
  <si>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</si>
  <si>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</si>
  <si>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</si>
  <si>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</si>
  <si>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</si>
  <si>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</si>
  <si>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</si>
  <si>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</si>
  <si>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</si>
  <si>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</si>
  <si>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</si>
  <si>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</si>
  <si>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</si>
  <si>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</si>
  <si>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</si>
  <si>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</si>
  <si>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</si>
  <si>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</si>
  <si>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</si>
  <si>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</si>
  <si>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</si>
  <si>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</si>
  <si>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</si>
  <si>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</si>
  <si>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</si>
  <si>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</si>
  <si>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</si>
  <si>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</si>
  <si>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</si>
  <si>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</si>
  <si>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</si>
  <si>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</si>
  <si>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</si>
  <si>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</si>
  <si>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</si>
  <si>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</si>
  <si>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</si>
  <si>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</si>
  <si>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</si>
  <si>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</si>
  <si>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</si>
  <si>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</si>
  <si>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</si>
  <si>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</si>
  <si>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</si>
  <si>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</si>
  <si>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</si>
  <si>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</si>
  <si>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</si>
  <si>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</si>
  <si>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</si>
  <si>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</si>
  <si>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</si>
  <si>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</si>
  <si>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</si>
  <si>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</si>
  <si>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</si>
  <si>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</si>
  <si>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</si>
  <si>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</si>
  <si>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</si>
  <si>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</si>
  <si>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</si>
  <si>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</si>
  <si>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</si>
  <si>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</si>
  <si>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</si>
  <si>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</si>
  <si>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</si>
  <si>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</si>
  <si>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</si>
  <si>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</si>
  <si>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</si>
  <si>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</si>
  <si>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</si>
  <si>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</si>
  <si>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</si>
  <si>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</si>
  <si>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</si>
  <si>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</si>
  <si>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</si>
  <si>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</si>
  <si>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</si>
  <si>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</si>
  <si>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</si>
  <si>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</si>
  <si>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</si>
  <si>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</si>
  <si>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</si>
  <si>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</si>
  <si>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</si>
  <si>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</si>
  <si>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</si>
  <si>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</si>
  <si>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</si>
  <si>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</si>
  <si>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</si>
  <si>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</si>
  <si>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</si>
  <si>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</si>
  <si>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</si>
  <si>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</si>
  <si>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</si>
  <si>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</si>
  <si>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</si>
  <si>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</si>
  <si>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</si>
  <si>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</si>
  <si>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</si>
  <si>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</si>
  <si>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</si>
  <si>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</si>
  <si>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</si>
  <si>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</si>
  <si>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</si>
  <si>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</si>
  <si>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</si>
  <si>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</si>
  <si>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</si>
  <si>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</si>
  <si>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</si>
  <si>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</si>
  <si>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</si>
  <si>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</si>
  <si>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</si>
  <si>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</si>
  <si>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</si>
  <si>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</si>
  <si>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</si>
  <si>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</si>
  <si>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</si>
  <si>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</si>
  <si>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</si>
  <si>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</si>
  <si>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</si>
  <si>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</si>
  <si>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</si>
  <si>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</si>
  <si>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</si>
  <si>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</si>
  <si>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</si>
  <si>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</si>
  <si>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</si>
  <si>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</si>
  <si>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</si>
  <si>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</si>
  <si>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</si>
  <si>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</si>
  <si>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</si>
  <si>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</si>
  <si>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</si>
  <si>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</si>
  <si>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</si>
  <si>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</si>
  <si>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</si>
  <si>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</si>
  <si>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</si>
  <si>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</si>
  <si>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</si>
  <si>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</si>
  <si>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</si>
  <si>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</si>
  <si>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</si>
  <si>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</si>
  <si>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</si>
  <si>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</si>
  <si>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</si>
  <si>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</si>
  <si>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</si>
  <si>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</si>
  <si>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</si>
  <si>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</si>
  <si>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</si>
  <si>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</si>
  <si>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</si>
  <si>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</si>
  <si>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</si>
  <si>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</si>
  <si>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</si>
  <si>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</si>
  <si>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</si>
  <si>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</si>
  <si>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</si>
  <si>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</si>
  <si>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</si>
  <si>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</si>
  <si>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</si>
  <si>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</si>
  <si>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</si>
  <si>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</si>
  <si>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</si>
  <si>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</si>
  <si>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</si>
  <si>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</si>
  <si>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</si>
  <si>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</si>
  <si>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</si>
  <si>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</si>
  <si>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</si>
  <si>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</si>
  <si>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</si>
  <si>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</si>
  <si>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</si>
  <si>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</si>
  <si>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</si>
  <si>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</si>
  <si>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</si>
  <si>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</si>
  <si>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</si>
  <si>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</si>
  <si>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</si>
  <si>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</si>
  <si>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</si>
  <si>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</si>
  <si>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</si>
  <si>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</si>
  <si>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</si>
  <si>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</si>
  <si>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</si>
  <si>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</si>
  <si>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</si>
  <si>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</si>
  <si>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</si>
  <si>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</si>
  <si>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</si>
  <si>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</si>
  <si>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</si>
  <si>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</si>
  <si>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</si>
  <si>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</si>
  <si>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</si>
  <si>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</si>
  <si>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</si>
  <si>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</si>
  <si>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</si>
  <si>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</si>
  <si>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</si>
  <si>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</si>
  <si>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</si>
  <si>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</si>
  <si>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</si>
  <si>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</si>
  <si>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</si>
  <si>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</si>
  <si>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</si>
  <si>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</si>
  <si>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</si>
  <si>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</si>
  <si>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</si>
  <si>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</si>
  <si>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</si>
  <si>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</si>
  <si>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</si>
  <si>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</si>
  <si>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</si>
  <si>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</si>
  <si>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</si>
  <si>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</si>
  <si>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</si>
  <si>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</si>
  <si>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</si>
  <si>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</si>
  <si>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</si>
  <si>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</si>
  <si>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</si>
  <si>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</si>
  <si>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</si>
  <si>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</si>
  <si>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</si>
  <si>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</si>
  <si>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</si>
  <si>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</si>
  <si>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</si>
  <si>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</si>
  <si>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</si>
  <si>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</si>
  <si>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</si>
  <si>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</si>
  <si>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</si>
  <si>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</si>
  <si>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</si>
  <si>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</si>
  <si>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</si>
  <si>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</si>
  <si>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</si>
  <si>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</si>
  <si>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</si>
  <si>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</si>
  <si>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</si>
  <si>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</si>
  <si>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</si>
  <si>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</si>
  <si>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</si>
  <si>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</si>
  <si>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</si>
  <si>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</si>
  <si>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</si>
  <si>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</si>
  <si>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</si>
  <si>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</si>
  <si>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</si>
  <si>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</si>
  <si>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</si>
  <si>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</si>
  <si>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</si>
  <si>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</si>
  <si>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</si>
  <si>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</si>
  <si>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</si>
  <si>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</si>
  <si>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</si>
  <si>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</si>
  <si>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</si>
  <si>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</si>
  <si>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</si>
  <si>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</si>
  <si>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</si>
  <si>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</si>
  <si>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</si>
  <si>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</si>
  <si>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</si>
  <si>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</si>
  <si>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</si>
  <si>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</si>
  <si>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</si>
  <si>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</si>
  <si>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</si>
  <si>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</si>
  <si>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</si>
  <si>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</si>
  <si>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</si>
  <si>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</si>
  <si>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</si>
  <si>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</si>
  <si>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</si>
  <si>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</si>
  <si>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</si>
  <si>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</si>
  <si>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</si>
  <si>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</si>
  <si>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</si>
  <si>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</si>
  <si>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</si>
  <si>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</si>
  <si>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</si>
  <si>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</si>
  <si>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</si>
  <si>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</si>
  <si>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</si>
  <si>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</si>
  <si>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</si>
  <si>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</si>
  <si>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</si>
  <si>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</si>
  <si>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</si>
  <si>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</si>
  <si>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</si>
  <si>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</si>
  <si>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</si>
  <si>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</si>
  <si>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</si>
  <si>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</si>
  <si>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</si>
  <si>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</si>
  <si>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</si>
  <si>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</si>
  <si>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</si>
  <si>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</si>
  <si>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</si>
  <si>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</si>
  <si>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</si>
  <si>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</si>
  <si>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</si>
  <si>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</si>
  <si>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</si>
  <si>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</si>
  <si>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</si>
  <si>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</si>
  <si>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</si>
  <si>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</si>
  <si>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</si>
  <si>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</si>
  <si>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</si>
  <si>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</si>
  <si>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</si>
  <si>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</si>
  <si>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</si>
  <si>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</si>
  <si>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</si>
  <si>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</si>
  <si>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</si>
  <si>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</si>
  <si>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</si>
  <si>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</si>
  <si>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</si>
  <si>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</si>
  <si>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</si>
  <si>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</si>
  <si>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</si>
  <si>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</si>
  <si>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</si>
  <si>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</si>
  <si>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</si>
  <si>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</si>
  <si>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</si>
  <si>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</si>
  <si>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</si>
  <si>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</si>
  <si>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</si>
  <si>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</si>
  <si>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</si>
  <si>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</si>
  <si>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</si>
  <si>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</si>
  <si>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</si>
  <si>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</si>
  <si>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</si>
  <si>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</si>
  <si>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</si>
  <si>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</si>
  <si>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</si>
  <si>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</si>
  <si>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</si>
  <si>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</si>
  <si>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</si>
  <si>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</si>
  <si>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</si>
  <si>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</si>
  <si>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</si>
  <si>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</si>
  <si>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</si>
  <si>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</si>
  <si>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</si>
  <si>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</si>
  <si>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</si>
  <si>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</si>
  <si>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</si>
  <si>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</si>
  <si>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</si>
  <si>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</si>
  <si>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</si>
  <si>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</si>
  <si>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</si>
  <si>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</si>
  <si>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</si>
  <si>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</si>
  <si>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</si>
  <si>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</si>
  <si>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</si>
  <si>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</si>
  <si>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</si>
  <si>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</si>
  <si>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</si>
  <si>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</si>
  <si>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</si>
  <si>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</si>
  <si>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</si>
  <si>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</si>
  <si>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</si>
  <si>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</si>
  <si>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</si>
  <si>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</si>
  <si>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</si>
  <si>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</si>
  <si>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</si>
  <si>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</si>
  <si>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</si>
  <si>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</si>
  <si>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</si>
  <si>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</si>
  <si>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</si>
  <si>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</si>
  <si>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</si>
  <si>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</si>
  <si>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</si>
  <si>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</si>
  <si>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</si>
  <si>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</si>
  <si>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</si>
  <si>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</si>
  <si>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</si>
  <si>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</si>
  <si>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</si>
  <si>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</si>
  <si>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</si>
  <si>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</si>
  <si>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</si>
  <si>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</si>
  <si>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</si>
  <si>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</si>
  <si>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</si>
  <si>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</si>
  <si>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</si>
  <si>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</si>
  <si>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</si>
  <si>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</si>
  <si>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</si>
  <si>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</si>
  <si>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</si>
  <si>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</si>
  <si>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</si>
  <si>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</si>
  <si>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</si>
  <si>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</si>
  <si>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</si>
  <si>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</si>
  <si>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</si>
  <si>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</si>
  <si>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</si>
  <si>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</si>
  <si>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</si>
  <si>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</si>
  <si>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</si>
  <si>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</si>
  <si>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</si>
  <si>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</si>
  <si>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</si>
  <si>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</si>
  <si>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</si>
  <si>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</si>
  <si>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</si>
  <si>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</si>
  <si>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</si>
  <si>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</si>
  <si>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</si>
  <si>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</si>
  <si>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</si>
  <si>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</si>
  <si>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</si>
  <si>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</si>
  <si>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</si>
  <si>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</si>
  <si>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</si>
  <si>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</si>
  <si>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</si>
  <si>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</si>
  <si>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</si>
  <si>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</si>
  <si>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</si>
  <si>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</si>
  <si>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</si>
  <si>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</si>
  <si>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</si>
  <si>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</si>
  <si>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</si>
  <si>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</si>
  <si>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</si>
  <si>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</si>
  <si>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</si>
  <si>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</si>
  <si>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</si>
  <si>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</si>
  <si>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</si>
  <si>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</si>
  <si>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</si>
  <si>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</si>
  <si>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</si>
  <si>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</si>
  <si>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</si>
  <si>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</si>
  <si>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</si>
  <si>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</si>
  <si>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</si>
  <si>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</si>
  <si>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</si>
  <si>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</si>
  <si>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</si>
  <si>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</si>
  <si>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</si>
  <si>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</si>
  <si>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</si>
  <si>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</si>
  <si>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</si>
  <si>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</si>
  <si>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</si>
  <si>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</si>
  <si>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</si>
  <si>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</si>
  <si>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</si>
  <si>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</si>
  <si>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</si>
  <si>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</si>
  <si>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</si>
  <si>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</si>
  <si>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</si>
  <si>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</si>
  <si>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</si>
  <si>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</si>
  <si>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</si>
  <si>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</si>
  <si>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</si>
  <si>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</si>
  <si>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</si>
  <si>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</si>
  <si>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</si>
  <si>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</si>
  <si>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</si>
  <si>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</si>
  <si>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</si>
  <si>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</si>
  <si>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</si>
  <si>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</si>
  <si>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</si>
  <si>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</si>
  <si>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</si>
  <si>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</si>
  <si>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</si>
  <si>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</si>
  <si>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</si>
  <si>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</si>
  <si>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</si>
  <si>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</si>
  <si>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</si>
  <si>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</si>
  <si>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</si>
  <si>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</si>
  <si>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</si>
  <si>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</si>
  <si>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</si>
  <si>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</si>
  <si>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</si>
  <si>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</si>
  <si>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</si>
  <si>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</si>
  <si>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</si>
  <si>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</si>
  <si>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</si>
  <si>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</si>
  <si>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</si>
  <si>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</si>
  <si>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</si>
  <si>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</si>
  <si>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</si>
  <si>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</si>
  <si>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</si>
  <si>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</si>
  <si>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</si>
  <si>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</si>
  <si>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</si>
  <si>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</si>
  <si>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</si>
  <si>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</si>
  <si>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</si>
  <si>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</si>
  <si>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</si>
  <si>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</si>
  <si>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</si>
  <si>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</si>
  <si>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</si>
  <si>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</si>
  <si>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</si>
  <si>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</si>
  <si>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</si>
  <si>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</si>
  <si>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</si>
  <si>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</si>
  <si>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</si>
  <si>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</si>
  <si>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</si>
  <si>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</si>
  <si>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</si>
  <si>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</si>
  <si>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</si>
  <si>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</si>
  <si>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</si>
  <si>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</si>
  <si>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</si>
  <si>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</si>
  <si>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</si>
  <si>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</si>
  <si>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</si>
  <si>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</si>
  <si>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</si>
  <si>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</si>
  <si>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</si>
  <si>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</si>
  <si>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</si>
  <si>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</si>
  <si>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</si>
  <si>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</si>
  <si>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</si>
  <si>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</si>
  <si>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</si>
  <si>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</si>
  <si>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</si>
  <si>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</si>
  <si>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</si>
  <si>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</si>
  <si>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</si>
  <si>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</si>
  <si>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</si>
  <si>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</si>
  <si>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</si>
  <si>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</si>
  <si>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</si>
  <si>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</si>
  <si>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</si>
  <si>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</si>
  <si>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</si>
  <si>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</si>
  <si>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</si>
  <si>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</si>
  <si>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</si>
  <si>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</si>
  <si>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</si>
  <si>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</si>
  <si>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</si>
  <si>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</si>
  <si>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</si>
  <si>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</si>
  <si>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</si>
  <si>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</si>
  <si>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</si>
  <si>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</si>
  <si>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</si>
  <si>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</si>
  <si>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</si>
  <si>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</si>
  <si>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</si>
  <si>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</si>
  <si>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</si>
  <si>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</si>
  <si>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</si>
  <si>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</si>
  <si>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</si>
  <si>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</si>
  <si>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</si>
  <si>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</si>
  <si>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</si>
  <si>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</si>
  <si>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</si>
  <si>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</si>
  <si>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</si>
  <si>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</si>
  <si>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</si>
  <si>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</si>
  <si>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</si>
  <si>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</si>
  <si>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</si>
  <si>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</si>
  <si>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</si>
  <si>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</si>
  <si>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</si>
  <si>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</si>
  <si>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</si>
  <si>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</si>
  <si>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</si>
  <si>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</si>
  <si>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</si>
  <si>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</si>
  <si>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</si>
  <si>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</si>
  <si>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</si>
  <si>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</si>
  <si>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</si>
  <si>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</si>
  <si>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</si>
  <si>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</si>
  <si>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</si>
  <si>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</si>
  <si>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</si>
  <si>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</si>
  <si>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</si>
  <si>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</si>
  <si>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</si>
  <si>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</si>
  <si>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</si>
  <si>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</si>
  <si>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</si>
  <si>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</si>
  <si>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</si>
  <si>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</si>
  <si>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</si>
  <si>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</si>
  <si>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</si>
  <si>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</si>
  <si>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</si>
  <si>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</si>
  <si>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</si>
  <si>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</si>
  <si>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</si>
  <si>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</si>
  <si>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</si>
  <si>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</si>
  <si>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</si>
  <si>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</si>
  <si>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</si>
  <si>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</si>
  <si>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</si>
  <si>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</si>
  <si>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</si>
  <si>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</si>
  <si>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</si>
  <si>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</si>
  <si>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</si>
  <si>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</si>
  <si>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</si>
  <si>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</si>
  <si>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</si>
  <si>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</si>
  <si>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</si>
  <si>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</si>
  <si>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</si>
  <si>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</si>
  <si>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</si>
  <si>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</si>
  <si>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</si>
  <si>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</si>
  <si>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</si>
  <si>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</si>
  <si>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</si>
  <si>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</si>
  <si>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</si>
  <si>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</si>
  <si>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</si>
  <si>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</si>
  <si>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</si>
  <si>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</si>
  <si>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</si>
  <si>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</si>
  <si>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</si>
  <si>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</si>
  <si>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</si>
  <si>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</si>
  <si>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</si>
  <si>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</si>
  <si>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</si>
  <si>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</si>
  <si>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</si>
  <si>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</si>
  <si>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</si>
  <si>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</si>
  <si>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</si>
  <si>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</si>
  <si>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</si>
  <si>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</si>
  <si>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</si>
  <si>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</si>
  <si>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</si>
  <si>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</si>
  <si>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</si>
  <si>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</si>
  <si>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</si>
  <si>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</si>
  <si>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</si>
  <si>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</si>
  <si>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</si>
  <si>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</si>
  <si>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</si>
  <si>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</si>
  <si>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</si>
  <si>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</si>
  <si>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</si>
  <si>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</si>
  <si>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</si>
  <si>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</si>
  <si>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</si>
  <si>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</si>
  <si>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</si>
  <si>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</si>
  <si>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</si>
  <si>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</si>
  <si>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</si>
  <si>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</si>
  <si>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</si>
  <si>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</si>
  <si>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</si>
  <si>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</si>
  <si>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</si>
  <si>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</si>
  <si>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</si>
  <si>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</si>
  <si>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</si>
  <si>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</si>
  <si>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</si>
  <si>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</si>
  <si>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</si>
  <si>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</si>
  <si>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</si>
  <si>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</si>
  <si>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</si>
  <si>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</si>
  <si>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</si>
  <si>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</si>
  <si>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</si>
  <si>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</si>
  <si>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</si>
  <si>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</si>
  <si>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</si>
  <si>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</si>
  <si>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</si>
  <si>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</si>
  <si>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</si>
  <si>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</si>
  <si>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</si>
  <si>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</si>
  <si>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</si>
  <si>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</si>
  <si>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</si>
  <si>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</si>
  <si>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</si>
  <si>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</si>
  <si>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</si>
  <si>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</si>
  <si>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</si>
  <si>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</si>
  <si>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</si>
  <si>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</si>
  <si>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</si>
  <si>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</si>
  <si>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</si>
  <si>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</si>
  <si>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</si>
  <si>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</si>
  <si>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</si>
  <si>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</si>
  <si>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</si>
  <si>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</si>
  <si>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</si>
  <si>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</si>
  <si>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</si>
  <si>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</si>
  <si>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</si>
  <si>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</si>
  <si>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</si>
  <si>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</si>
  <si>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</si>
  <si>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</si>
  <si>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</si>
  <si>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</si>
  <si>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</si>
  <si>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</si>
  <si>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</si>
  <si>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</si>
  <si>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</si>
  <si>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</si>
  <si>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</si>
  <si>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</si>
  <si>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</si>
  <si>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</si>
  <si>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</si>
  <si>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</si>
  <si>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</si>
  <si>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</si>
  <si>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</si>
  <si>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</si>
  <si>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</si>
  <si>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</si>
  <si>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</si>
  <si>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</si>
  <si>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</si>
  <si>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</si>
  <si>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</si>
  <si>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</si>
  <si>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</si>
  <si>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</si>
  <si>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</si>
  <si>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</si>
  <si>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</si>
  <si>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</si>
  <si>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</si>
  <si>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</si>
  <si>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</si>
  <si>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</si>
  <si>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</si>
  <si>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</si>
  <si>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</si>
  <si>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</si>
  <si>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</si>
  <si>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</si>
  <si>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</si>
  <si>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</si>
  <si>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</si>
  <si>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</si>
  <si>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</si>
  <si>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</si>
  <si>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</si>
  <si>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</si>
  <si>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</si>
  <si>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</si>
  <si>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</si>
  <si>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</si>
  <si>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</si>
  <si>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</si>
  <si>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</si>
  <si>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</si>
  <si>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</si>
  <si>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</si>
  <si>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</si>
  <si>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</si>
  <si>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</si>
  <si>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</si>
  <si>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</si>
  <si>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</si>
  <si>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</si>
  <si>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</si>
  <si>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</si>
  <si>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</si>
  <si>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</si>
  <si>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</si>
  <si>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</si>
  <si>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</si>
  <si>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</si>
  <si>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</si>
  <si>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</si>
  <si>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</si>
  <si>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</si>
  <si>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</si>
  <si>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</si>
  <si>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</si>
  <si>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</si>
  <si>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</si>
  <si>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</si>
  <si>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</si>
  <si>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</si>
  <si>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</si>
  <si>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</si>
  <si>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</si>
  <si>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</si>
  <si>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</si>
  <si>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</si>
  <si>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</si>
  <si>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</si>
  <si>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</si>
  <si>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</si>
  <si>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</si>
  <si>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</si>
  <si>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</si>
  <si>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</si>
  <si>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</si>
  <si>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</si>
  <si>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</si>
  <si>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</si>
  <si>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</si>
  <si>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</si>
  <si>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</si>
  <si>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</si>
  <si>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</si>
  <si>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</si>
  <si>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</si>
  <si>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</si>
  <si>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</si>
  <si>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</si>
  <si>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</si>
  <si>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</si>
  <si>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</si>
  <si>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</si>
  <si>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</si>
  <si>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</si>
  <si>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</si>
  <si>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</si>
  <si>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</si>
  <si>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</si>
  <si>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</si>
  <si>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</si>
  <si>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</si>
  <si>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</si>
  <si>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</si>
  <si>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</si>
  <si>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</si>
  <si>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</si>
  <si>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</si>
  <si>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</si>
  <si>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</si>
  <si>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</si>
  <si>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</si>
  <si>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</si>
  <si>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</si>
  <si>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</si>
  <si>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</si>
  <si>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</si>
  <si>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</si>
  <si>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</si>
  <si>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</si>
  <si>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</si>
  <si>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</si>
  <si>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</si>
  <si>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</si>
  <si>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</si>
  <si>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</si>
  <si>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</si>
  <si>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</si>
  <si>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</si>
  <si>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</si>
  <si>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</si>
  <si>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</si>
  <si>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</si>
  <si>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</si>
  <si>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</si>
  <si>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</si>
  <si>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</si>
  <si>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</si>
  <si>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</si>
  <si>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</si>
  <si>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</si>
  <si>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</si>
  <si>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</si>
  <si>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</si>
  <si>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</si>
  <si>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</si>
  <si>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</si>
  <si>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</si>
  <si>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</si>
  <si>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</si>
  <si>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</si>
  <si>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</si>
  <si>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</si>
  <si>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</si>
  <si>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</si>
  <si>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</si>
  <si>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</si>
  <si>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</si>
  <si>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</si>
  <si>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</si>
  <si>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</si>
  <si>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</si>
  <si>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</si>
  <si>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</si>
  <si>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</si>
  <si>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</si>
  <si>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</si>
  <si>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</si>
  <si>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</si>
  <si>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</si>
  <si>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</si>
  <si>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</si>
  <si>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</si>
  <si>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</si>
  <si>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</si>
  <si>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</si>
  <si>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</si>
  <si>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</si>
  <si>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</si>
  <si>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</si>
  <si>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</si>
  <si>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</si>
  <si>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</si>
  <si>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</si>
  <si>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</si>
  <si>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</si>
  <si>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</si>
  <si>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</si>
  <si>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</si>
  <si>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</si>
  <si>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</si>
  <si>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</si>
  <si>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</si>
  <si>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</si>
  <si>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</si>
  <si>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</si>
  <si>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</si>
  <si>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</si>
  <si>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</si>
  <si>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</si>
  <si>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</si>
  <si>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</si>
  <si>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</si>
  <si>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</si>
  <si>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</si>
  <si>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</si>
  <si>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</si>
  <si>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</si>
  <si>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</si>
  <si>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</si>
  <si>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</si>
  <si>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</si>
  <si>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</si>
  <si>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</si>
  <si>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</si>
  <si>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</si>
  <si>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</si>
  <si>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</si>
  <si>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</si>
  <si>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</si>
  <si>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</si>
  <si>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</si>
  <si>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</si>
  <si>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</si>
  <si>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</si>
  <si>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</si>
  <si>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</si>
  <si>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</si>
  <si>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</si>
  <si>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</si>
  <si>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</si>
  <si>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</si>
  <si>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</si>
  <si>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</si>
  <si>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</si>
  <si>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</si>
  <si>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</si>
  <si>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</si>
  <si>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</si>
  <si>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</si>
  <si>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</si>
  <si>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</si>
  <si>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</si>
  <si>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</si>
  <si>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</si>
  <si>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</si>
  <si>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</si>
  <si>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</si>
  <si>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</si>
  <si>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</si>
  <si>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</si>
  <si>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</si>
  <si>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</si>
  <si>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</si>
  <si>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</si>
  <si>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</si>
  <si>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</si>
  <si>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</si>
  <si>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</si>
  <si>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</si>
  <si>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</si>
  <si>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</si>
  <si>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</si>
  <si>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</si>
  <si>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</si>
  <si>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</si>
  <si>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</si>
  <si>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</si>
  <si>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</si>
  <si>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</si>
  <si>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</si>
  <si>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</si>
  <si>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</si>
  <si>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</si>
  <si>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</si>
  <si>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</si>
  <si>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</si>
  <si>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</si>
  <si>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</si>
  <si>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</si>
  <si>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</si>
  <si>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</si>
  <si>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</si>
  <si>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</si>
  <si>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</si>
  <si>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</si>
  <si>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</si>
  <si>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</si>
  <si>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</si>
  <si>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</si>
  <si>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</si>
  <si>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</si>
  <si>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</si>
  <si>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</si>
  <si>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</si>
  <si>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</si>
  <si>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</si>
  <si>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</si>
  <si>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</si>
  <si>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</si>
  <si>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</si>
  <si>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</si>
  <si>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</si>
  <si>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</si>
  <si>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</si>
  <si>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</si>
  <si>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</si>
  <si>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</si>
  <si>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</si>
  <si>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</si>
  <si>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</si>
  <si>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</si>
  <si>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</si>
  <si>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</si>
  <si>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</si>
  <si>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</si>
  <si>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</si>
  <si>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</si>
  <si>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</si>
  <si>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</si>
  <si>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</si>
  <si>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</si>
  <si>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</si>
  <si>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</si>
  <si>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</si>
  <si>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</si>
  <si>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</si>
  <si>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</si>
  <si>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</si>
  <si>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</si>
  <si>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</si>
  <si>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</si>
  <si>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</si>
  <si>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</si>
  <si>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</si>
  <si>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</si>
  <si>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</si>
  <si>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</si>
  <si>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</si>
  <si>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</si>
  <si>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</si>
  <si>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</si>
  <si>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</si>
  <si>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</si>
  <si>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</si>
  <si>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</si>
  <si>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</si>
  <si>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</si>
  <si>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</si>
  <si>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</si>
  <si>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</si>
  <si>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</si>
  <si>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</si>
  <si>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</si>
  <si>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</si>
  <si>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</si>
  <si>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</si>
  <si>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</si>
  <si>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</si>
  <si>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</si>
  <si>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</si>
  <si>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</si>
  <si>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</si>
  <si>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</si>
  <si>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</si>
  <si>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</si>
  <si>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</si>
  <si>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</si>
  <si>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</si>
  <si>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</si>
  <si>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</si>
  <si>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</si>
  <si>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</si>
  <si>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</si>
  <si>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</si>
  <si>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</si>
  <si>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</si>
  <si>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</si>
  <si>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</si>
  <si>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</si>
  <si>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</si>
  <si>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</si>
  <si>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</si>
  <si>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</si>
  <si>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</si>
  <si>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</si>
  <si>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</si>
  <si>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</si>
  <si>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</si>
  <si>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</si>
  <si>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</si>
  <si>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</si>
  <si>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</si>
  <si>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</si>
  <si>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</si>
  <si>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</si>
  <si>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</si>
  <si>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</si>
  <si>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</si>
  <si>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</si>
  <si>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</si>
  <si>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</si>
  <si>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</si>
  <si>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</si>
  <si>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</si>
  <si>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</si>
  <si>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</si>
  <si>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</si>
  <si>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</si>
  <si>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</si>
  <si>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</si>
  <si>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</si>
  <si>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</si>
  <si>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</si>
  <si>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</si>
  <si>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</si>
  <si>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</si>
  <si>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</si>
  <si>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</si>
  <si>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</si>
  <si>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</si>
  <si>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</si>
  <si>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</si>
  <si>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</si>
  <si>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</si>
  <si>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</si>
  <si>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</si>
  <si>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</si>
  <si>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</si>
  <si>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</si>
  <si>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</si>
  <si>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</si>
  <si>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</si>
  <si>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</si>
  <si>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</si>
  <si>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</si>
  <si>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</si>
  <si>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</si>
  <si>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</si>
  <si>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</si>
  <si>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</si>
  <si>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</si>
  <si>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</si>
  <si>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</si>
  <si>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</si>
  <si>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</si>
  <si>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</si>
  <si>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</si>
  <si>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</si>
  <si>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</si>
  <si>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</si>
  <si>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</si>
  <si>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</si>
  <si>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</si>
  <si>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</si>
  <si>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</si>
  <si>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</si>
  <si>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</si>
  <si>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</si>
  <si>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</si>
  <si>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</si>
  <si>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</si>
  <si>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</si>
  <si>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</si>
  <si>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</si>
  <si>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</si>
  <si>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</si>
  <si>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</si>
  <si>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</si>
  <si>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</si>
  <si>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</si>
  <si>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</si>
  <si>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</si>
  <si>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</si>
  <si>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</si>
  <si>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</si>
  <si>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</si>
  <si>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</si>
  <si>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</si>
  <si>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</si>
  <si>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</si>
  <si>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</si>
  <si>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</si>
  <si>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</si>
  <si>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</si>
  <si>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</si>
  <si>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</si>
  <si>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</si>
  <si>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</si>
  <si>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</si>
  <si>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</si>
  <si>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</si>
  <si>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</si>
  <si>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</si>
  <si>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</si>
  <si>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</si>
  <si>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</si>
  <si>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</si>
  <si>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</si>
  <si>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</si>
  <si>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</si>
  <si>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</si>
  <si>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</si>
  <si>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</si>
  <si>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</si>
  <si>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</si>
  <si>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</si>
  <si>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</si>
  <si>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</si>
  <si>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</si>
  <si>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</si>
  <si>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</si>
  <si>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</si>
  <si>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</si>
  <si>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</si>
  <si>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</si>
  <si>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</si>
  <si>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</si>
  <si>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</si>
  <si>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</si>
  <si>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</si>
  <si>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</si>
  <si>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</si>
  <si>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</si>
  <si>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</si>
  <si>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</si>
  <si>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</si>
  <si>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</si>
  <si>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</si>
  <si>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</si>
  <si>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</si>
  <si>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</si>
  <si>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</si>
  <si>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</si>
  <si>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</si>
  <si>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</si>
  <si>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</si>
  <si>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</si>
  <si>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</si>
  <si>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</si>
  <si>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</si>
  <si>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</si>
  <si>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</si>
  <si>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</si>
  <si>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</si>
  <si>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</si>
  <si>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</si>
  <si>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</si>
  <si>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</si>
  <si>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</si>
  <si>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</si>
  <si>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</si>
  <si>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</si>
  <si>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</si>
  <si>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</si>
  <si>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</si>
  <si>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</si>
  <si>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</si>
  <si>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</si>
  <si>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</si>
  <si>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</si>
  <si>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</si>
  <si>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</si>
  <si>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</si>
  <si>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</si>
  <si>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</si>
  <si>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</si>
  <si>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</si>
  <si>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</si>
  <si>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</si>
  <si>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</si>
  <si>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</si>
  <si>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</si>
  <si>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</si>
  <si>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</si>
  <si>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</si>
  <si>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</si>
  <si>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</si>
  <si>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</si>
  <si>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</si>
  <si>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</si>
  <si>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</si>
  <si>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</si>
  <si>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</si>
  <si>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</si>
  <si>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</si>
  <si>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</si>
  <si>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</si>
  <si>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</si>
  <si>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</si>
  <si>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</si>
  <si>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</si>
  <si>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</si>
  <si>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</si>
  <si>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</si>
  <si>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</si>
  <si>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</si>
  <si>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</si>
  <si>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</si>
  <si>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</si>
  <si>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</si>
  <si>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</si>
  <si>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</si>
  <si>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</si>
  <si>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</si>
  <si>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</si>
  <si>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</si>
  <si>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</si>
  <si>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</si>
  <si>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</si>
  <si>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</si>
  <si>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</si>
  <si>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</si>
  <si>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</si>
  <si>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</si>
  <si>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</si>
  <si>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</si>
  <si>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</si>
  <si>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</si>
  <si>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</si>
  <si>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</si>
  <si>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</si>
  <si>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</si>
  <si>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</si>
  <si>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</si>
  <si>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</si>
  <si>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</si>
  <si>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</si>
  <si>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</si>
  <si>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</si>
  <si>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</si>
  <si>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</si>
  <si>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</si>
  <si>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</si>
  <si>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</si>
  <si>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</si>
  <si>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</si>
  <si>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</si>
  <si>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</si>
  <si>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</si>
  <si>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</si>
  <si>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</si>
  <si>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</si>
  <si>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</si>
  <si>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</si>
  <si>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</si>
  <si>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</si>
  <si>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</si>
  <si>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</si>
  <si>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</si>
  <si>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</si>
  <si>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</si>
  <si>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</si>
  <si>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</si>
  <si>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</si>
  <si>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</si>
  <si>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</si>
  <si>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</si>
  <si>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</si>
  <si>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</si>
  <si>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</si>
  <si>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</si>
  <si>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</si>
  <si>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</si>
  <si>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</si>
  <si>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</si>
  <si>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</si>
  <si>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</si>
  <si>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</si>
  <si>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</si>
  <si>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</si>
  <si>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</si>
  <si>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</si>
  <si>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</si>
  <si>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</si>
  <si>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</si>
  <si>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</si>
  <si>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</si>
  <si>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</si>
  <si>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</si>
  <si>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</si>
  <si>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</si>
  <si>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</si>
  <si>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</si>
  <si>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</si>
  <si>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</si>
  <si>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</si>
  <si>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</si>
  <si>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</si>
  <si>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</si>
  <si>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</si>
  <si>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</si>
  <si>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</si>
  <si>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</si>
  <si>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</si>
  <si>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</si>
  <si>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</si>
  <si>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</si>
  <si>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</si>
  <si>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</si>
  <si>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</si>
  <si>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</si>
  <si>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</si>
  <si>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</si>
  <si>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</si>
  <si>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</si>
  <si>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</si>
  <si>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</si>
  <si>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</si>
  <si>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</si>
  <si>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</si>
  <si>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</si>
  <si>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</si>
  <si>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</si>
  <si>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</si>
  <si>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</si>
  <si>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</si>
  <si>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</si>
  <si>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</si>
  <si>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</si>
  <si>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</si>
  <si>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</si>
  <si>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</si>
  <si>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</si>
  <si>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</si>
  <si>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</si>
  <si>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</si>
  <si>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</si>
  <si>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</si>
  <si>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</si>
  <si>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</si>
  <si>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</si>
  <si>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</si>
  <si>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</si>
  <si>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</si>
  <si>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</si>
  <si>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</si>
  <si>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</si>
  <si>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</si>
  <si>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</si>
  <si>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</si>
  <si>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</si>
  <si>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</si>
  <si>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</si>
  <si>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</si>
  <si>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</si>
  <si>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</si>
  <si>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</si>
  <si>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</si>
  <si>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</si>
  <si>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</si>
  <si>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</si>
  <si>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</si>
  <si>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</si>
  <si>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</si>
  <si>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</si>
  <si>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</si>
  <si>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</si>
  <si>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</si>
  <si>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</si>
  <si>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</si>
  <si>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</si>
  <si>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</si>
  <si>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</si>
  <si>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</si>
  <si>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</si>
  <si>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</si>
  <si>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</si>
  <si>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</si>
  <si>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</si>
  <si>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</si>
  <si>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</si>
  <si>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</si>
  <si>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</si>
  <si>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</si>
  <si>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</si>
  <si>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</si>
  <si>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</si>
  <si>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</si>
  <si>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</si>
  <si>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</si>
  <si>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</si>
  <si>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</si>
  <si>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</si>
  <si>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</si>
  <si>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</si>
  <si>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</si>
  <si>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</si>
  <si>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</si>
  <si>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</si>
  <si>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</si>
  <si>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</si>
  <si>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</si>
  <si>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</si>
  <si>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</si>
  <si>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</si>
  <si>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</si>
  <si>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</si>
  <si>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</si>
  <si>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</si>
  <si>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</si>
  <si>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</si>
  <si>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</si>
  <si>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</si>
  <si>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</si>
  <si>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</si>
  <si>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</si>
  <si>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</si>
  <si>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</si>
  <si>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</si>
  <si>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</si>
  <si>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</si>
  <si>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</si>
  <si>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</si>
  <si>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</si>
  <si>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</si>
  <si>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</si>
  <si>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</si>
  <si>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</si>
  <si>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</si>
  <si>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</si>
  <si>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</si>
  <si>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</si>
  <si>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</si>
  <si>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</si>
  <si>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</si>
  <si>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</si>
  <si>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</si>
  <si>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</si>
  <si>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</si>
  <si>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</si>
  <si>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</si>
  <si>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</si>
  <si>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</si>
  <si>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</si>
  <si>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</si>
  <si>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</si>
  <si>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</si>
  <si>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</si>
  <si>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</si>
  <si>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</si>
  <si>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</si>
  <si>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</si>
  <si>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</si>
  <si>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</si>
  <si>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</si>
  <si>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</si>
  <si>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</si>
  <si>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</si>
  <si>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</si>
  <si>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</si>
  <si>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</si>
  <si>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</si>
  <si>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</si>
  <si>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</si>
  <si>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</si>
  <si>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</si>
  <si>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</si>
  <si>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</si>
  <si>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</si>
  <si>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</si>
  <si>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</si>
  <si>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</si>
  <si>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</si>
  <si>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</si>
  <si>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</si>
  <si>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</si>
  <si>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</si>
  <si>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</si>
  <si>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</si>
  <si>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</si>
  <si>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</si>
  <si>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</si>
  <si>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</si>
  <si>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</si>
  <si>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</si>
  <si>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</si>
  <si>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</si>
  <si>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</si>
  <si>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</si>
  <si>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</si>
  <si>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</si>
  <si>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</si>
  <si>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</si>
  <si>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</si>
  <si>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</si>
  <si>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</si>
  <si>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</si>
  <si>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</si>
  <si>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</si>
  <si>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</si>
  <si>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</si>
  <si>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</si>
  <si>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</si>
  <si>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</si>
  <si>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</si>
  <si>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</si>
  <si>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</si>
  <si>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</si>
  <si>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</si>
  <si>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</si>
  <si>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</si>
  <si>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</si>
  <si>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</si>
  <si>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</si>
  <si>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</si>
  <si>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</si>
  <si>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</si>
  <si>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</si>
  <si>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</si>
  <si>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</si>
  <si>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</si>
  <si>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</si>
  <si>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</si>
  <si>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</si>
  <si>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</si>
  <si>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</si>
  <si>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</si>
  <si>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</si>
  <si>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</si>
  <si>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</si>
  <si>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</si>
  <si>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</si>
  <si>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</si>
  <si>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</si>
  <si>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</si>
  <si>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</si>
  <si>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</si>
  <si>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</si>
  <si>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</si>
  <si>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</si>
  <si>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</si>
  <si>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</si>
  <si>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</si>
  <si>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</si>
  <si>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</si>
  <si>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</si>
  <si>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</si>
  <si>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</si>
  <si>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</si>
  <si>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</si>
  <si>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</si>
  <si>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</si>
  <si>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</si>
  <si>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</si>
  <si>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</si>
  <si>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</si>
  <si>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</si>
  <si>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</si>
  <si>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</si>
  <si>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</si>
  <si>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</si>
  <si>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</si>
  <si>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</si>
  <si>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</si>
  <si>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</si>
  <si>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</si>
  <si>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</si>
  <si>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</si>
  <si>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</si>
  <si>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</si>
  <si>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</si>
  <si>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</si>
  <si>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</si>
  <si>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</si>
  <si>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</si>
  <si>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</si>
  <si>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</si>
  <si>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</si>
  <si>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</si>
  <si>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</si>
  <si>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</si>
  <si>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</si>
  <si>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</si>
  <si>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</si>
  <si>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</si>
  <si>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</si>
  <si>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</si>
  <si>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</si>
  <si>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</si>
  <si>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</si>
  <si>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</si>
  <si>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</si>
  <si>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</si>
  <si>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</si>
  <si>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</si>
  <si>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</si>
  <si>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</si>
  <si>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</si>
  <si>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</si>
  <si>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</si>
  <si>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</si>
  <si>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</si>
  <si>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</si>
  <si>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</si>
  <si>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</si>
  <si>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</si>
  <si>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</si>
  <si>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</si>
  <si>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</si>
  <si>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</si>
  <si>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</si>
  <si>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</si>
  <si>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</si>
  <si>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</si>
  <si>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</si>
  <si>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</si>
  <si>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</si>
  <si>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</si>
  <si>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</si>
  <si>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</si>
  <si>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</si>
  <si>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</si>
  <si>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</si>
  <si>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</si>
  <si>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</si>
  <si>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</si>
  <si>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</si>
  <si>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</si>
  <si>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</si>
  <si>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</si>
  <si>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</si>
  <si>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</si>
  <si>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</si>
  <si>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</si>
  <si>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</si>
  <si>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</si>
  <si>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</si>
  <si>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</si>
  <si>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</si>
  <si>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</si>
  <si>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</si>
  <si>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</si>
  <si>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</si>
  <si>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</si>
  <si>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</si>
  <si>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</si>
  <si>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</si>
  <si>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</si>
  <si>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</si>
  <si>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</si>
  <si>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</si>
  <si>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</si>
  <si>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</si>
  <si>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</si>
  <si>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</si>
  <si>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</si>
  <si>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</si>
  <si>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</si>
  <si>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</si>
  <si>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</si>
  <si>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</si>
  <si>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</si>
  <si>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</si>
  <si>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</si>
  <si>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</si>
  <si>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</si>
  <si>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</si>
  <si>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</si>
  <si>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</si>
  <si>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</si>
  <si>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</si>
  <si>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</si>
  <si>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</si>
  <si>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</si>
  <si>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</si>
  <si>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</si>
  <si>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</si>
  <si>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</si>
  <si>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</si>
  <si>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</si>
  <si>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</si>
  <si>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</si>
  <si>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</si>
  <si>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</si>
  <si>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</si>
  <si>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</si>
  <si>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</si>
  <si>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</si>
  <si>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</si>
  <si>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</si>
  <si>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</si>
  <si>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</si>
  <si>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</si>
  <si>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</si>
  <si>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</si>
  <si>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</si>
  <si>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</si>
  <si>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</si>
  <si>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</si>
  <si>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</si>
  <si>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</si>
  <si>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</si>
  <si>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</si>
  <si>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</si>
  <si>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</si>
  <si>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</si>
  <si>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</si>
  <si>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</si>
  <si>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</si>
  <si>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</si>
  <si>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</si>
  <si>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</si>
  <si>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</si>
  <si>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</si>
  <si>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</si>
  <si>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</si>
  <si>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</si>
  <si>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</si>
  <si>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</si>
  <si>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</si>
  <si>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</si>
  <si>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</si>
  <si>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</si>
  <si>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</si>
  <si>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</si>
  <si>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</si>
  <si>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</si>
  <si>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</si>
  <si>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</si>
  <si>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</si>
  <si>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</si>
  <si>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</si>
  <si>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</si>
  <si>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</si>
  <si>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</si>
  <si>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</si>
  <si>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</si>
  <si>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</si>
  <si>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</si>
  <si>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</si>
  <si>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</si>
  <si>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</si>
  <si>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</si>
  <si>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</si>
  <si>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</si>
  <si>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</si>
  <si>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</si>
  <si>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</si>
  <si>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</si>
  <si>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</si>
  <si>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</si>
  <si>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</si>
  <si>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</si>
  <si>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</si>
  <si>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</si>
  <si>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</si>
  <si>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</si>
  <si>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</si>
  <si>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</si>
  <si>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</si>
  <si>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</si>
  <si>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</si>
  <si>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</si>
  <si>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</si>
  <si>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</si>
  <si>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</si>
  <si>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</si>
  <si>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</si>
  <si>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</si>
  <si>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</si>
  <si>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</si>
  <si>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</si>
  <si>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</si>
  <si>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</si>
  <si>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</si>
  <si>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</si>
  <si>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</si>
  <si>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</si>
  <si>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</si>
  <si>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</si>
  <si>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</si>
  <si>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</si>
  <si>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</si>
  <si>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</si>
  <si>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</si>
  <si>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</si>
  <si>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</si>
  <si>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</si>
  <si>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</si>
  <si>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</si>
  <si>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</si>
  <si>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</si>
  <si>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</si>
  <si>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</si>
  <si>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</si>
  <si>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</si>
  <si>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</si>
  <si>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</si>
  <si>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</si>
  <si>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</si>
  <si>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</si>
  <si>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</si>
  <si>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</si>
  <si>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</si>
  <si>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</si>
  <si>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</si>
  <si>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</si>
  <si>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</si>
  <si>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</si>
  <si>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</si>
  <si>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</si>
  <si>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</si>
  <si>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</si>
  <si>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</si>
  <si>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</si>
  <si>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</si>
  <si>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</si>
  <si>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</si>
  <si>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</si>
  <si>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</si>
  <si>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</si>
  <si>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</si>
  <si>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</si>
  <si>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</si>
  <si>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</si>
  <si>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</si>
  <si>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</si>
  <si>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</si>
  <si>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</si>
  <si>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</si>
  <si>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</si>
  <si>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</si>
  <si>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</si>
  <si>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</si>
  <si>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</si>
  <si>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</si>
  <si>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</si>
  <si>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</si>
  <si>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</si>
  <si>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</si>
  <si>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</si>
  <si>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</si>
  <si>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</si>
  <si>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</si>
  <si>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</si>
  <si>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</si>
  <si>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</si>
  <si>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</si>
  <si>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</si>
  <si>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</si>
  <si>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</si>
  <si>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</si>
  <si>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</si>
  <si>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</si>
  <si>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</si>
  <si>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</si>
  <si>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</si>
  <si>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</si>
  <si>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</si>
  <si>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</si>
  <si>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</si>
  <si>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</si>
  <si>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</si>
  <si>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</si>
  <si>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</si>
  <si>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</si>
  <si>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</si>
  <si>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</si>
  <si>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</si>
  <si>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</si>
  <si>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</si>
  <si>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</si>
  <si>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</si>
  <si>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</si>
  <si>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</si>
  <si>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</si>
  <si>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</si>
  <si>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</si>
  <si>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</si>
  <si>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</si>
  <si>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</si>
  <si>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</si>
  <si>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</si>
  <si>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</si>
  <si>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</si>
  <si>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</si>
  <si>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</si>
  <si>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</si>
  <si>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</si>
  <si>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</si>
  <si>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</si>
  <si>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</si>
  <si>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</si>
  <si>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</si>
  <si>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</si>
  <si>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</si>
  <si>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</si>
  <si>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</si>
  <si>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</si>
  <si>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</si>
  <si>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</si>
  <si>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</si>
  <si>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</si>
  <si>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</si>
  <si>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</si>
  <si>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</si>
  <si>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</si>
  <si>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</si>
  <si>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</si>
  <si>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</si>
  <si>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</si>
  <si>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</si>
  <si>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</si>
  <si>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</si>
  <si>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</si>
  <si>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</si>
  <si>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</si>
  <si>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</si>
  <si>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</si>
  <si>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</si>
  <si>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</si>
  <si>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</si>
  <si>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</si>
  <si>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</si>
  <si>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</si>
  <si>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</si>
  <si>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</si>
  <si>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</si>
  <si>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</si>
  <si>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</si>
  <si>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</si>
  <si>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</si>
  <si>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</si>
  <si>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</si>
  <si>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</si>
  <si>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</si>
  <si>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</si>
  <si>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</si>
  <si>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</si>
  <si>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</si>
  <si>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</si>
  <si>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</si>
  <si>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</si>
  <si>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</si>
  <si>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</si>
  <si>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</si>
  <si>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</si>
  <si>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</si>
  <si>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</si>
  <si>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</si>
  <si>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</si>
  <si>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</si>
  <si>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</si>
  <si>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</si>
  <si>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</si>
  <si>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</si>
  <si>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</si>
  <si>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</si>
  <si>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</si>
  <si>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</si>
  <si>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</si>
  <si>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</si>
  <si>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</si>
  <si>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</si>
  <si>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</si>
  <si>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</si>
  <si>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</si>
  <si>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</si>
  <si>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</si>
  <si>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</si>
  <si>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</si>
  <si>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</si>
  <si>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</si>
  <si>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</si>
  <si>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</si>
  <si>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</si>
  <si>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</si>
  <si>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</si>
  <si>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</si>
  <si>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</si>
  <si>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</si>
  <si>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</si>
  <si>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</si>
  <si>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</si>
  <si>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</si>
  <si>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</si>
  <si>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</si>
  <si>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</si>
  <si>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</si>
  <si>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</si>
  <si>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</si>
  <si>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</si>
  <si>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</si>
  <si>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</si>
  <si>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</si>
  <si>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</si>
  <si>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</si>
  <si>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</si>
  <si>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</si>
  <si>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</si>
  <si>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</si>
  <si>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</si>
  <si>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</si>
  <si>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</si>
  <si>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</si>
  <si>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</si>
  <si>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</si>
  <si>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</si>
  <si>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</si>
  <si>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</si>
  <si>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</si>
  <si>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</si>
  <si>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</si>
  <si>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</si>
  <si>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</si>
  <si>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</si>
  <si>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</si>
  <si>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</si>
  <si>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</si>
  <si>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</si>
  <si>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</si>
  <si>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</si>
  <si>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</si>
  <si>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</si>
  <si>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</si>
  <si>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</si>
  <si>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</si>
  <si>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</si>
  <si>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</si>
  <si>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</si>
  <si>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</si>
  <si>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</si>
  <si>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</si>
  <si>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</si>
  <si>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</si>
  <si>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</si>
  <si>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</si>
  <si>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</si>
  <si>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</si>
  <si>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</si>
  <si>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</si>
  <si>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</si>
  <si>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</si>
  <si>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</si>
  <si>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</si>
  <si>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</si>
  <si>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</si>
  <si>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</si>
  <si>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</si>
  <si>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</si>
  <si>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</si>
  <si>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</si>
  <si>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</si>
  <si>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</si>
  <si>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</si>
  <si>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</si>
  <si>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</si>
  <si>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</si>
  <si>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</si>
  <si>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</si>
  <si>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</si>
  <si>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</si>
  <si>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</si>
  <si>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</si>
  <si>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</si>
  <si>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</si>
  <si>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</si>
  <si>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</si>
  <si>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</si>
  <si>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</si>
  <si>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</si>
  <si>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</si>
  <si>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</si>
  <si>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</si>
  <si>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</si>
  <si>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</si>
  <si>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</si>
  <si>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</si>
  <si>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</si>
  <si>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</si>
  <si>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</si>
  <si>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</si>
  <si>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</si>
  <si>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</si>
  <si>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</si>
  <si>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</si>
  <si>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</si>
  <si>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</si>
  <si>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</si>
  <si>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</si>
  <si>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</si>
  <si>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</si>
  <si>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</si>
  <si>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</si>
  <si>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</si>
  <si>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</si>
  <si>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</si>
  <si>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</si>
  <si>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</si>
  <si>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</si>
  <si>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</si>
  <si>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</si>
  <si>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</si>
  <si>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</si>
  <si>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</si>
  <si>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</si>
  <si>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</si>
  <si>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</si>
  <si>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</si>
  <si>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</si>
  <si>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</si>
  <si>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</si>
  <si>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</si>
  <si>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</si>
  <si>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</si>
  <si>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</si>
  <si>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</si>
  <si>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</si>
  <si>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</si>
  <si>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</si>
  <si>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</si>
  <si>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</si>
  <si>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</si>
  <si>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</si>
  <si>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</si>
  <si>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</si>
  <si>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</si>
  <si>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</si>
  <si>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</si>
  <si>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</si>
  <si>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</si>
  <si>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</si>
  <si>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</si>
  <si>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</si>
  <si>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</si>
  <si>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</si>
  <si>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</si>
  <si>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</si>
  <si>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</si>
  <si>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</si>
  <si>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</si>
  <si>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</si>
  <si>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</si>
  <si>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</si>
  <si>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</si>
  <si>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</si>
  <si>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</si>
  <si>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</si>
  <si>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</si>
  <si>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</si>
  <si>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</si>
  <si>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</si>
  <si>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</si>
  <si>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</si>
  <si>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</si>
  <si>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</si>
  <si>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</si>
  <si>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</si>
  <si>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</si>
  <si>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</si>
  <si>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</si>
  <si>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</si>
  <si>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</si>
  <si>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</si>
  <si>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</si>
  <si>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</si>
  <si>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</si>
  <si>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</si>
  <si>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</si>
  <si>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</si>
  <si>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</si>
  <si>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</si>
  <si>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</si>
  <si>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</si>
  <si>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</si>
  <si>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</si>
  <si>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</si>
  <si>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</si>
  <si>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</si>
  <si>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</si>
  <si>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</si>
  <si>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</si>
  <si>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</si>
  <si>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</si>
  <si>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</si>
  <si>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</si>
  <si>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</si>
  <si>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</si>
  <si>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</si>
  <si>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</si>
  <si>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</si>
  <si>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</si>
  <si>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</si>
  <si>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</si>
  <si>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</si>
  <si>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</si>
  <si>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</si>
  <si>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</si>
  <si>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</si>
  <si>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</si>
  <si>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</si>
  <si>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</si>
  <si>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</si>
  <si>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</si>
  <si>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</si>
  <si>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</si>
  <si>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</si>
  <si>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</si>
  <si>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</si>
  <si>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</si>
  <si>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</si>
  <si>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</si>
  <si>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</si>
  <si>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</si>
  <si>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</si>
  <si>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</si>
  <si>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</si>
  <si>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</si>
  <si>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</si>
  <si>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</si>
  <si>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</si>
  <si>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</si>
  <si>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</si>
  <si>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</si>
  <si>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</si>
  <si>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</si>
  <si>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</si>
  <si>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</si>
  <si>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</si>
  <si>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</si>
  <si>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</si>
  <si>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</si>
  <si>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</si>
  <si>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</si>
  <si>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</si>
  <si>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</si>
  <si>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</si>
  <si>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</si>
  <si>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</si>
  <si>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</si>
  <si>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</si>
  <si>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</si>
  <si>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</si>
  <si>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</si>
  <si>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</si>
  <si>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</si>
  <si>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</si>
  <si>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</si>
  <si>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</si>
  <si>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</si>
  <si>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</si>
  <si>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</si>
  <si>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</si>
  <si>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</si>
  <si>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</si>
  <si>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</si>
  <si>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</si>
  <si>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</si>
  <si>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</si>
  <si>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</si>
  <si>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</si>
  <si>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</si>
  <si>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</si>
  <si>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</si>
  <si>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</si>
  <si>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</si>
  <si>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</si>
  <si>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</si>
  <si>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</si>
  <si>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</si>
  <si>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</si>
  <si>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</si>
  <si>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</si>
  <si>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</si>
  <si>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</si>
  <si>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</si>
  <si>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</si>
  <si>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</si>
  <si>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</si>
  <si>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</si>
  <si>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</si>
  <si>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</si>
  <si>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</si>
  <si>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</si>
  <si>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</si>
  <si>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</si>
  <si>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</si>
  <si>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</si>
  <si>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</si>
  <si>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</si>
  <si>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</si>
  <si>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</si>
  <si>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</si>
  <si>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</si>
  <si>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</si>
  <si>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</si>
  <si>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</si>
  <si>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</si>
  <si>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</si>
  <si>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</si>
  <si>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</si>
  <si>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</si>
  <si>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</si>
  <si>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</si>
  <si>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</si>
  <si>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</si>
  <si>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</si>
  <si>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</si>
  <si>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</si>
  <si>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</si>
  <si>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</si>
  <si>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</si>
  <si>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</si>
  <si>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</si>
  <si>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</si>
  <si>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</si>
  <si>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</si>
  <si>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</si>
  <si>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</si>
  <si>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</si>
  <si>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</si>
  <si>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</si>
  <si>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</si>
  <si>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</si>
  <si>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</si>
  <si>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</si>
  <si>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</si>
  <si>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</si>
  <si>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</si>
  <si>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</si>
  <si>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</si>
  <si>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</si>
  <si>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</si>
  <si>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</si>
  <si>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</si>
  <si>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</si>
  <si>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</si>
  <si>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</si>
  <si>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</si>
  <si>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</si>
  <si>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</si>
  <si>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</si>
  <si>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</si>
  <si>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</si>
  <si>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</si>
  <si>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</si>
  <si>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</si>
  <si>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</si>
  <si>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</si>
  <si>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</si>
  <si>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</si>
  <si>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</si>
  <si>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</si>
  <si>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</si>
  <si>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</si>
  <si>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</si>
  <si>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</si>
  <si>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</si>
  <si>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</si>
  <si>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</si>
  <si>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</si>
  <si>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</si>
  <si>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</si>
  <si>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</si>
  <si>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</si>
  <si>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</si>
  <si>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</si>
  <si>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</si>
  <si>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</si>
  <si>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</si>
  <si>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</si>
  <si>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</si>
  <si>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</si>
  <si>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</si>
  <si>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</si>
  <si>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</si>
  <si>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</si>
  <si>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</si>
  <si>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</si>
  <si>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</si>
  <si>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</si>
  <si>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</si>
  <si>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</si>
  <si>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</si>
  <si>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</si>
  <si>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</si>
  <si>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</si>
  <si>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</si>
  <si>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</si>
  <si>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</si>
  <si>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</si>
  <si>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</si>
  <si>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</si>
  <si>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</si>
  <si>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</si>
  <si>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</si>
  <si>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</si>
  <si>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</si>
  <si>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</si>
  <si>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</si>
  <si>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</si>
  <si>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</si>
  <si>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</si>
  <si>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</si>
  <si>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</si>
  <si>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</si>
  <si>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</si>
  <si>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</si>
  <si>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</si>
  <si>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</si>
  <si>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</si>
  <si>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</si>
  <si>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</si>
  <si>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</si>
  <si>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</si>
  <si>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</si>
  <si>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</si>
  <si>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</si>
  <si>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</si>
  <si>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</si>
  <si>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</si>
  <si>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</si>
  <si>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</si>
  <si>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</si>
  <si>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</si>
  <si>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</si>
  <si>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</si>
  <si>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</si>
  <si>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</si>
  <si>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</si>
  <si>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</si>
  <si>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</si>
  <si>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</si>
  <si>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</si>
  <si>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</si>
  <si>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</si>
  <si>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</si>
  <si>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</si>
  <si>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</si>
  <si>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</si>
  <si>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</si>
  <si>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</si>
  <si>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</si>
  <si>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</si>
  <si>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</si>
  <si>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</si>
  <si>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</si>
  <si>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</si>
  <si>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</si>
  <si>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</si>
  <si>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</si>
  <si>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</si>
  <si>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</si>
  <si>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</si>
  <si>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</si>
  <si>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</si>
  <si>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</si>
  <si>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</si>
  <si>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</si>
  <si>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</si>
  <si>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</si>
  <si>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</si>
  <si>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</si>
  <si>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</si>
  <si>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</si>
  <si>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</si>
  <si>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</si>
  <si>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</si>
  <si>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</si>
  <si>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</si>
  <si>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</si>
  <si>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</si>
  <si>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</si>
  <si>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</si>
  <si>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</si>
  <si>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</si>
  <si>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</si>
  <si>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</si>
  <si>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</si>
  <si>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</si>
  <si>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</si>
  <si>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</si>
  <si>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</si>
  <si>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</si>
  <si>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</si>
  <si>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</si>
  <si>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</si>
  <si>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</si>
  <si>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</si>
  <si>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</si>
  <si>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</si>
  <si>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</si>
  <si>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</si>
  <si>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</si>
  <si>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</si>
  <si>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</si>
  <si>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</si>
  <si>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</si>
  <si>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</si>
  <si>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</si>
  <si>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</si>
  <si>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</si>
  <si>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</si>
  <si>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</si>
  <si>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</si>
  <si>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</si>
  <si>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</si>
  <si>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</si>
  <si>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</si>
  <si>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</si>
  <si>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</si>
  <si>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</si>
  <si>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</si>
  <si>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</si>
  <si>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</si>
  <si>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</si>
  <si>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</si>
  <si>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</si>
  <si>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</si>
  <si>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</si>
  <si>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</si>
  <si>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</si>
  <si>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</si>
  <si>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</si>
  <si>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</si>
  <si>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</si>
  <si>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</si>
  <si>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</si>
  <si>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</si>
  <si>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</si>
  <si>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</si>
  <si>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</si>
  <si>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</si>
  <si>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</si>
  <si>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</si>
  <si>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</si>
  <si>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</si>
  <si>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</si>
  <si>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</si>
  <si>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</si>
  <si>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</si>
  <si>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</si>
  <si>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</si>
  <si>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</si>
  <si>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</si>
  <si>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</si>
  <si>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</si>
  <si>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</si>
  <si>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</si>
  <si>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</si>
  <si>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</si>
  <si>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</si>
  <si>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</si>
  <si>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</si>
  <si>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</si>
  <si>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</si>
  <si>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</si>
  <si>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</si>
  <si>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</si>
  <si>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</si>
  <si>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</si>
  <si>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</si>
  <si>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</si>
  <si>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</si>
  <si>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</si>
  <si>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</si>
  <si>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</si>
  <si>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</si>
  <si>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</si>
  <si>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</si>
  <si>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</si>
  <si>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</si>
  <si>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</si>
  <si>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</si>
  <si>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</si>
  <si>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</si>
  <si>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</si>
  <si>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</si>
  <si>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</si>
  <si>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</si>
  <si>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</si>
  <si>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</si>
  <si>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</si>
  <si>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</si>
  <si>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</si>
  <si>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</si>
  <si>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</si>
  <si>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</si>
  <si>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</si>
  <si>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</si>
  <si>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</si>
  <si>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</si>
  <si>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</si>
  <si>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</si>
  <si>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</si>
  <si>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</si>
  <si>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</si>
  <si>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</si>
  <si>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</si>
  <si>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</si>
  <si>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</si>
  <si>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</si>
  <si>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</si>
  <si>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</si>
  <si>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</si>
  <si>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</si>
  <si>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</si>
  <si>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</si>
  <si>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</si>
  <si>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</si>
  <si>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</si>
  <si>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</si>
  <si>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</si>
  <si>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</si>
  <si>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</si>
  <si>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</si>
  <si>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</si>
  <si>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</si>
  <si>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</si>
  <si>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</si>
  <si>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</si>
  <si>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</si>
  <si>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</si>
  <si>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</si>
  <si>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</si>
  <si>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</si>
  <si>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</si>
  <si>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</si>
  <si>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</si>
  <si>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</si>
  <si>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</si>
  <si>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</si>
  <si>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</si>
  <si>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</si>
  <si>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</si>
  <si>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</si>
  <si>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</si>
  <si>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</si>
  <si>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</si>
  <si>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</si>
  <si>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</si>
  <si>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</si>
  <si>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</si>
  <si>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</si>
  <si>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</si>
  <si>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</si>
  <si>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</si>
  <si>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</si>
  <si>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</si>
  <si>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</si>
  <si>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</si>
  <si>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</si>
  <si>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</si>
  <si>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</si>
  <si>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</si>
  <si>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</si>
  <si>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</si>
  <si>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</si>
  <si>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</si>
  <si>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</si>
  <si>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</si>
  <si>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</si>
  <si>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</si>
  <si>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</si>
  <si>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</si>
  <si>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</si>
  <si>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</si>
  <si>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</si>
  <si>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</si>
  <si>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</si>
  <si>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</si>
  <si>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</si>
  <si>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</si>
  <si>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</si>
  <si>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</si>
  <si>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</si>
  <si>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</si>
  <si>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</si>
  <si>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</si>
  <si>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</si>
  <si>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</si>
  <si>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</si>
  <si>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</si>
  <si>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</si>
  <si>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</si>
  <si>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</si>
  <si>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</si>
  <si>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</si>
  <si>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</si>
  <si>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</si>
  <si>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</si>
  <si>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</si>
  <si>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</si>
  <si>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</si>
  <si>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</si>
  <si>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</si>
  <si>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</si>
  <si>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</si>
  <si>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</si>
  <si>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</si>
  <si>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</si>
  <si>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</si>
  <si>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</si>
  <si>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</si>
  <si>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</si>
  <si>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</si>
  <si>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</si>
  <si>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</si>
  <si>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</si>
  <si>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</si>
  <si>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</si>
  <si>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</si>
  <si>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</si>
  <si>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</si>
  <si>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</si>
  <si>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</si>
  <si>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</si>
  <si>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</si>
  <si>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</si>
  <si>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</si>
  <si>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</si>
  <si>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</si>
  <si>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</si>
  <si>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</si>
  <si>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</si>
  <si>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</si>
  <si>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</si>
  <si>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</si>
  <si>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</si>
  <si>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</si>
  <si>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</si>
  <si>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</si>
  <si>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</si>
  <si>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</si>
  <si>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</si>
  <si>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</si>
  <si>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</si>
  <si>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</si>
  <si>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</si>
  <si>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</si>
  <si>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</si>
  <si>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</si>
  <si>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</si>
  <si>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</si>
  <si>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</si>
  <si>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</si>
  <si>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</si>
  <si>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</si>
  <si>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</si>
  <si>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</si>
  <si>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</si>
  <si>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</si>
  <si>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</si>
  <si>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</si>
  <si>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</si>
  <si>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</si>
  <si>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</si>
  <si>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</si>
  <si>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</si>
  <si>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</si>
  <si>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</si>
  <si>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</si>
  <si>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</si>
  <si>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</si>
  <si>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</si>
  <si>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</si>
  <si>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</si>
  <si>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</si>
  <si>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</si>
  <si>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</si>
  <si>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</si>
  <si>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</si>
  <si>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</si>
  <si>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</si>
  <si>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</si>
  <si>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</si>
  <si>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</si>
  <si>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</si>
  <si>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</si>
  <si>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</si>
  <si>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</si>
  <si>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</si>
  <si>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</si>
  <si>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</si>
  <si>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</si>
  <si>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</si>
  <si>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</si>
  <si>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</si>
  <si>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</si>
  <si>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</si>
  <si>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</si>
  <si>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</si>
  <si>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</si>
  <si>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</si>
  <si>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</si>
  <si>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</si>
  <si>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</si>
  <si>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</si>
  <si>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</si>
  <si>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</si>
  <si>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</si>
  <si>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</si>
  <si>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</si>
  <si>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</si>
  <si>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</si>
  <si>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</si>
  <si>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</si>
  <si>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</si>
  <si>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</si>
  <si>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</si>
  <si>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</si>
  <si>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</si>
  <si>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</si>
  <si>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</si>
  <si>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</si>
  <si>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</si>
  <si>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</si>
  <si>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</si>
  <si>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</si>
  <si>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</si>
  <si>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</si>
  <si>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</si>
  <si>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</si>
  <si>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</si>
  <si>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</si>
  <si>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</si>
  <si>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</si>
  <si>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</si>
  <si>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</si>
  <si>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</si>
  <si>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</si>
  <si>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</si>
  <si>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</si>
  <si>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</si>
  <si>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</si>
  <si>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</si>
  <si>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</si>
  <si>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</si>
  <si>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</si>
  <si>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</si>
  <si>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</si>
  <si>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</si>
  <si>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</si>
  <si>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</si>
  <si>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</si>
  <si>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</si>
  <si>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</si>
  <si>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</si>
  <si>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</si>
  <si>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</si>
  <si>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</si>
  <si>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</si>
  <si>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</si>
  <si>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</si>
  <si>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</si>
  <si>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</si>
  <si>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</si>
  <si>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</si>
  <si>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</si>
  <si>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</si>
  <si>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</si>
  <si>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</si>
  <si>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</si>
  <si>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</si>
  <si>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</si>
  <si>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</si>
  <si>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</si>
  <si>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</si>
  <si>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</si>
  <si>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</si>
  <si>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</si>
  <si>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</si>
  <si>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</si>
  <si>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</si>
  <si>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</si>
  <si>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</si>
  <si>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</si>
  <si>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</si>
  <si>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</si>
  <si>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</si>
  <si>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</si>
  <si>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</si>
  <si>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</si>
  <si>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</si>
  <si>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</si>
  <si>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</si>
  <si>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</si>
  <si>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</si>
  <si>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</si>
  <si>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</si>
  <si>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</si>
  <si>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</si>
  <si>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</si>
  <si>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</si>
  <si>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</si>
  <si>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</si>
  <si>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</si>
  <si>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</si>
  <si>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</si>
  <si>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</si>
  <si>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</si>
  <si>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</si>
  <si>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</si>
  <si>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</si>
  <si>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</si>
  <si>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</si>
  <si>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</si>
  <si>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</si>
  <si>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</si>
  <si>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</si>
  <si>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</si>
  <si>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</si>
  <si>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</si>
  <si>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</si>
  <si>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</si>
  <si>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</si>
  <si>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</si>
  <si>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</si>
  <si>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</si>
  <si>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</si>
  <si>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</si>
  <si>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</si>
  <si>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</si>
  <si>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</si>
  <si>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</si>
  <si>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</si>
  <si>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</si>
  <si>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</si>
  <si>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</si>
  <si>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</si>
  <si>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</si>
  <si>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</si>
  <si>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</si>
  <si>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</si>
  <si>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</si>
  <si>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</si>
  <si>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</si>
  <si>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</si>
  <si>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</si>
  <si>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</si>
  <si>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</si>
  <si>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</si>
  <si>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</si>
  <si>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</si>
  <si>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</si>
  <si>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</si>
  <si>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</si>
  <si>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</si>
  <si>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</si>
  <si>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</si>
  <si>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</si>
  <si>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</si>
  <si>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</si>
  <si>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</si>
  <si>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</si>
  <si>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</si>
  <si>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</si>
  <si>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</si>
  <si>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</si>
  <si>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</si>
  <si>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</si>
  <si>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</si>
  <si>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</si>
  <si>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</si>
  <si>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</si>
  <si>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</si>
  <si>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</si>
  <si>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</si>
  <si>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</si>
  <si>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</si>
  <si>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</si>
  <si>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</si>
  <si>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</si>
  <si>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</si>
  <si>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</si>
  <si>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</si>
  <si>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</si>
  <si>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</si>
  <si>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</si>
  <si>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</si>
  <si>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</si>
  <si>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</si>
  <si>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</si>
  <si>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</si>
  <si>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</si>
  <si>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</si>
  <si>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</si>
  <si>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</si>
  <si>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</si>
  <si>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</si>
  <si>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</si>
  <si>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</si>
  <si>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</si>
  <si>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</si>
  <si>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</si>
  <si>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</si>
  <si>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</si>
  <si>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</si>
  <si>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</si>
  <si>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</si>
  <si>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</si>
  <si>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</si>
  <si>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</si>
  <si>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</si>
  <si>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</si>
  <si>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</si>
  <si>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</si>
  <si>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</si>
  <si>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</si>
  <si>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</si>
  <si>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</si>
  <si>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</si>
  <si>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</si>
  <si>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</si>
  <si>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</si>
  <si>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</si>
  <si>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</si>
  <si>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</si>
  <si>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</si>
  <si>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</si>
  <si>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</si>
  <si>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</si>
  <si>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</si>
  <si>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</si>
  <si>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</si>
  <si>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</si>
  <si>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</si>
  <si>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</si>
  <si>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</si>
  <si>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</si>
  <si>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</si>
  <si>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</si>
  <si>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</si>
  <si>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</si>
  <si>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</si>
  <si>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</si>
  <si>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</si>
  <si>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</si>
  <si>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</si>
  <si>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</si>
  <si>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</si>
  <si>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</si>
  <si>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</si>
  <si>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</si>
  <si>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</si>
  <si>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</si>
  <si>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</si>
  <si>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</si>
  <si>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</si>
  <si>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</si>
  <si>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</si>
  <si>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</si>
  <si>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</si>
  <si>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</si>
  <si>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</si>
  <si>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</si>
  <si>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</si>
  <si>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</si>
  <si>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</si>
  <si>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</si>
  <si>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</si>
  <si>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</si>
  <si>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</si>
  <si>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</si>
  <si>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</si>
  <si>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</si>
  <si>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</si>
  <si>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</si>
  <si>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</si>
  <si>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</si>
  <si>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</si>
  <si>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</si>
  <si>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</si>
  <si>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</si>
  <si>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</si>
  <si>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</si>
  <si>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</si>
  <si>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</si>
  <si>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</si>
  <si>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</si>
  <si>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</si>
  <si>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</si>
  <si>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</si>
  <si>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</si>
  <si>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</si>
  <si>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</si>
  <si>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</si>
  <si>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</si>
  <si>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</si>
  <si>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</si>
  <si>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</si>
  <si>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</si>
  <si>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</si>
  <si>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</si>
  <si>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</si>
  <si>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</si>
  <si>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</si>
  <si>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</si>
  <si>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</si>
  <si>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</si>
  <si>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</si>
  <si>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</si>
  <si>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</si>
  <si>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</si>
  <si>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</si>
  <si>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</si>
  <si>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</si>
  <si>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</si>
  <si>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</si>
  <si>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</si>
  <si>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</si>
  <si>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</si>
  <si>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</si>
  <si>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</si>
  <si>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</si>
  <si>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</si>
  <si>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</si>
  <si>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</si>
  <si>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</si>
  <si>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</si>
  <si>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</si>
  <si>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</si>
  <si>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</si>
  <si>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</si>
  <si>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</si>
  <si>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</si>
  <si>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</si>
  <si>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</si>
  <si>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</si>
  <si>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</si>
  <si>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</si>
  <si>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</si>
  <si>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</si>
  <si>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</si>
  <si>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</si>
  <si>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</si>
  <si>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</si>
  <si>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</si>
  <si>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</si>
  <si>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</si>
  <si>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</si>
  <si>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</si>
  <si>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</si>
  <si>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</si>
  <si>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</si>
  <si>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</si>
  <si>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</si>
  <si>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</si>
  <si>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</si>
  <si>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</si>
  <si>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</si>
  <si>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</si>
  <si>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</si>
  <si>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</si>
  <si>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</si>
  <si>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</si>
  <si>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</si>
  <si>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</si>
  <si>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</si>
  <si>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</si>
  <si>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</si>
  <si>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</si>
  <si>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</si>
  <si>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</si>
  <si>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</si>
  <si>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</si>
  <si>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</si>
  <si>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</si>
  <si>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</si>
  <si>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</si>
  <si>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</si>
  <si>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</si>
  <si>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</si>
  <si>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</si>
  <si>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</si>
  <si>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</si>
  <si>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</si>
  <si>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</si>
  <si>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</si>
  <si>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</si>
  <si>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</si>
  <si>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</si>
  <si>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</si>
  <si>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</si>
  <si>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</si>
  <si>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</si>
  <si>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</si>
  <si>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</si>
  <si>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</si>
  <si>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</si>
  <si>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</si>
  <si>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</si>
  <si>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</si>
  <si>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</si>
  <si>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</si>
  <si>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</si>
  <si>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</si>
  <si>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</si>
  <si>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</si>
  <si>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</si>
  <si>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</si>
  <si>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</si>
  <si>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</si>
  <si>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</si>
  <si>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</si>
  <si>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</si>
  <si>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</si>
  <si>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</si>
  <si>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</si>
  <si>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</si>
  <si>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</si>
  <si>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</si>
  <si>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</si>
  <si>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</si>
  <si>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</si>
  <si>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</si>
  <si>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</si>
  <si>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</si>
  <si>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</si>
  <si>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</si>
  <si>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</si>
  <si>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</si>
  <si>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</si>
  <si>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</si>
  <si>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</si>
  <si>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</si>
  <si>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</si>
  <si>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</si>
  <si>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</si>
  <si>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</si>
  <si>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</si>
  <si>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</si>
  <si>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</si>
  <si>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</si>
  <si>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</si>
  <si>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</si>
  <si>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</si>
  <si>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</si>
  <si>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</si>
  <si>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</si>
  <si>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</si>
  <si>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</si>
  <si>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</si>
  <si>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</si>
  <si>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</si>
  <si>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</si>
  <si>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</si>
  <si>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</si>
  <si>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</si>
  <si>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</si>
  <si>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</si>
  <si>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</si>
  <si>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</si>
  <si>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</si>
  <si>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</si>
  <si>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</si>
  <si>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</si>
  <si>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</si>
  <si>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</si>
  <si>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</si>
  <si>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</si>
  <si>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</si>
  <si>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</si>
  <si>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</si>
  <si>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</si>
  <si>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</si>
  <si>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</si>
  <si>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</si>
  <si>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</si>
  <si>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</si>
  <si>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</si>
  <si>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</si>
  <si>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</si>
  <si>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</si>
  <si>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</si>
  <si>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</si>
  <si>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</si>
  <si>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</si>
  <si>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</si>
  <si>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</si>
  <si>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</si>
  <si>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</si>
  <si>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</si>
  <si>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</si>
  <si>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</si>
  <si>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</si>
  <si>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</si>
  <si>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</si>
  <si>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</si>
  <si>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</si>
  <si>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</si>
  <si>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</si>
  <si>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</si>
  <si>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</si>
  <si>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</si>
  <si>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</si>
  <si>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</si>
  <si>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</si>
  <si>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</si>
  <si>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</si>
  <si>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</si>
  <si>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</si>
  <si>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</si>
  <si>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</si>
  <si>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</si>
  <si>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</si>
  <si>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</si>
  <si>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</si>
  <si>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</si>
  <si>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</si>
  <si>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</si>
  <si>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</si>
  <si>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</si>
  <si>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</si>
  <si>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</si>
  <si>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</si>
  <si>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</si>
  <si>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</si>
  <si>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</si>
  <si>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</si>
  <si>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</si>
  <si>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</si>
  <si>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</si>
  <si>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</si>
  <si>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</si>
  <si>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</si>
  <si>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</si>
  <si>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</si>
  <si>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</si>
  <si>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</si>
  <si>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</si>
  <si>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</si>
  <si>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</si>
  <si>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</si>
  <si>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</si>
  <si>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</si>
  <si>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</si>
  <si>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</si>
  <si>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</si>
  <si>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</si>
  <si>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</si>
  <si>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</si>
  <si>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</si>
  <si>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</si>
  <si>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</si>
  <si>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</si>
  <si>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</si>
  <si>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</si>
  <si>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</si>
  <si>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</si>
  <si>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</si>
  <si>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</si>
  <si>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</si>
  <si>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</si>
  <si>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</si>
  <si>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</si>
  <si>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</si>
  <si>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</si>
  <si>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</si>
  <si>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</si>
  <si>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</si>
  <si>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</si>
  <si>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</si>
  <si>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</si>
  <si>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</si>
  <si>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</si>
  <si>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</si>
  <si>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</si>
  <si>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</si>
  <si>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</si>
  <si>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</si>
  <si>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</si>
  <si>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</si>
  <si>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</si>
  <si>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</si>
  <si>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</si>
  <si>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</si>
  <si>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</si>
  <si>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</si>
  <si>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</si>
  <si>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</si>
  <si>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</si>
  <si>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</si>
  <si>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</si>
  <si>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</si>
  <si>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</si>
  <si>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</si>
  <si>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</si>
  <si>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</si>
  <si>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</si>
  <si>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</si>
  <si>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</si>
  <si>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</si>
  <si>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</si>
  <si>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</si>
  <si>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</si>
  <si>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</si>
  <si>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</si>
  <si>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</si>
  <si>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</si>
  <si>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</si>
  <si>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</si>
  <si>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</si>
  <si>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</si>
  <si>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</si>
  <si>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</si>
  <si>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</si>
  <si>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</si>
  <si>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</si>
  <si>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</si>
  <si>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</si>
  <si>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</si>
  <si>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</si>
  <si>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</si>
  <si>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</si>
  <si>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</si>
  <si>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</si>
  <si>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</si>
  <si>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</si>
  <si>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</si>
  <si>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</si>
  <si>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</si>
  <si>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</si>
  <si>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</si>
  <si>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</si>
  <si>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</si>
  <si>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</si>
  <si>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</si>
  <si>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</si>
  <si>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</si>
  <si>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</si>
  <si>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</si>
  <si>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</si>
  <si>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</si>
  <si>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</si>
  <si>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</si>
  <si>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</si>
  <si>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</si>
  <si>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</si>
  <si>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</si>
  <si>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</si>
  <si>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</si>
  <si>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</si>
  <si>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</si>
  <si>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</si>
  <si>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</si>
  <si>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</si>
  <si>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</si>
  <si>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</si>
  <si>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</si>
  <si>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</si>
  <si>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</si>
  <si>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</si>
  <si>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</si>
  <si>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</si>
  <si>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</si>
  <si>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</si>
  <si>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</si>
  <si>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</si>
  <si>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</si>
  <si>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</si>
  <si>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</si>
  <si>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</si>
  <si>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</si>
  <si>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</si>
  <si>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</si>
  <si>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</si>
  <si>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</si>
  <si>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</si>
  <si>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</si>
  <si>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</si>
  <si>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</si>
  <si>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</si>
  <si>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</si>
  <si>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</si>
  <si>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</si>
  <si>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</si>
  <si>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</si>
  <si>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</si>
  <si>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</si>
  <si>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</si>
  <si>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</si>
  <si>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</si>
  <si>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</si>
  <si>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</si>
  <si>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</si>
  <si>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</si>
  <si>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</si>
  <si>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</si>
  <si>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</si>
  <si>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</si>
  <si>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</si>
  <si>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</si>
  <si>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</si>
  <si>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</si>
  <si>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</si>
  <si>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</si>
  <si>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</si>
  <si>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</si>
  <si>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</si>
  <si>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</si>
  <si>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</si>
  <si>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</si>
  <si>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</si>
  <si>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</si>
  <si>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</si>
  <si>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</si>
  <si>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</si>
  <si>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</si>
  <si>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</si>
  <si>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</si>
  <si>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</si>
  <si>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</si>
  <si>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</si>
  <si>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</si>
  <si>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</si>
  <si>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</si>
  <si>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</si>
  <si>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</si>
  <si>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</si>
  <si>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</si>
  <si>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</si>
  <si>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</si>
  <si>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</si>
  <si>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</si>
  <si>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</si>
  <si>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</si>
  <si>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</si>
  <si>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</si>
  <si>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</si>
  <si>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</si>
  <si>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</si>
  <si>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</si>
  <si>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</si>
  <si>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</si>
  <si>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</si>
  <si>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</si>
  <si>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</si>
  <si>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</si>
  <si>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</si>
  <si>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</si>
  <si>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</si>
  <si>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</si>
  <si>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</si>
  <si>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</si>
  <si>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</si>
  <si>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</si>
  <si>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</si>
  <si>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</si>
  <si>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</si>
  <si>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</si>
  <si>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</si>
  <si>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</si>
  <si>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</si>
  <si>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</si>
  <si>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</si>
  <si>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</si>
  <si>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</si>
  <si>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</si>
  <si>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</si>
  <si>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</si>
  <si>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</si>
  <si>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</si>
  <si>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</si>
  <si>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</si>
  <si>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</si>
  <si>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</si>
  <si>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</si>
  <si>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</si>
  <si>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</si>
  <si>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</si>
  <si>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</si>
  <si>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</si>
  <si>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</si>
  <si>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</si>
  <si>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</si>
  <si>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</si>
  <si>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</si>
  <si>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</si>
  <si>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</si>
  <si>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</si>
  <si>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</si>
  <si>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</si>
  <si>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</si>
  <si>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</si>
  <si>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</si>
  <si>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</si>
  <si>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</si>
  <si>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</si>
  <si>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</si>
  <si>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</si>
  <si>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</si>
  <si>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</si>
  <si>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</si>
  <si>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</si>
  <si>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</si>
  <si>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</si>
  <si>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</si>
  <si>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</si>
  <si>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</si>
  <si>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</si>
  <si>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</si>
  <si>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</si>
  <si>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</si>
  <si>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</si>
  <si>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</si>
  <si>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</si>
  <si>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</si>
  <si>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</si>
  <si>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</si>
  <si>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</si>
  <si>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</si>
  <si>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</si>
  <si>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</si>
  <si>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</si>
  <si>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</si>
  <si>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</si>
  <si>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</si>
  <si>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</si>
  <si>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</si>
  <si>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</si>
  <si>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</si>
  <si>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</si>
  <si>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</si>
  <si>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</si>
  <si>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</si>
  <si>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</si>
  <si>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</si>
  <si>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</si>
  <si>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</si>
  <si>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</si>
  <si>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</si>
  <si>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</si>
  <si>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</si>
  <si>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</si>
  <si>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</si>
  <si>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</si>
  <si>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</si>
  <si>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</si>
  <si>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</si>
  <si>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</si>
  <si>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</si>
  <si>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</si>
  <si>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</si>
  <si>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</si>
  <si>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</si>
  <si>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</si>
  <si>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</si>
  <si>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</si>
  <si>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</si>
  <si>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</si>
  <si>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</si>
  <si>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</si>
  <si>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</si>
  <si>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</si>
  <si>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</si>
  <si>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</si>
  <si>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</si>
  <si>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</si>
  <si>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</si>
  <si>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</si>
  <si>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</si>
  <si>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</si>
  <si>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</si>
  <si>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</si>
  <si>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</si>
  <si>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</si>
  <si>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</si>
  <si>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</si>
  <si>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</si>
  <si>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</si>
  <si>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</si>
  <si>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</si>
  <si>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</si>
  <si>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</si>
  <si>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</si>
  <si>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</si>
  <si>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</si>
  <si>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</si>
  <si>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</si>
  <si>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</si>
  <si>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</si>
  <si>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</si>
  <si>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</si>
  <si>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</si>
  <si>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</si>
  <si>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</si>
  <si>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</si>
  <si>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</si>
  <si>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</si>
  <si>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</si>
  <si>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</si>
  <si>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</si>
  <si>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</si>
  <si>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</si>
  <si>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</si>
  <si>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</si>
  <si>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</si>
  <si>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</si>
  <si>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</si>
  <si>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</si>
  <si>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</si>
  <si>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</si>
  <si>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</si>
  <si>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</si>
  <si>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</si>
  <si>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</si>
  <si>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</si>
  <si>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</si>
  <si>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</si>
  <si>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</si>
  <si>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</si>
  <si>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</si>
  <si>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</si>
  <si>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</si>
  <si>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</si>
  <si>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</si>
  <si>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</si>
  <si>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</si>
  <si>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</si>
  <si>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</si>
  <si>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</si>
  <si>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</si>
  <si>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</si>
  <si>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</si>
  <si>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</si>
  <si>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</si>
  <si>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</si>
  <si>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</si>
  <si>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</si>
  <si>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</si>
  <si>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</si>
  <si>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</si>
  <si>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</si>
  <si>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</si>
  <si>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</si>
  <si>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</si>
  <si>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</si>
  <si>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</si>
  <si>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</si>
  <si>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</si>
  <si>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</si>
  <si>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</si>
  <si>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</si>
  <si>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</si>
  <si>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</si>
  <si>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</si>
  <si>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</si>
  <si>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</si>
  <si>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</si>
  <si>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</si>
  <si>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</si>
  <si>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</si>
  <si>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</si>
  <si>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</si>
  <si>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</si>
  <si>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</si>
  <si>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</si>
  <si>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</si>
  <si>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</si>
  <si>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</si>
  <si>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</si>
  <si>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</si>
  <si>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</si>
  <si>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</si>
  <si>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</si>
  <si>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</si>
  <si>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</si>
  <si>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</si>
  <si>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</si>
  <si>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</si>
  <si>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</si>
  <si>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</si>
  <si>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</si>
  <si>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</si>
  <si>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</si>
  <si>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</si>
  <si>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</si>
  <si>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</si>
  <si>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</si>
  <si>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</si>
  <si>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</si>
  <si>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</si>
  <si>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</si>
  <si>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</si>
  <si>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</si>
  <si>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</si>
  <si>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</si>
  <si>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</si>
  <si>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</si>
  <si>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</si>
  <si>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</si>
  <si>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</si>
  <si>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</si>
  <si>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</si>
  <si>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</si>
  <si>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</si>
  <si>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</si>
  <si>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</si>
  <si>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</si>
  <si>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</si>
  <si>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</si>
  <si>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</si>
  <si>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</si>
  <si>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</si>
  <si>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</si>
  <si>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</si>
  <si>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</si>
  <si>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</si>
  <si>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</si>
  <si>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</si>
  <si>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</si>
  <si>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</si>
  <si>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</si>
  <si>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</si>
  <si>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</si>
  <si>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</si>
  <si>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</si>
  <si>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</si>
  <si>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</si>
  <si>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</si>
  <si>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</si>
  <si>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</si>
  <si>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</si>
  <si>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</si>
  <si>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</si>
  <si>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</si>
  <si>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</si>
  <si>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</si>
  <si>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</si>
  <si>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</si>
  <si>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</si>
  <si>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</si>
  <si>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</si>
  <si>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</si>
  <si>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</si>
  <si>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</si>
  <si>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</si>
  <si>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</si>
  <si>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</si>
  <si>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</si>
  <si>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</si>
  <si>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</si>
  <si>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</si>
  <si>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</si>
  <si>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</si>
  <si>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</si>
  <si>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</si>
  <si>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</si>
  <si>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</si>
  <si>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</si>
  <si>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</si>
  <si>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</si>
  <si>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</si>
  <si>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</si>
  <si>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</si>
  <si>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</si>
  <si>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</si>
  <si>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</si>
  <si>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</si>
  <si>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</si>
  <si>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</si>
  <si>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</si>
  <si>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</si>
  <si>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</si>
  <si>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</si>
  <si>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</si>
  <si>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</si>
  <si>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</si>
  <si>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</si>
  <si>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</si>
  <si>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</si>
  <si>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</si>
  <si>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</si>
  <si>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</si>
  <si>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</si>
  <si>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</si>
  <si>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</si>
  <si>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</si>
  <si>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</si>
  <si>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</si>
  <si>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</si>
  <si>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</si>
  <si>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</si>
  <si>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</si>
  <si>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</si>
  <si>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</si>
  <si>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</si>
  <si>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</si>
  <si>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</si>
  <si>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</si>
  <si>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</si>
  <si>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</si>
  <si>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</si>
  <si>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</si>
  <si>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</si>
  <si>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</si>
  <si>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</si>
  <si>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</si>
  <si>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</si>
  <si>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</si>
  <si>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</si>
  <si>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</si>
  <si>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</si>
  <si>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</si>
  <si>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</si>
  <si>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</si>
  <si>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</si>
  <si>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</si>
  <si>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</si>
  <si>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</si>
  <si>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</si>
  <si>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</si>
  <si>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</si>
  <si>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</si>
  <si>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</si>
  <si>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</si>
  <si>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</si>
  <si>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</si>
  <si>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</si>
  <si>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</si>
  <si>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</si>
  <si>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</si>
  <si>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</si>
  <si>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</si>
  <si>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</si>
  <si>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</si>
  <si>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</si>
  <si>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</si>
  <si>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</si>
  <si>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</si>
  <si>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</si>
  <si>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</si>
  <si>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</si>
  <si>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</si>
  <si>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</si>
  <si>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</si>
  <si>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</si>
  <si>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</si>
  <si>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</si>
  <si>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</si>
  <si>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</si>
  <si>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</si>
  <si>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</si>
  <si>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</si>
  <si>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</si>
  <si>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</si>
  <si>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</si>
  <si>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</si>
  <si>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</si>
  <si>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</si>
  <si>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</si>
  <si>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</si>
  <si>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</si>
  <si>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</si>
  <si>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</si>
  <si>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</si>
  <si>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</si>
  <si>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</si>
  <si>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</si>
  <si>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</si>
  <si>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</si>
  <si>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</si>
  <si>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</si>
  <si>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</si>
  <si>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</si>
  <si>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</si>
  <si>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</si>
  <si>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</si>
  <si>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</si>
  <si>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</si>
  <si>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</si>
  <si>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</si>
  <si>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</si>
  <si>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</si>
  <si>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</si>
  <si>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</si>
  <si>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</si>
  <si>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</si>
  <si>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</si>
  <si>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</si>
  <si>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</si>
  <si>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</si>
  <si>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</si>
  <si>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</si>
  <si>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</si>
  <si>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</si>
  <si>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</si>
  <si>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</si>
  <si>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</si>
  <si>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</si>
  <si>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</si>
  <si>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</si>
  <si>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</si>
  <si>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</si>
  <si>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</si>
  <si>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</si>
  <si>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</si>
  <si>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</si>
  <si>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</si>
  <si>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</si>
  <si>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</si>
  <si>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</si>
  <si>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</si>
  <si>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</si>
  <si>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</si>
  <si>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</si>
  <si>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</si>
  <si>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</si>
  <si>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</si>
  <si>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</si>
  <si>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</si>
  <si>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</si>
  <si>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</si>
  <si>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</si>
  <si>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</si>
  <si>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</si>
  <si>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</si>
  <si>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</si>
  <si>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</si>
  <si>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</si>
  <si>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</si>
  <si>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</si>
  <si>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</si>
  <si>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</si>
  <si>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</si>
  <si>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</si>
  <si>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</si>
  <si>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</si>
  <si>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</si>
  <si>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</si>
  <si>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</si>
  <si>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</si>
  <si>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</si>
  <si>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</si>
  <si>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</si>
  <si>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</si>
  <si>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</si>
  <si>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</si>
  <si>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</si>
  <si>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</si>
  <si>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</si>
  <si>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</si>
  <si>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</si>
  <si>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</si>
  <si>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</si>
  <si>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</si>
  <si>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</si>
  <si>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</si>
  <si>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</si>
  <si>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</si>
  <si>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</si>
  <si>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</si>
  <si>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</si>
  <si>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</si>
  <si>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</si>
  <si>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</si>
  <si>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</si>
  <si>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</si>
  <si>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</si>
  <si>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</si>
  <si>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</si>
  <si>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</si>
  <si>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</si>
  <si>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</si>
  <si>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</si>
  <si>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</si>
  <si>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</si>
  <si>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</si>
  <si>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</si>
  <si>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</si>
  <si>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</si>
  <si>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</si>
  <si>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</si>
  <si>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</si>
  <si>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</si>
  <si>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</si>
  <si>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</si>
  <si>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</si>
  <si>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</si>
  <si>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</si>
  <si>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</si>
  <si>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</si>
  <si>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</si>
  <si>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</si>
  <si>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</si>
  <si>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</si>
  <si>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</si>
  <si>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</si>
  <si>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</si>
  <si>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</si>
  <si>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</si>
  <si>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</si>
  <si>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</si>
  <si>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</si>
  <si>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</si>
  <si>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</si>
  <si>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</si>
  <si>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</si>
  <si>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</si>
  <si>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</si>
  <si>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</si>
  <si>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</si>
  <si>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</si>
  <si>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</si>
  <si>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</si>
  <si>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</si>
  <si>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</si>
  <si>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</si>
  <si>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</si>
  <si>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</si>
  <si>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</si>
  <si>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</si>
  <si>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</si>
  <si>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</si>
  <si>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</si>
  <si>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</si>
  <si>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</si>
  <si>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</si>
  <si>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</si>
  <si>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</si>
  <si>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</si>
  <si>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</si>
  <si>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</si>
  <si>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</si>
  <si>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</si>
  <si>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</si>
  <si>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</si>
  <si>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</si>
  <si>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</si>
  <si>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</si>
  <si>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</si>
  <si>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</si>
  <si>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</si>
  <si>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</si>
  <si>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</si>
  <si>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</si>
  <si>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</si>
  <si>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</si>
  <si>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</si>
  <si>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</si>
  <si>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</si>
  <si>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</si>
  <si>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</si>
  <si>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</si>
  <si>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</si>
  <si>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</si>
  <si>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</si>
  <si>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</si>
  <si>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</si>
  <si>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</si>
  <si>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</si>
  <si>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</si>
  <si>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</si>
  <si>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</si>
  <si>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</si>
  <si>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</si>
  <si>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</si>
  <si>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</si>
  <si>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</si>
  <si>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</si>
  <si>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</si>
  <si>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</si>
  <si>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</si>
  <si>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</si>
  <si>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</si>
  <si>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</si>
  <si>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</si>
  <si>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</si>
  <si>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</si>
  <si>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</si>
  <si>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</si>
  <si>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</si>
  <si>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</si>
  <si>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</si>
  <si>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</si>
  <si>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</si>
  <si>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</si>
  <si>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</si>
  <si>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</si>
  <si>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</si>
  <si>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</si>
  <si>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</si>
  <si>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</si>
  <si>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</si>
  <si>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</si>
  <si>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</si>
  <si>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</si>
  <si>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</si>
  <si>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</si>
  <si>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</si>
  <si>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</si>
  <si>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</si>
  <si>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</si>
  <si>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</si>
  <si>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</si>
  <si>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</si>
  <si>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</si>
  <si>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</si>
  <si>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</si>
  <si>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</si>
  <si>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</si>
  <si>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</si>
  <si>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</si>
  <si>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</si>
  <si>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</si>
  <si>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</si>
  <si>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</si>
  <si>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</si>
  <si>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</si>
  <si>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</si>
  <si>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</si>
  <si>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</si>
  <si>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</si>
  <si>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</si>
  <si>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</si>
  <si>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</si>
  <si>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</si>
  <si>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</si>
  <si>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</si>
  <si>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</si>
  <si>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</si>
  <si>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</si>
  <si>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</si>
  <si>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</si>
  <si>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</si>
  <si>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</si>
  <si>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</si>
  <si>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</si>
  <si>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</si>
  <si>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</si>
  <si>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</si>
  <si>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</si>
  <si>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</si>
  <si>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</si>
  <si>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</si>
  <si>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</si>
  <si>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</si>
  <si>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</si>
  <si>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</si>
  <si>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</si>
  <si>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</si>
  <si>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Count</t>
  </si>
  <si>
    <t>Curator 1</t>
  </si>
  <si>
    <t>Curator 3</t>
  </si>
  <si>
    <t>Curator 4</t>
  </si>
  <si>
    <t>Curator I</t>
  </si>
  <si>
    <t>Curator Iii</t>
  </si>
  <si>
    <t>Employee Name</t>
  </si>
  <si>
    <t>Job Title</t>
  </si>
  <si>
    <t>Job Category</t>
  </si>
  <si>
    <t>(Multiple Items)</t>
  </si>
  <si>
    <t>Average of Base Pay</t>
  </si>
  <si>
    <t>Curator</t>
  </si>
  <si>
    <t>Count of Employees</t>
  </si>
  <si>
    <t>During this period, what % of reported attacks occurred in Spain?</t>
  </si>
  <si>
    <t>Q1. Show the count of attacks by country -- which 3 countries had the highest number of reported attacks over the past 5 years (2012-2016)?</t>
  </si>
  <si>
    <t xml:space="preserve">Q3. Clear all filters and pull in Job Category and Job Title as row labels (Titles sorted alphabetically), then group any titles </t>
  </si>
  <si>
    <t xml:space="preserve">including the word "Curator" into a new category called "Curator". How many employees held some sort of Curator position </t>
  </si>
  <si>
    <t>in either 2012 or 2013? Among those, who earned the highest average base pay?</t>
  </si>
  <si>
    <t>Aruba</t>
  </si>
  <si>
    <t>Atlantic Ocean</t>
  </si>
  <si>
    <t>Australia</t>
  </si>
  <si>
    <t>Bahamas</t>
  </si>
  <si>
    <t>Belize</t>
  </si>
  <si>
    <t>Brazil</t>
  </si>
  <si>
    <t>Canada</t>
  </si>
  <si>
    <t>Cape Verde</t>
  </si>
  <si>
    <t>Cayman Islands</t>
  </si>
  <si>
    <t>Chile</t>
  </si>
  <si>
    <t>China</t>
  </si>
  <si>
    <t>Columbia</t>
  </si>
  <si>
    <t>Croatia</t>
  </si>
  <si>
    <t>Diego Garcia</t>
  </si>
  <si>
    <t>Dominican Republic</t>
  </si>
  <si>
    <t>Ecuador</t>
  </si>
  <si>
    <t>Egypt</t>
  </si>
  <si>
    <t>Fiji</t>
  </si>
  <si>
    <t>France</t>
  </si>
  <si>
    <t>French Polynesia</t>
  </si>
  <si>
    <t>Greece</t>
  </si>
  <si>
    <t>Guam</t>
  </si>
  <si>
    <t>Indonesia</t>
  </si>
  <si>
    <t>Israel</t>
  </si>
  <si>
    <t>Italy</t>
  </si>
  <si>
    <t>Jamaica</t>
  </si>
  <si>
    <t>Japan</t>
  </si>
  <si>
    <t>Kiribati</t>
  </si>
  <si>
    <t>Mauritius</t>
  </si>
  <si>
    <t>Mexico</t>
  </si>
  <si>
    <t>Mozambique</t>
  </si>
  <si>
    <t>New Caledonia</t>
  </si>
  <si>
    <t>New Zealand</t>
  </si>
  <si>
    <t>Nigeria</t>
  </si>
  <si>
    <t>Palestinian Territories</t>
  </si>
  <si>
    <t>Papua New Guinea</t>
  </si>
  <si>
    <t>Philippines</t>
  </si>
  <si>
    <t>Puerto Rico</t>
  </si>
  <si>
    <t>Reunion</t>
  </si>
  <si>
    <t>Saudi Arabia</t>
  </si>
  <si>
    <t>Scotland</t>
  </si>
  <si>
    <t>Seychelles</t>
  </si>
  <si>
    <t>South Africa</t>
  </si>
  <si>
    <t>Spain</t>
  </si>
  <si>
    <t>St. Martin</t>
  </si>
  <si>
    <t>Taiwan</t>
  </si>
  <si>
    <t>Thailand</t>
  </si>
  <si>
    <t>Tonga</t>
  </si>
  <si>
    <t>Trinidad &amp; Tobago</t>
  </si>
  <si>
    <t>United Arab Emirates</t>
  </si>
  <si>
    <t>Unknown</t>
  </si>
  <si>
    <t>USA</t>
  </si>
  <si>
    <t>Years (Date)</t>
  </si>
  <si>
    <t>% of Attacks</t>
  </si>
  <si>
    <t>Count of Attacks</t>
  </si>
  <si>
    <t xml:space="preserve">Q2. Drag the "Area" field to the PivotTable row labels, change the Report Layout to Outline, and filter to show the top 5 areas </t>
  </si>
  <si>
    <t xml:space="preserve">by count of Case Number, by country. Where in South Africa were shark attacks most frequently reported over the past 5 years? </t>
  </si>
  <si>
    <t>Eastern Cape Province</t>
  </si>
  <si>
    <t>KwaZulu-Natal</t>
  </si>
  <si>
    <t>Western Cape Province</t>
  </si>
  <si>
    <t>Area</t>
  </si>
  <si>
    <t>Count of Case Number</t>
  </si>
  <si>
    <t>Country</t>
  </si>
  <si>
    <t>Q3. Replace "Area" with "Type" and show the Count of Case Number values as % of Parent Total for each country.</t>
  </si>
  <si>
    <t xml:space="preserve"> What % of attacks in New Zealand were unprovoked? How many cases? </t>
  </si>
  <si>
    <t>Unprovoked</t>
  </si>
  <si>
    <t>Boat</t>
  </si>
  <si>
    <t>Boating</t>
  </si>
  <si>
    <t>Invalid</t>
  </si>
  <si>
    <t>Provoked</t>
  </si>
  <si>
    <t>% of Case Number</t>
  </si>
  <si>
    <t xml:space="preserve">Q1. Create a calculated field named "Daily Spread" (High - Low), formatted as currency with two decimal places. </t>
  </si>
  <si>
    <t>On which date in the sample did Amazon (AMZN) see the largest price spread? (note: you may have to remove the Daily Change field)</t>
  </si>
  <si>
    <t>Sum of Daily Spread</t>
  </si>
  <si>
    <t>AMZN</t>
  </si>
  <si>
    <t>Symbol</t>
  </si>
  <si>
    <t xml:space="preserve">Q2. Sort dates oldest to newest, and conditionally format the Daily Spread field as a Color Scale, from white (lower values) to </t>
  </si>
  <si>
    <t>green (higher values). Since a large price spread isn't necessarily good or bad, edit the color scale to show shades from white to blue (instead of green).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</si>
</sst>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409]#,##0.00"/>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20">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1" fillId="0" borderId="0" xfId="0" applyFont="1" applyAlignment="1">
      <alignment vertical="center"/>
    </xf>
    <xf numFmtId="0" fontId="0" fillId="3" borderId="0" xfId="0" applyFill="1" applyAlignment="1">
      <alignment horizontal="left"/>
    </xf>
    <xf numFmtId="0" fontId="0" fillId="3" borderId="0" xfId="0" applyFill="1"/>
    <xf numFmtId="10" fontId="0" fillId="3" borderId="0" xfId="0" applyNumberFormat="1" applyFill="1"/>
    <xf numFmtId="0" fontId="0" fillId="3" borderId="0" xfId="0" applyFill="1" applyAlignment="1">
      <alignment horizontal="left" indent="1"/>
    </xf>
    <xf numFmtId="164" fontId="0" fillId="0" borderId="0" xfId="0" applyNumberFormat="1" applyAlignment="1">
      <alignment horizontal="left"/>
    </xf>
    <xf numFmtId="165" fontId="0" fillId="0" borderId="0" xfId="0" applyNumberFormat="1"/>
    <xf numFmtId="164" fontId="0" fillId="3" borderId="0" xfId="0" applyNumberFormat="1" applyFill="1" applyAlignment="1">
      <alignment horizontal="left"/>
    </xf>
    <xf numFmtId="165" fontId="0" fillId="3" borderId="0" xfId="0" applyNumberFormat="1" applyFill="1"/>
    <xf numFmtId="0" fontId="0" fillId="4" borderId="0" xfId="0" applyFill="1" applyAlignment="1">
      <alignment horizontal="left"/>
    </xf>
    <xf numFmtId="0" fontId="0" fillId="4" borderId="0" xfId="0" applyFill="1"/>
    <xf numFmtId="10" fontId="0" fillId="4" borderId="0" xfId="0" applyNumberFormat="1" applyFill="1"/>
  </cellXfs>
  <cellStyles count="1">
    <cellStyle name="Normal" xfId="0" builtinId="0"/>
  </cellStyles>
  <dxfs count="10">
    <dxf>
      <fill>
        <patternFill patternType="solid">
          <bgColor rgb="FFFFFF00"/>
        </patternFill>
      </fill>
    </dxf>
    <dxf>
      <fill>
        <patternFill patternType="solid">
          <bgColor rgb="FFFFFF00"/>
        </patternFill>
      </fill>
    </dxf>
    <dxf>
      <numFmt numFmtId="165" formatCode="[$$-409]#,##0.00"/>
    </dxf>
    <dxf>
      <fill>
        <patternFill patternType="solid">
          <bgColor rgb="FFFFFF00"/>
        </patternFill>
      </fill>
    </dxf>
    <dxf>
      <fill>
        <patternFill patternType="solid">
          <bgColor rgb="FFFFFF00"/>
        </patternFill>
      </fill>
    </dxf>
    <dxf>
      <fill>
        <patternFill patternType="solid">
          <bgColor theme="5" tint="0.39997558519241921"/>
        </patternFill>
      </fill>
    </dxf>
    <dxf>
      <fill>
        <patternFill>
          <bgColor rgb="FFFFFF00"/>
        </patternFill>
      </fill>
    </dxf>
    <dxf>
      <fill>
        <patternFill patternType="solid">
          <bgColor theme="2" tint="-0.249977111117893"/>
        </patternFill>
      </fill>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4</xdr:col>
      <xdr:colOff>1051560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6.079074768517" createdVersion="8" refreshedVersion="8" minRefreshableVersion="3" recordCount="5292" xr:uid="{8EA1CB7C-369B-45FB-BB33-2EF05D3EE560}">
  <cacheSource type="worksheet">
    <worksheetSource ref="A1:N5293" sheet="Shark Attack Records" r:id="rId2"/>
  </cacheSource>
  <cacheFields count="17">
    <cacheField name="Case Number" numFmtId="0">
      <sharedItems count="5277">
        <s v="1900.01.28"/>
        <s v="1900.07.00"/>
        <s v="1900.07.14"/>
        <s v="1900.07.31"/>
        <s v="1900.08.21"/>
        <s v="1900.09.05"/>
        <s v="1900.09.13"/>
        <s v="1900.09.15"/>
        <s v="1900.10.27"/>
        <s v="1900.11.14"/>
        <s v="1900.12.27"/>
        <s v="1901.01.30"/>
        <s v="1901.06.24"/>
        <s v="1901.06.29.R"/>
        <s v="1901.07.17"/>
        <s v="1901.07.30"/>
        <s v="1901.09.23.R"/>
        <s v="1901.10.00"/>
        <s v="1901.12.01"/>
        <s v="1902.01.19"/>
        <s v="1902.01.19.R"/>
        <s v="1902.01.25.R"/>
        <s v="1902.02.22.R"/>
        <s v="1902.04.00"/>
        <s v="1902.06.00"/>
        <s v="1902.06.02"/>
        <s v="1902.07.06"/>
        <s v="1902.07.15"/>
        <s v="1902.08.08"/>
        <s v="1902.08.24.R"/>
        <s v="1902.08.28.R"/>
        <s v="1902.11.01.R"/>
        <s v="1902.11.10"/>
        <s v="1902.12.22.R"/>
        <s v="1903.01.10"/>
        <s v="1903.03.12"/>
        <s v="1903.03.20.R"/>
        <s v="1903.05.04"/>
        <s v="1903.06.21"/>
        <s v="1903.07.00"/>
        <s v="1903.09.16.R"/>
        <s v="1903.10.04"/>
        <s v="1904.01.23"/>
        <s v="1904.02.04"/>
        <s v="1904.02.07"/>
        <s v="1555.00.00"/>
        <s v="1595.00.00"/>
        <s v="1642.00.00"/>
        <s v="1904.07.01.R"/>
        <s v="1904.07.27"/>
        <s v="1904.07.28"/>
        <s v="1904.08.00"/>
        <s v="1904.09.00"/>
        <s v="1733.00.00"/>
        <s v="1904.10.11.R"/>
        <s v="1748.00.00"/>
        <s v="1749.00.00"/>
        <s v="1755.00.00"/>
        <s v="1758.00.00"/>
        <s v="1764.00.00"/>
        <s v="1767.00.00"/>
        <s v="1904.11.02"/>
        <s v="1776.00.00.b"/>
        <s v="1779.00.00"/>
        <s v="1791.00.00"/>
        <s v="1800.00.00"/>
        <s v="1827.00.00"/>
        <s v="1905.01.01"/>
        <s v="1828.00.00"/>
        <s v="1829.00.00"/>
        <s v="1842.00.00.b"/>
        <s v="1842.00.00.a"/>
        <s v="1844.00.00"/>
        <s v="1847.00.00.b"/>
        <s v="1850.00.00"/>
        <s v="1851.00.00"/>
        <s v="1852.00.00"/>
        <s v="1853.00.00.d"/>
        <s v="1853.00.00.b"/>
        <s v="1862.00.00.a"/>
        <s v="1864.00.00"/>
        <s v="1865.00.00"/>
        <s v="1867.00.00"/>
        <s v="1905.02.10"/>
        <s v="1871.00.00.c"/>
        <s v="1874.00.00"/>
        <s v="1876.00.00.d"/>
        <s v="1876.00.00.c"/>
        <s v="1876.00.00.b"/>
        <s v="1876.00.00.a"/>
        <s v="1878.00.00"/>
        <s v="1879.00.00"/>
        <s v="1880.00.00.a"/>
        <s v="1881.00.00.b"/>
        <s v="1882.00.00.b"/>
        <s v="1882.00.00.a"/>
        <s v="1883.00.00.d"/>
        <s v="1883.00.00.b"/>
        <s v="1883.00.00.a"/>
        <s v="1886.00.00"/>
        <s v="1887.00.00"/>
        <s v="1888.00.00"/>
        <s v="1890.00.00.e"/>
        <s v="1890.00.00.d"/>
        <s v="1890.00.00.c"/>
        <s v="1890.00.00.b"/>
        <s v="1892.00.00"/>
        <s v="1893.00.00"/>
        <s v="1895.00.00.b"/>
        <s v="1896.00.00.a"/>
        <s v="1896.00.00.b"/>
        <s v="1897.00.00.b"/>
        <s v="1897.00.00.a"/>
        <s v="1898.00.00.f"/>
        <s v="1898.00.00.d"/>
        <s v="1898.00.00.c"/>
        <s v="1898.00.00 g"/>
        <s v="1899.00.00.b"/>
        <s v="1904.00.00.c"/>
        <s v="1904.00.00.b"/>
        <s v="1904.00.00.a"/>
        <s v="1905.00.00"/>
        <s v="1907.00.00.b"/>
        <s v="1907.00.00.a"/>
        <s v="1909.00.00"/>
        <s v="1910.00.00.b"/>
        <s v="1910.00.00.a"/>
        <s v="1911.00.00.b"/>
        <s v="1905.03.25"/>
        <s v="1905.03.26"/>
        <s v="1912.00.00"/>
        <s v="1913.00.00.d"/>
        <s v="1913.00.00.c"/>
        <s v="1913.00.00.a"/>
        <s v="1914.00.00"/>
        <s v="1917.00.00"/>
        <s v="1918.00.00"/>
        <s v="1919.00.00"/>
        <s v="1920.00.00.a"/>
        <s v="1920.00.00.b"/>
        <s v="1905.04.06"/>
        <s v="1923.00.00.c"/>
        <s v="1923.00.00.a"/>
        <s v="1925.00.00"/>
        <s v="1926.00.00.c"/>
        <s v="1926.00.00.b"/>
        <s v="1926.00.00.a"/>
        <s v="1927.00.00.b"/>
        <s v="1927.00.00.a"/>
        <s v="1928.00.00"/>
        <s v="1929.00.00.a"/>
        <s v="1929.00.00.c"/>
        <s v="1929.00.00.b"/>
        <s v="1930.00.00.c"/>
        <s v="1930.09.12.R"/>
        <s v="1930.00.00.a"/>
        <s v="1931.00.00.b"/>
        <s v="1931.00.00.a"/>
        <s v="1932.00.00"/>
        <s v="1936.00.00"/>
        <s v="1937.02.02"/>
        <s v="1937.00.00"/>
        <s v="1938.00.00.b"/>
        <s v="1938.00.00.d"/>
        <s v="1938.00.00.c"/>
        <s v="1938.00.00.a"/>
        <s v="1939.00.00.c"/>
        <s v="1939.00.00.b"/>
        <s v="1939.00.00.a"/>
        <s v="1940.00.00.e"/>
        <s v="1940.00.00.d"/>
        <s v="1940.00.00.c"/>
        <s v="1940.00.00.b"/>
        <s v="1940.00.00.a"/>
        <s v="1941.00.00.c"/>
        <s v="1941.00.00.a"/>
        <s v="1941.00.00.h"/>
        <s v="1941.00.00.f"/>
        <s v="1941.00.00.e"/>
        <s v="1941.00.00.d"/>
        <s v="1941.00.00.b"/>
        <s v="1942.00.00.f"/>
        <s v="1942.00.00.k"/>
        <s v="1942.00.00.h"/>
        <s v="1942.00.00.g"/>
        <s v="1942.00.00.e"/>
        <s v="1942.00.00.d"/>
        <s v="1942.00.00.c"/>
        <s v="1942.00.00.b"/>
        <s v="1942.00.00.a"/>
        <s v="1943.00.00.d"/>
        <s v="1943.00.00.e"/>
        <s v="1943.00.00.a"/>
        <s v="1944.00.00.b"/>
        <s v="1944.00.00.a"/>
        <s v="1945.00.00.a"/>
        <s v="1945.00.00.b"/>
        <s v="1945.00.00.d"/>
        <s v="1945.00.00.c"/>
        <s v="1946.00.00.c"/>
        <s v="1946.00.00.b"/>
        <s v="1946.00.00.a"/>
        <s v="1948.00.00.c"/>
        <s v="1948.00.00.b"/>
        <s v="1948.00.00.a"/>
        <s v="1949.00.00.c"/>
        <s v="1949.00.00.f"/>
        <s v="1949.00.00.e"/>
        <s v="1949.00.00.d"/>
        <s v="1949.00.00.b"/>
        <s v="1949.00.00.a"/>
        <s v="1950.00.00.m"/>
        <s v="1950.00.00.l"/>
        <s v="1950.00.00.k"/>
        <s v="1950.00.00.h"/>
        <s v="1950.00.00.f"/>
        <s v="1950.00.00.d"/>
        <s v="1950.00.00.c"/>
        <s v="1951.00.00"/>
        <s v="1952.00.00.b"/>
        <s v="1952.00.00.d"/>
        <s v="1952.00.00.c"/>
        <s v="1952.00.00.a"/>
        <s v="1953.00.00.c"/>
        <s v="1953.00.00.b"/>
        <s v="1953.00.00.a"/>
        <s v="1954.00.00.a"/>
        <s v="1954.00.00.e"/>
        <s v="1954.00.00.d"/>
        <s v="1954.00.00.c"/>
        <s v="1954.00.00.b"/>
        <s v="1955.00.00.e"/>
        <s v="1955.00.00.f"/>
        <s v="1955.00.00.d"/>
        <s v="1955.00.00.c"/>
        <s v="1955.00.00.a"/>
        <s v="1956.00.00.d"/>
        <s v="1956.00.00.f"/>
        <s v="1956.00.00.h"/>
        <s v="1956.00.00.g"/>
        <s v="1956.00.00.e"/>
        <s v="1956.00.00.c"/>
        <s v="1956.00.00.b"/>
        <s v="1956.00.00.a"/>
        <s v="1957.00.00.g"/>
        <s v="1957.00.00.e"/>
        <s v="1957.00.00.i"/>
        <s v="1957.00.00.k"/>
        <s v="1957.00.00.j"/>
        <s v="1957.00.00.h"/>
        <s v="1957.00.00.f"/>
        <s v="1957.00.00.d"/>
        <s v="1957.00.00.b"/>
        <s v="1957.00.00.c"/>
        <s v="1957.00.00.a"/>
        <s v="1958.00.00.i"/>
        <s v="1958.00.00.h"/>
        <s v="1958.00.00.f"/>
        <s v="1958.00.00.e"/>
        <s v="1958.00.00.d"/>
        <s v="1958.00.00.c"/>
        <s v="1958.00.00.b"/>
        <s v="1959.00.00.e"/>
        <s v="1959.00.00.d"/>
        <s v="1959.00.00.c"/>
        <s v="1959.00.00.b"/>
        <s v="1959.00.00.a"/>
        <s v="1960.00.00.i"/>
        <s v="1960.00.00.d"/>
        <s v="1960.00.00.c"/>
        <s v="1960.00.00.j"/>
        <s v="1961.00.00.b"/>
        <s v="1961.00.00.e"/>
        <s v="1961.00.00.d"/>
        <s v="1961.00.00.a"/>
        <s v="1962.00.00.c"/>
        <s v="1963.00.00.a"/>
        <s v="1965.00.00.f"/>
        <s v="1965.00.00.b"/>
        <s v="1968.00.00.c"/>
        <s v="1968.00.00.b"/>
        <s v="1968.00.00.a"/>
        <s v="1905.05.22"/>
        <s v="1970.00.00.e"/>
        <s v="1971.00.00.c"/>
        <s v="1971.00.00.b"/>
        <s v="1971.00.00.a"/>
        <s v="1972.00.00.b"/>
        <s v="1972.00.00.a"/>
        <s v="1973.00.00.a"/>
        <s v="1973.00.00.c"/>
        <s v="1973.00.00.b"/>
        <s v="1974.00.00.a"/>
        <s v="1975.00.00.b"/>
        <s v="1975.00.00.a"/>
        <s v="1976.00.00.b"/>
        <s v="1978.00.00.b"/>
        <s v="1978.00.00.a"/>
        <s v="1979.00.00"/>
        <s v="1980.00.00.b"/>
        <s v="1981.00.00.b"/>
        <s v="1982.00.00.c"/>
        <s v="1982.00.00.b"/>
        <s v="1982.00.00.a"/>
        <s v="1983.00.00.c"/>
        <s v="1983.00.00.b"/>
        <s v="1984.00.00.b"/>
        <s v="1984.00.00.a"/>
        <s v="1985.00.00.f"/>
        <s v="1985.00.00.a"/>
        <s v="1986.00.00"/>
        <s v="1987.00.00.b"/>
        <s v="1987.00.00.a"/>
        <s v="1988.00.00.c"/>
        <s v="1989.00.00.b"/>
        <s v="1989.00.00.a"/>
        <s v="1990.00.00"/>
        <s v="1992.00.00"/>
        <s v="1995.00.00.e"/>
        <s v="1995.00.00.d"/>
        <s v="1995.00.00.c"/>
        <s v="1995.00.00.b"/>
        <s v="1996.00.00.b"/>
        <s v="1996.00.00.a"/>
        <s v="1998.00.00.c"/>
        <s v="1998.00.00.b"/>
        <s v="1998.00.00.a"/>
        <s v="1999.00.00.b"/>
        <s v="1999.00.00.a"/>
        <s v="2000.00.00"/>
        <s v="2004.00.00"/>
        <s v="1905.07.00"/>
        <s v="2014.00.00"/>
        <s v="1905.07.25.R"/>
        <s v="1905.07.29"/>
        <s v="1905.08.00.a"/>
        <s v="1905.08.00.b"/>
        <s v="1905.09.29"/>
        <s v="1905.11.17.R"/>
        <s v="1905.12.29"/>
        <s v="1905.12.31"/>
        <s v="1906.01.20"/>
        <s v="1906.01.28"/>
        <s v="1906.02.14.R"/>
        <s v="1906.04.02.R"/>
        <s v="1906.04.10.R.a &amp; b"/>
        <s v="1906.04.14"/>
        <s v="1906.04.16"/>
        <s v="1906.04.27.R"/>
        <s v="1906.07.00"/>
        <s v="1906.07.05.R"/>
        <s v="1906.08.04"/>
        <s v="1906.08.20"/>
        <s v="1906.09.00"/>
        <s v="1906.09.05.R"/>
        <s v="1906.09.27.R.b"/>
        <s v="1906.09.27.R.a"/>
        <s v="1906.10.10.d.R"/>
        <s v="1906.10.10.c.R"/>
        <s v="1906.10.10.b.R"/>
        <s v="1906.10.10.a.R"/>
        <s v="1906.11.16"/>
        <s v="1907.02.03"/>
        <s v="1907.02.05"/>
        <s v="1907.02.09"/>
        <s v="1907.03.07"/>
        <s v="1907.03.26"/>
        <s v="1907.04.20"/>
        <s v="1907.07.00"/>
        <s v="1907.07.04.R"/>
        <s v="1907.07.14.R"/>
        <s v="1907.08.08.R"/>
        <s v="1907.08.12.b..R"/>
        <s v="1907.08.12.a..R"/>
        <s v="1907.09.11"/>
        <s v="1907.09.18.R"/>
        <s v="1907.10.08"/>
        <s v="1907.10.12"/>
        <s v="1907.10.14"/>
        <s v="1907.10.16.R"/>
        <s v="1907.10.18.R"/>
        <s v="1907.12.21"/>
        <s v="1908.01.08"/>
        <s v="1908.05.10"/>
        <s v="1908.05.13"/>
        <s v="1908.06.02.R"/>
        <s v="1908.06.08"/>
        <s v="1908.06.18"/>
        <s v="1908.07.08.R"/>
        <s v="1908.07.18.R"/>
        <s v="1908.08.28.R"/>
        <s v="1908.09.05"/>
        <s v="1908.09.21"/>
        <s v="1908.12.16.R"/>
        <s v="1908.12.31"/>
        <s v="1909.01.00"/>
        <s v="1909.01.17"/>
        <s v="1909.03.06"/>
        <s v="1909.04.09.R"/>
        <s v="1909.04.10"/>
        <s v="1909.04.27.R"/>
        <s v="1909.06.18"/>
        <s v="1909.06.26.a.R"/>
        <s v="1909.06.26.b.R"/>
        <s v="1909.07.15"/>
        <s v="1909.07.24"/>
        <s v="1909.08.13"/>
        <s v="1909.09.04.R"/>
        <s v="1909.12.26.R"/>
        <s v="1909.12.05"/>
        <s v="1909.12.15.R"/>
        <s v="1910.01.26"/>
        <s v="1910.02.16"/>
        <s v="1910.03.00"/>
        <s v="1910.03.08"/>
        <s v="1910.03.31"/>
        <s v="1910.05.16.R"/>
        <s v="1910.06.08.R"/>
        <s v="1910.06.25.R"/>
        <s v="1910.11.24"/>
        <s v="1910.11.28"/>
        <s v="1910.12.23.R"/>
        <s v="1910.12.25.R"/>
        <s v="1911.01.04"/>
        <s v="1911.03.29.R"/>
        <s v="1911.04.08.R"/>
        <s v="1911.05.01.R"/>
        <s v="1911.05.01"/>
        <s v="1911.05.09"/>
        <s v="1911.07.16.R"/>
        <s v="1911.07.31.R"/>
        <s v="1911.09.17"/>
        <s v="1911.09.20"/>
        <s v="1911.09.23"/>
        <s v="1911.10.25"/>
        <s v="1911.10.26"/>
        <s v="1911.11.08"/>
        <s v="1912.01.01"/>
        <s v="1912.01.06"/>
        <s v="1912.01.13.R"/>
        <s v="1912.01.26"/>
        <s v="1912.02.03"/>
        <s v="1912.02.19"/>
        <s v="1912.02.22"/>
        <s v="1912.03.18"/>
        <s v="1912.05.04"/>
        <s v="ND-0115"/>
        <s v="1912.07.06.R"/>
        <s v="1912.07.23"/>
        <s v="1912.08.30"/>
        <s v="1913.01.00"/>
        <s v="1913.03.27"/>
        <s v="1913.05.02"/>
        <s v="1913.05.21"/>
        <s v="1913.07.12"/>
        <s v="ND.0012"/>
        <s v="1913.08.26.R"/>
        <s v="1913.08.27.R"/>
        <s v="1913.09.03"/>
        <s v="1913.09.21"/>
        <s v="1913.11.21"/>
        <s v="1913.11.27"/>
        <s v="1913.12.30.R"/>
        <s v="1914.01.17.R"/>
        <s v="1914.02.03"/>
        <s v="1914.02.09.R"/>
        <s v="1914.03.03"/>
        <s v="1914.03.14.R"/>
        <s v="1914.05.14"/>
        <s v="1914.05.31"/>
        <s v="1914.06.10"/>
        <s v="1914.06.12"/>
        <s v="1914.07.07"/>
        <s v="1914.07.09.R"/>
        <s v="1914.07.15.R"/>
        <s v="1914.09.09"/>
        <s v="1914.09.26.R"/>
        <s v="1914.10.17"/>
        <s v="1915.11.08"/>
        <s v="1914.12.04.R"/>
        <s v="1915.01.01"/>
        <s v="1915.01.13"/>
        <s v="1915.02.06"/>
        <s v="1915.03.29"/>
        <s v="1915.05.15.R"/>
        <s v="1915.07.06.a.R"/>
        <s v="1915.08.03"/>
        <s v="1915.11.10"/>
        <s v="1915.12.09.R"/>
        <s v="1916.03.19"/>
        <s v="1916.04.03"/>
        <s v="1916.04.25.R"/>
        <s v="1916.06.23"/>
        <s v="1916.06.24.R"/>
        <s v="1916.06.30"/>
        <s v="1916.07.01"/>
        <s v="1916.07.06"/>
        <s v="1916.07.07"/>
        <s v="1916.07.08"/>
        <s v="1916.07.11"/>
        <s v="1916.07.12.a"/>
        <s v="1916.07.12.c"/>
        <s v="1916.07.12.b"/>
        <s v="1916.07.13.b"/>
        <s v="1916.07.13"/>
        <s v="ND.0014"/>
        <s v="1916.07.26"/>
        <s v="1916.08.24"/>
        <s v="1916.10.11"/>
        <s v="1916.11.09"/>
        <s v="1916.11.10"/>
        <s v="1916.11.15"/>
        <s v="1916.12.08.b"/>
        <s v="1916.12.08.a"/>
        <s v="1916.12.30"/>
        <s v="1917.05.05"/>
        <s v="1917.05.31"/>
        <s v="1917.06.03"/>
        <s v="1917.07.15"/>
        <s v="1917.07.18"/>
        <s v="1917.09.00"/>
        <s v="1917.09.09"/>
        <s v="1917.09.21"/>
        <s v="1917.11.00"/>
        <s v="1917.12.15"/>
        <s v="1918.03.22"/>
        <s v="1918.09.19"/>
        <s v="1918.11.00.b"/>
        <s v="1918.11.00.a"/>
        <s v="1919.01.05"/>
        <s v="1919.01.09"/>
        <s v="1919.01.15"/>
        <s v="1919.01.17"/>
        <s v="1919.03.16"/>
        <s v="1919.04.06"/>
        <s v="1919.05.29"/>
        <s v="1919.08.10"/>
        <s v="1919.09.12"/>
        <s v="1919.11.18"/>
        <s v="1919.12.07"/>
        <s v="1919.12.30.R"/>
        <s v="1920.01.15"/>
        <s v="1920.01.24.R.b"/>
        <s v="1920.01.24.R.a"/>
        <s v="1920.02.03"/>
        <s v="1920.03.08"/>
        <s v="1920.06.27"/>
        <s v="1920.06.29"/>
        <s v="1920.07.05.R"/>
        <s v="1920.07.14"/>
        <s v="1920.11.04"/>
        <s v="1920.11.22"/>
        <s v="1920.11.29"/>
        <s v="1921.01.11.R"/>
        <s v="1921.08.22"/>
        <s v="1921.08.28"/>
        <s v="1921.09.00"/>
        <s v="1921.10.04"/>
        <s v="1921.10.12"/>
        <s v="1921.11.15.R"/>
        <s v="1921.11.27.b"/>
        <s v="1921.11.27.a"/>
        <s v="1921.12.11"/>
        <s v="1922.01.04"/>
        <s v="1922.01.13"/>
        <s v="1922.01.15"/>
        <s v="1922.01.28.R"/>
        <s v="1922.02.22.R"/>
        <s v="1922.02.04"/>
        <s v="1922.03.02"/>
        <s v="1922.03.13"/>
        <s v="1922.03.20"/>
        <s v="1922.04.26"/>
        <s v="1922.05.06"/>
        <s v="1922.05.24"/>
        <s v="1922.06.17"/>
        <s v="1922.07.19"/>
        <s v="1922.09.21.R"/>
        <s v="1922.09.26.R"/>
        <s v="1922.09.28"/>
        <s v="1922.09.29"/>
        <s v="1922.10.29"/>
        <s v="1922.12.05"/>
        <s v="1922.12.14"/>
        <s v="1923.01.13"/>
        <s v="1923.01.27.a"/>
        <s v="1923.01.27.b"/>
        <s v="1923.02.00"/>
        <s v="1923.03.18"/>
        <s v="1923.05.22"/>
        <s v="1923.05.23.R"/>
        <s v="1923.06.06"/>
        <s v="1923.06.16"/>
        <s v="1923.07.02.R"/>
        <s v="1923.08.08"/>
        <s v="1923.10.16"/>
        <s v="1923.10.17"/>
        <s v="1923.10.20"/>
        <s v="1923.11.02"/>
        <s v="1923.11.23"/>
        <s v="1923.12.02"/>
        <s v="1923.12.12"/>
        <s v="1924.01.19"/>
        <s v="1924.01.25"/>
        <s v="1924.01.29"/>
        <s v="1924.02.08"/>
        <s v="1924.02.13"/>
        <s v="1924.03.24"/>
        <s v="1924.03.28.R"/>
        <s v="1924.04.20"/>
        <s v="1924.04.22"/>
        <s v="1924.04.25"/>
        <s v="1924.06.18"/>
        <s v="1924.07.04"/>
        <s v="1924.07.14"/>
        <s v="1924.07.31"/>
        <s v="1924.10.18"/>
        <s v="1924.10.31.R"/>
        <s v="1924.11.21"/>
        <s v="1924.11.24"/>
        <s v="1924.11.25"/>
        <s v="1925.01.08"/>
        <s v="1925.01.27.R"/>
        <s v="1925.03.10"/>
        <s v="1925.03.12"/>
        <s v="1925.05.00"/>
        <s v="1925.06.15"/>
        <s v="1925.08.02"/>
        <s v="1925.09.03"/>
        <s v="1925.09.04"/>
        <s v="1925.11.00.b"/>
        <s v="1925.11.00.a"/>
        <s v="1925.11.22"/>
        <s v="1926.01.00"/>
        <s v="1926.01.26"/>
        <s v="1926.03.17"/>
        <s v="1926.04.07"/>
        <s v="1926.04.22"/>
        <s v="1926.05.18"/>
        <s v="1926.07.03"/>
        <s v="1926.07.08"/>
        <s v="1926.07.12"/>
        <s v="1926.07.23"/>
        <s v="1926.08.24"/>
        <s v="1926.09.06.R"/>
        <s v="1926.10.23.b"/>
        <s v="1926.10.23.a"/>
        <s v="1926.10.29.R"/>
        <s v="1926.11.17"/>
        <s v="1926.12.02.R"/>
        <s v="1927.01.03"/>
        <s v="1927.01.08.R"/>
        <s v="1927.01.20"/>
        <s v="1927.02.00"/>
        <s v="1927.02.09"/>
        <s v="1927.02.14"/>
        <s v="1927.03.01"/>
        <s v="1927.04.08"/>
        <s v="1927.04.10"/>
        <s v="1927.05.09.R"/>
        <s v="1927.05.29"/>
        <s v="1927.07.03"/>
        <s v="1927.10.00"/>
        <s v="1927.10.12"/>
        <s v="1927.10.25"/>
        <s v="1927.11.03"/>
        <s v="1927.12.28"/>
        <s v="1928.01.00"/>
        <s v="1928.01.02"/>
        <s v="1928.01.21.b"/>
        <s v="1928.01.27"/>
        <s v="1928.02.00.b"/>
        <s v="1928.02.00.a"/>
        <s v="1928.02.20"/>
        <s v="1928.03.28.R"/>
        <s v="1928.04.04"/>
        <s v="1928.04.06"/>
        <s v="1928.04.09"/>
        <s v="1928.04.14"/>
        <s v="1928.04.14.R"/>
        <s v="1928.05.17"/>
        <s v="1928.06.24.R"/>
        <s v="1928.07.00"/>
        <s v="1928.07.11"/>
        <s v="1928.08.24.R"/>
        <s v="1928.09.00"/>
        <s v="1928.11.04"/>
        <s v="1928.11.12"/>
        <s v="1928.11.15.R"/>
        <s v="1928.11.18"/>
        <s v="1928.12.21"/>
        <s v="1929.01.05"/>
        <s v="1929.01.06.R"/>
        <s v="1929.01.12"/>
        <s v="1929.01.14"/>
        <s v="1929.01.27"/>
        <s v="1929.02.08"/>
        <s v="1929.02.09"/>
        <s v="1929.02.18"/>
        <s v="1929.03.04.b"/>
        <s v="1929.03.04.a"/>
        <s v="1929.03.12"/>
        <s v="1929.03.16"/>
        <s v="1929.04.04"/>
        <s v="1929.04.09"/>
        <s v="1929.04.11"/>
        <s v="1929.04.17.R"/>
        <s v="1929.04.26.R"/>
        <s v="1929.05.31"/>
        <s v="1929.06.23"/>
        <s v="1929.07.17.R"/>
        <s v="1929.07.29"/>
        <s v="1929.08.05"/>
        <s v="1921.08.29.R"/>
        <s v="1929.09.01"/>
        <s v="1929.10.02"/>
        <s v="1929.10.20"/>
        <s v="1929.11.21"/>
        <s v="1929.11.29"/>
        <s v="1929.12.03.R"/>
        <s v="1929.12.13"/>
        <s v="1929.12.16"/>
        <s v="1929.12.21"/>
        <s v="1929.12.26"/>
        <s v="1930.01.00"/>
        <s v="1930.01.16"/>
        <s v="1930.01.22"/>
        <s v="1930.02.03.R"/>
        <s v="1930.02.15"/>
        <s v="1930.02.20"/>
        <s v="1930.03.07.R"/>
        <s v="1930.04.08"/>
        <s v="1930.05.11.R"/>
        <s v="1930.05.11"/>
        <s v="1930.05.27"/>
        <s v="1930.06.04"/>
        <s v="1930.07.11"/>
        <s v="1930.07.19"/>
        <s v="1930.08.06"/>
        <s v="1930.08.16"/>
        <s v="1930.08.31"/>
        <s v="1930.09.26.R"/>
        <s v="1930.11.30"/>
        <s v="1930.12.00"/>
        <s v="1930.12.02"/>
        <s v="1930.12.13"/>
        <s v="1930.12.25"/>
        <s v="1931.01.07"/>
        <s v="1931.01.14"/>
        <s v="1931.01.24"/>
        <s v="1931.02.10"/>
        <s v="1931.03.06"/>
        <s v="1931.03.15"/>
        <s v="1931.03.22"/>
        <s v="1931.04.27.R"/>
        <s v="1931.05.02"/>
        <s v="1931.06.04.R"/>
        <s v="1931.06.13"/>
        <s v="1931.06.14"/>
        <s v="1931.07.15"/>
        <s v="1931.07.28.R"/>
        <s v="1931.08.01"/>
        <s v="1931.08.06.R"/>
        <s v="1931.08.18"/>
        <s v="1931.08.23"/>
        <s v="1931.08.25"/>
        <s v="1931.08.27"/>
        <s v="1931.08.30"/>
        <s v="1931.08.31"/>
        <s v="1931.09.02"/>
        <s v="1931.09.21.a"/>
        <s v="1931.09.21.b"/>
        <s v="1931.09.27"/>
        <s v="1931.11.26"/>
        <s v="1932.01.06"/>
        <s v="1932.01.11"/>
        <s v="1932.01.27"/>
        <s v="1932.02.08"/>
        <s v="1932.02.13"/>
        <s v="1932.02.16"/>
        <s v="1932.04.16.b"/>
        <s v="1932.04.16.a"/>
        <s v="1932.05.00"/>
        <s v="1932.05.12"/>
        <s v="1932.06.20"/>
        <s v="1932.06.26"/>
        <s v="1932.06.28"/>
        <s v="1932.07.02"/>
        <s v="1932.07.14.R"/>
        <s v="1932.08.06"/>
        <s v="1932.08.09"/>
        <s v="1932.08.10"/>
        <s v="1932.08.30.b"/>
        <s v="1932.08.30.a"/>
        <s v="1932.09.26.R"/>
        <s v="1932.10.11"/>
        <s v="1932.10.31"/>
        <s v="1932.11.09"/>
        <s v="1932.12.09.R"/>
        <s v="1932.12.11.R"/>
        <s v="1933.01.04"/>
        <s v="1933.02.12"/>
        <s v="1933.02.14"/>
        <s v="1933.02.15.R"/>
        <s v="1933.02.26"/>
        <s v="1933.04.10"/>
        <s v="1933.05.03"/>
        <s v="1933.05.23"/>
        <s v="1933.05.24"/>
        <s v="1933.06.08.R"/>
        <s v="1933.06.13"/>
        <s v="1933.06.16"/>
        <s v="1933.06.21"/>
        <s v="1933.07.03"/>
        <s v="1933.07.07.R"/>
        <s v="1933.08.26.R"/>
        <s v="1933.08.28.b"/>
        <s v="1933.08.28.a"/>
        <s v="1933.09.27.R"/>
        <s v="1933.10.25.R"/>
        <s v="1933.11.18"/>
        <s v="1933.11.20"/>
        <s v="1934.01.07"/>
        <s v="1934.01.27"/>
        <s v="1934.01.08.R"/>
        <s v="1934.02.22"/>
        <s v="1934.02.24"/>
        <s v="1934.03.00"/>
        <s v="1934.03.12"/>
        <s v="1934.04.01.b"/>
        <s v="1934.04.01.a"/>
        <s v="1934.04.01.c"/>
        <s v="1934.04.15"/>
        <s v="1934.06.20"/>
        <s v="1934.06.21"/>
        <s v="1934.07.11"/>
        <s v="1934.08.05"/>
        <s v="1934.08.21"/>
        <s v="1934.08.26.R"/>
        <s v="1934.08.26"/>
        <s v="1934.08.27"/>
        <s v="1934.09.08"/>
        <s v="1934.10.08"/>
        <s v="1934.10.09"/>
        <s v="1934.10.02"/>
        <s v="1934.12.23.a"/>
        <s v="1934.12.23.b"/>
        <s v="1934.12.31.b"/>
        <s v="1934.12.31.a"/>
        <s v="1935.01.17"/>
        <s v="1935.01.21.R"/>
        <s v="1935.01.24.b"/>
        <s v="1935.01.24.a"/>
        <s v="1935.02.14"/>
        <s v="1935.03.02"/>
        <s v="1935.03.09"/>
        <s v="1935.03.11"/>
        <s v="1935.03.13"/>
        <s v="1935.03.20"/>
        <s v="1935.03.25.R"/>
        <s v="1935.03.30"/>
        <s v="1935.04.08.R"/>
        <s v="1935.04.12.R"/>
        <s v="1935.04.25"/>
        <s v="1935.05.12"/>
        <s v="1935.05.19"/>
        <s v="1935.06.00.b"/>
        <s v="1935.06.00.a"/>
        <s v="1935.06.05.R"/>
        <s v="1935.06.18"/>
        <s v="1935.07.01"/>
        <s v="1935.07.05"/>
        <s v="1935.07.27.b"/>
        <s v="1935.07.27.a"/>
        <s v="1935.08.13"/>
        <s v="1935.08.24"/>
        <s v="1935.08.26"/>
        <s v="1935.09.04.R"/>
        <s v="1935.09.21"/>
        <s v="1935.11.13"/>
        <s v="1935.12.23"/>
        <s v="1936.01.00"/>
        <s v="1936.01.05"/>
        <s v="1936.01.22"/>
        <s v="1936.02.04"/>
        <s v="1936.02.20..R"/>
        <s v="1936.02.23"/>
        <s v="1936.03.04."/>
        <s v="1936.03.22"/>
        <s v="1936.03.19"/>
        <s v="1936.03.30"/>
        <s v="1936.04.22"/>
        <s v="1936.06.06"/>
        <s v="1936.06.26"/>
        <s v="1936.07.00"/>
        <s v="1936.07.07"/>
        <s v="1936.07.12"/>
        <s v="1936.07.25"/>
        <s v="1936.08.00"/>
        <s v="1936.08.04"/>
        <s v="1936.08.11"/>
        <s v="1936.08.24"/>
        <s v="1936.09.04"/>
        <s v="1936.11.27"/>
        <s v="1936.12.01"/>
        <s v="1936.12.12"/>
        <s v="1936.12.15"/>
        <s v="1936.12.19"/>
        <s v="1936.12.30"/>
        <s v="1937.01.27"/>
        <s v="1937.02.03"/>
        <s v="1937.02.04"/>
        <s v="1937.02.11"/>
        <s v="1937.02.13"/>
        <s v="1937.03.09"/>
        <s v="1937.03.26"/>
        <s v="1937.05.15"/>
        <s v="1937.05.30"/>
        <s v="1937.06.15"/>
        <s v="1937.06.15.b"/>
        <s v="1937.06.28.R"/>
        <s v="1937.07.06"/>
        <s v="1937.07.16.R"/>
        <s v="1937.08.02"/>
        <s v="1937.08.16"/>
        <s v="1937.08.31"/>
        <s v="1937.09.01"/>
        <s v="1937.09.11"/>
        <s v="1937.09.12"/>
        <s v="1937.10.24.c"/>
        <s v="1937.10.24.a"/>
        <s v="1937.10.27.a"/>
        <s v="1937.10.27.b"/>
        <s v="1937.11.06.R"/>
        <s v="1937.11.11"/>
        <s v="1937.11.13"/>
        <s v="1938.01.02"/>
        <s v="1938.01.14"/>
        <s v="1938.01.18"/>
        <s v="1938.01.21"/>
        <s v="1938.03.08"/>
        <s v="1938.03.21.R"/>
        <s v="1938.05.02.R"/>
        <s v="1938.05.15"/>
        <s v="1938.05.26"/>
        <s v="1938.06.08"/>
        <s v="1938.06.17"/>
        <s v="1938.07.12"/>
        <s v="1938.07.17"/>
        <s v="1938.07.17.R"/>
        <s v="1938.07.18"/>
        <s v="1938.08.18"/>
        <s v="1938.08.29"/>
        <s v="1938.10.05"/>
        <s v="1938.12.27"/>
        <s v="1939.01.12"/>
        <s v="1939.02.26"/>
        <s v="1939.03.24"/>
        <s v="1939.04.12.R"/>
        <s v="1939.05.03"/>
        <s v="1939.07.14"/>
        <s v="1939.07.16"/>
        <s v="1939.07.18"/>
        <s v="1939.08.01"/>
        <s v="1939.09.27.R"/>
        <s v="1939.10.04"/>
        <s v="1939.10.25.R"/>
        <s v="1939.11.02.R"/>
        <s v="1939.11.06"/>
        <s v="1939.11.09"/>
        <s v="1939.11.11"/>
        <s v="1939.11.23"/>
        <s v="1939.12.14"/>
        <s v="1939.12.28"/>
        <s v="1940.01.01"/>
        <s v="1940.01.07"/>
        <s v="1940.01.15"/>
        <s v="1940.01.23"/>
        <s v="1940.01.29"/>
        <s v="1940.02.04"/>
        <s v="1940.02.20"/>
        <s v="1940.02.22"/>
        <s v="1940.03.20"/>
        <s v="1940.03.31"/>
        <s v="1940.06.30"/>
        <s v="1940.07.13.b"/>
        <s v="1940.07.13.a"/>
        <s v="1940.09.00"/>
        <s v="1940.12.10"/>
        <s v="1940.12.19.R"/>
        <s v="1940.12.20"/>
        <s v="1940.12.28"/>
        <s v="1941.01.00"/>
        <s v="1941.01.29"/>
        <s v="1941.02.01"/>
        <s v="1941.02.13."/>
        <s v="1941.03.09"/>
        <s v="1941.03.24"/>
        <s v="1941.06.00"/>
        <s v="1941.06.15"/>
        <s v="1941.07.01"/>
        <s v="1941.07.22"/>
        <s v="1941.08.01"/>
        <s v="1941.08.05"/>
        <s v="1941.08.21.R"/>
        <s v="1941.09.25"/>
        <s v="1941.11.19"/>
        <s v="1941.11.24"/>
        <s v="1941.11.27.b"/>
        <s v="1941.11.27.a"/>
        <s v="1941.12.03"/>
        <s v="1941.12.07"/>
        <s v="1942.01.00"/>
        <s v="1942.01.04"/>
        <s v="1942.01.18"/>
        <s v="1942.03.04"/>
        <s v="1942.03.08"/>
        <s v="1942.04.05"/>
        <s v="1942.05.09"/>
        <s v="1942.06.00"/>
        <s v="1942.06.04"/>
        <s v="1942.06.08.R"/>
        <s v="1942.06.11.R"/>
        <s v="1942.07.06"/>
        <s v="1942.07.12"/>
        <s v="1942.08.08"/>
        <s v="1942.09.12.a"/>
        <s v="1942.09.12.b"/>
        <s v="1942.09.30"/>
        <s v="1942.10.12"/>
        <s v="1942.11.01"/>
        <s v="1942.11.00.b"/>
        <s v="1942.11.00.a"/>
        <s v="1942.11.13.a"/>
        <s v="1942.11.13.c"/>
        <s v="1942.11.13.b"/>
        <s v="1942.11.16"/>
        <s v="1942.11.21"/>
        <s v="1942.11.25"/>
        <s v="1942.11.28"/>
        <s v="1942.12.26"/>
        <s v="1943.01.26"/>
        <s v="1943.03.02.b"/>
        <s v="1943.03.14"/>
        <s v="1943.03.21"/>
        <s v="1943.04.05"/>
        <s v="1943.05.01.R"/>
        <s v="1943.05.14"/>
        <s v="1943.05.17.b"/>
        <s v="1943.05.17.a"/>
        <s v="1943.05.27"/>
        <s v="1943.06.16"/>
        <s v="1943.07.00.a"/>
        <s v="1943.07.00.b"/>
        <s v="1943.07.18"/>
        <s v="1943.08.00"/>
        <s v="1943.09.23"/>
        <s v="1943.10.26"/>
        <s v="1943.11.11"/>
        <s v="1943.11.21"/>
        <s v="1943.12.04"/>
        <s v="1943.12.12"/>
        <s v="1944.01.04"/>
        <s v="1944.01.14"/>
        <s v="1944.01.16"/>
        <s v="1944.01.20"/>
        <s v="1944.02.18"/>
        <s v="1944.02.27"/>
        <s v="1944.03.14"/>
        <s v="1944.03.26.b"/>
        <s v="1944.03.26.a"/>
        <s v="1944.04.00"/>
        <s v="1944.05.04"/>
        <s v="1944.05.24.R"/>
        <s v="1944.05.31"/>
        <s v="1944.06.23"/>
        <s v="1944.08.20"/>
        <s v="1944.09.00"/>
        <s v="1944.09.03"/>
        <s v="1944.10.23.R"/>
        <s v="1944.10.24"/>
        <s v="1944.10.25.b"/>
        <s v="1944.10.25.a"/>
        <s v="1944.10.26.b"/>
        <s v="1944.10.26.a"/>
        <s v="1944.11.01"/>
        <s v="1944.11.08"/>
        <s v="1944.12.02"/>
        <s v="1945.02.05"/>
        <s v="1945.03.06"/>
        <s v="1945.05.08"/>
        <s v="1945.06.15"/>
        <s v="1945.07.00"/>
        <s v="1945.07.30"/>
        <s v="1945.08.06"/>
        <s v="1945.08.19"/>
        <s v="1945.09.06"/>
        <s v="1945.09.16"/>
        <s v="1945.09.19"/>
        <s v="1945.09.23"/>
        <s v="1946.01.01"/>
        <s v="1946.01.05"/>
        <s v="1946.01.07"/>
        <s v="1946.01.17"/>
        <s v="1946.01.24.b"/>
        <s v="1946.01.24.a"/>
        <s v="1946.02.10.b"/>
        <s v="1946.02.10.a"/>
        <s v="1946.02.16"/>
        <s v="1946.03.20"/>
        <s v="1946.04.00"/>
        <s v="1946.04.19"/>
        <s v="1946.05.09"/>
        <s v="1946.06.28"/>
        <s v="1946.07.18.b"/>
        <s v="1946.07.18.a"/>
        <s v="1946.08.18"/>
        <s v="1946.08.24"/>
        <s v="1946.10.14"/>
        <s v="1946.10.26.R"/>
        <s v="1946.11.20"/>
        <s v="1946.12.24.R"/>
        <s v="1946.12.28"/>
        <s v="1947.01.05"/>
        <s v="1947.01.14"/>
        <s v="1947.02.00"/>
        <s v="1947.02.06.R"/>
        <s v="1947.02.23"/>
        <s v="1947.03.09"/>
        <s v="1947.03.12"/>
        <s v="1947.04.00"/>
        <s v="1947.04.06"/>
        <s v="1947.04.11"/>
        <s v="1947.04.20"/>
        <s v="1947.05.13.R"/>
        <s v="1947.06.16"/>
        <s v="1947.06.27"/>
        <s v="1947.07.00"/>
        <s v="1947.07.15"/>
        <s v="1947.07.24.R"/>
        <s v="1947.07.27.R"/>
        <s v="1947.08.04"/>
        <s v="1947.10.10"/>
        <s v="1947.10.28"/>
        <s v="1947.11.00"/>
        <s v="1947.11.08.b"/>
        <s v="1947.11.08.a"/>
        <s v="1947.11.14.a"/>
        <s v="1947.11.14.b"/>
        <s v="1947.11.23"/>
        <s v="1947.12.00"/>
        <s v="1947.12.15.R"/>
        <s v="1947.12.21"/>
        <s v="1948.01.25"/>
        <s v="1948.02.12"/>
        <s v="1948.02.13"/>
        <s v="1948.03.00"/>
        <s v="1948.03.11"/>
        <s v="1948.04.10"/>
        <s v="1948.05.10"/>
        <s v="1948.06.06.R"/>
        <s v="1948.07.01"/>
        <s v="1948.08.00"/>
        <s v="1948.08.03"/>
        <s v="1948.08.19"/>
        <s v="1948.09.02"/>
        <s v="1948.09.15"/>
        <s v="1948.09.19.b"/>
        <s v="1948.09.19.a"/>
        <s v="1948.09.22"/>
        <s v="1948.11.18"/>
        <s v="1948.12.05"/>
        <s v="1948.12.10"/>
        <s v="1948.12.14.a"/>
        <s v="1948.12.14.b"/>
        <s v="1948.12.26"/>
        <s v="1948.12.27"/>
        <s v="1949.01.05"/>
        <s v="1949.01.13"/>
        <s v="1949.01.14"/>
        <s v="1949.01.23"/>
        <s v="1949.04.13"/>
        <s v="1949.04.17"/>
        <s v="1949.04.18"/>
        <s v="1949.05.13"/>
        <s v="1949.05.16"/>
        <s v="1949.06.13"/>
        <s v="1949.07.29"/>
        <s v="1949.07.16"/>
        <s v="1949.07.25"/>
        <s v="1949.07.28"/>
        <s v="1949.08.10.R"/>
        <s v="1949.08.16"/>
        <s v="1949.08.17"/>
        <s v="1949.08.28.b"/>
        <s v="1949.08.28.a"/>
        <s v="1949.11.12"/>
        <s v="1949.11.20"/>
        <s v="1949.12.00.a"/>
        <s v="1949.12.00.b"/>
        <s v="1950.01.12.R"/>
        <s v="1950.01.16"/>
        <s v="1950.02.11"/>
        <s v="1950.02.18.R"/>
        <s v="1950.03.01"/>
        <s v="1950.03.08"/>
        <s v="1950.03.26"/>
        <s v="1950.04.09.b"/>
        <s v="1950.04.09.a"/>
        <s v="1950.05.01"/>
        <s v="1950.05.24"/>
        <s v="1950.06.06"/>
        <s v="1950.06.25"/>
        <s v="1950.07.00"/>
        <s v="1950.07.09"/>
        <s v="1950.07.10"/>
        <s v="1950.07.14"/>
        <s v="1950.07.21"/>
        <s v="1950.07.27.R"/>
        <s v="1950.08.00"/>
        <s v="1950.08.06"/>
        <s v="1950.10.04"/>
        <s v="1950.10.08"/>
        <s v="1950.11.12"/>
        <s v="1950.11.25"/>
        <s v="1950.11.29"/>
        <s v="1950.12.16"/>
        <s v="1950.12.19.R"/>
        <s v="1950.12.31"/>
        <s v="1951.01.03"/>
        <s v="1951.01.21"/>
        <s v="1951.02.01"/>
        <s v="1951.02.03"/>
        <s v="1951.02.19"/>
        <s v="1951.03.15"/>
        <s v="1951.03.24"/>
        <s v="1951.03.26"/>
        <s v="1951.05.09.R"/>
        <s v="1951.05.22"/>
        <s v="1951.06.00"/>
        <s v="1951.06.25"/>
        <s v="1951.07.11"/>
        <s v="1951.07.19.R"/>
        <s v="1951.08.16.R"/>
        <s v="1951.08.17.a"/>
        <s v="1951.08.17.b"/>
        <s v="1951.09.02-R"/>
        <s v="1951.09.03.R"/>
        <s v="1951.09.29"/>
        <s v="1951.10.05"/>
        <s v="1951.10.22"/>
        <s v="1951.11.23.R"/>
        <s v="1951.11.28.a"/>
        <s v="1951.11.28.b"/>
        <s v="1951.11.29"/>
        <s v="1951.12.06"/>
        <s v="1951.12.16"/>
        <s v="1951.12.21"/>
        <s v="1952.01.07"/>
        <s v="1952.01.23"/>
        <s v="1952.03.30"/>
        <s v="1952.04.00"/>
        <s v="1952.04.06"/>
        <s v="1952.05.00"/>
        <s v="1952.05.07.R"/>
        <s v="1952.05.27"/>
        <s v="1952.07.05"/>
        <s v="1952.07.13"/>
        <s v="1952.07.27.b"/>
        <s v="1952.07.27.c"/>
        <s v="1952.07.27.d"/>
        <s v="1952.07.27.a"/>
        <s v="1852.07.28"/>
        <s v="1952.08.03"/>
        <s v="1952.08.04"/>
        <s v="1952.08.05"/>
        <s v="1952.08.06"/>
        <s v="1952.10.12"/>
        <s v="1952.12.03"/>
        <s v="1952.12.07"/>
        <s v="1952.12.21"/>
        <s v="1952.12.24"/>
        <s v="1953.01.08"/>
        <s v="1953.01.20"/>
        <s v="1953.02.00"/>
        <s v="1953.02.15"/>
        <s v="1953.02.18"/>
        <s v="1953.03.22"/>
        <s v="1953.03.00.c"/>
        <s v="1953.03.00.a"/>
        <s v="1953.03.19.R"/>
        <s v="1953.04.00.b"/>
        <s v="1953.04.00.a"/>
        <s v="1953.04.04"/>
        <s v="1953.04.07"/>
        <s v="1953.06.00"/>
        <s v="1953.07.00"/>
        <s v="1953.07.04"/>
        <s v="1953.07.09"/>
        <s v="1953.07.11"/>
        <s v="1953.07.15"/>
        <s v="1953.07.16"/>
        <s v="1953.07.26"/>
        <s v="1953.07.31"/>
        <s v="1953.08.00"/>
        <s v="1953.09.02"/>
        <s v="1953.09.03.R"/>
        <s v="1953.09.18"/>
        <s v="1953.09.20.R"/>
        <s v="1953.09.27"/>
        <s v="1953.10.00"/>
        <s v="1953.12.00"/>
        <s v="1953.12.13"/>
        <s v="1953.12.22"/>
        <s v="1953.12.30"/>
        <s v="1954.01.15"/>
        <s v="1954.01.22.a"/>
        <s v="1954.01.22.b"/>
        <s v="1954.01.30"/>
        <s v="1964.02.08"/>
        <s v="1954.02.27"/>
        <s v="1954.04.00"/>
        <s v="1954.04.08"/>
        <s v="1954.05.00"/>
        <s v="1954.05.26.R"/>
        <s v="1954.06.00"/>
        <s v="1954.06.27"/>
        <s v="1954.06.29"/>
        <s v="1954.07.01.R"/>
        <s v="1954.07.02.R"/>
        <s v="1954.07.03"/>
        <s v="1954.07.04.R"/>
        <s v="1954.07.15"/>
        <s v="1954.07.27"/>
        <s v="1954.07.28"/>
        <s v="1954.07.30"/>
        <s v="1954.08.12.b"/>
        <s v="1954.08.12.a"/>
        <s v="1954.08.19"/>
        <s v="1954.09.04"/>
        <s v="1954.09.15"/>
        <s v="1954.09.21"/>
        <s v="1954.10.02.a"/>
        <s v="1954.10.02.b"/>
        <s v="1954.10.06"/>
        <s v="1954.10.07"/>
        <s v="1954.11.20"/>
        <s v="1954.12.04"/>
        <s v="1954.12.09"/>
        <s v="1954.12.11"/>
        <s v="1954.12.29"/>
        <s v="1955.01.15"/>
        <s v="1955.01.17"/>
        <s v="1955.02.01."/>
        <s v="1955.02.00"/>
        <s v="1955.02.04"/>
        <s v="1955.02.05"/>
        <s v="1955.02.06"/>
        <s v="1955.02.10"/>
        <s v="1955.03.00.a"/>
        <s v="1955.03.00.b"/>
        <s v="1955.03.09"/>
        <s v="1955.04.00"/>
        <s v="1955.04.12"/>
        <s v="1955.04.13.R"/>
        <s v="1955.05.00"/>
        <s v="1955.05.08"/>
        <s v="1955.07.23"/>
        <s v="1955.07.07"/>
        <s v="1955.07.15"/>
        <s v="1955.07.25"/>
        <s v="1955.08.00.c"/>
        <s v="1955.08.00.a"/>
        <s v="1955.08.04.R"/>
        <s v="1955.08.08"/>
        <s v="1955.08.26"/>
        <s v="1955.08.30.a"/>
        <s v="1955.08.30.b"/>
        <s v="1955.09.03"/>
        <s v="1955.09.04"/>
        <s v="1955.09.20"/>
        <s v="1955.09.23.b"/>
        <s v="1955.09.23.a"/>
        <s v="1955.10.16"/>
        <s v="1955.11.00"/>
        <s v="1955.11.16"/>
        <s v="1955.12.11"/>
        <s v="1955.12.31"/>
        <s v="1956.01.05"/>
        <s v="1956.01.16.R"/>
        <s v="1956.01.16"/>
        <s v="1956.02.10.R"/>
        <s v="1956.02.26"/>
        <s v="1956.03.00.b"/>
        <s v="ND.0047"/>
        <s v="1956.03.04"/>
        <s v="1956.03.11"/>
        <s v="1956.03.25"/>
        <s v="1956.05.00"/>
        <s v="1956.05.07"/>
        <s v="1956.05.26.R"/>
        <s v="1956.06.20"/>
        <s v="1956.06.22"/>
        <s v="1956.06.28"/>
        <s v="1956.07.12"/>
        <s v="1956.07.17"/>
        <s v="1956.07.20"/>
        <s v="1956.07.26"/>
        <s v="1956.07.28"/>
        <s v="1956.08.01"/>
        <s v="1956.08.00.e"/>
        <s v="1956.08.00.d"/>
        <s v="1956.08.00.c"/>
        <s v="1956.08.00.b"/>
        <s v="1956.08.00.a"/>
        <s v="1956.08.15.a"/>
        <s v="1956.08.15.R"/>
        <s v="1956.08.15.b"/>
        <s v="1956.08.20"/>
        <s v="1956.08.25"/>
        <s v="1956.09.00.b"/>
        <s v="1956.09.00.a"/>
        <s v="1956.09.13"/>
        <s v="1956.09.23"/>
        <s v="1956.10.00"/>
        <s v="1956.10.07"/>
        <s v="1956.10.20"/>
        <s v="1956.10.27"/>
        <s v="1956.12.09"/>
        <s v="1956.12.15.R"/>
        <s v="1956.12.24"/>
        <s v="1956.12.26"/>
        <s v="1957.01.05"/>
        <s v="1957.02.00"/>
        <s v="1957.02.02"/>
        <s v="1957.02.05"/>
        <s v="1957.02.24"/>
        <s v="1957.04.07.a"/>
        <s v="1957.04.07.b"/>
        <s v="1957.04.13"/>
        <s v="1957.04.22"/>
        <s v="1957.04.23"/>
        <s v="1957.04.28"/>
        <s v="1957.05.00"/>
        <s v="1957.05.07"/>
        <s v="1957.05.11"/>
        <s v="1957.06.21"/>
        <s v="1957.07.09"/>
        <s v="1957.07.15"/>
        <s v="1957.07.24"/>
        <s v="1957.08.00"/>
        <s v="1957.09.02"/>
        <s v="1957.10.23"/>
        <s v="1957.10.24"/>
        <s v="1957.11.04.R"/>
        <s v="1957.11.08"/>
        <s v="1957.12.18"/>
        <s v="1957.12.20"/>
        <s v="1957.12.23"/>
        <s v="1957.12.26"/>
        <s v="1957.12.30"/>
        <s v="1957.12.31"/>
        <s v="1958.01.09.R"/>
        <s v="1958.01.09"/>
        <s v="1958.01.19"/>
        <s v="1958.01.27"/>
        <s v="1958.02.01"/>
        <s v="1958.02.19"/>
        <s v="1958.04.00"/>
        <s v="1958.04.03"/>
        <s v="1958.04.05"/>
        <s v="1958.04.19"/>
        <s v="1958.04.30"/>
        <s v="1958.06.02.R"/>
        <s v="1958.06.15"/>
        <s v="1958.06.17"/>
        <s v="1958.06.24"/>
        <s v="1958.06.26"/>
        <s v="1958.07.00.b"/>
        <s v="1958.07.01"/>
        <s v="1958.07.00.a"/>
        <s v="1958.07.02"/>
        <s v="1958.07.04.a"/>
        <s v="1958.07.04.b"/>
        <s v="1958.07.08"/>
        <s v="1958.07.10"/>
        <s v="1958.07.27.a"/>
        <s v="1958.07.27.b"/>
        <s v="1958.08.01"/>
        <s v="1958.08.31"/>
        <s v="1958.09.01"/>
        <s v="1958.09.06"/>
        <s v="1958.09.13"/>
        <s v="1958.10.00.a"/>
        <s v="1958.10.00.b"/>
        <s v="1958.10.05"/>
        <s v="1958.10.12"/>
        <s v="1958.11.05"/>
        <s v="1958.11.07.R"/>
        <s v="1958.11.14"/>
        <s v="1958.11.23"/>
        <s v="1958.12.12"/>
        <s v="1958.12.13"/>
        <s v="1958.12.23"/>
        <s v="1958.12.27"/>
        <s v="1958.12.28"/>
        <s v="1959.01.00"/>
        <s v="1959.01.02"/>
        <s v="1959.01.12"/>
        <s v="1959.01.15"/>
        <s v="1959.01.17.a"/>
        <s v="1959.01.17.b"/>
        <s v="1959.01.25"/>
        <s v="1959.01.27"/>
        <s v="1959.01.31"/>
        <s v="1959.02.01"/>
        <s v="1959.02.06"/>
        <s v="1959.02.27"/>
        <s v="1959.02.28"/>
        <s v="1959.03.00"/>
        <s v="1959.03.08"/>
        <s v="1959.03.29"/>
        <s v="1959.04.05"/>
        <s v="1959.04.09.b"/>
        <s v="1959.04.09..a"/>
        <s v="1959.04.11"/>
        <s v="ND.0059"/>
        <s v="1959.04.27"/>
        <s v="1959.05.00"/>
        <s v="1959.05.03"/>
        <s v="1959.05.07"/>
        <s v="1959.05.16"/>
        <s v="1959.05.30"/>
        <s v="1959.06.13"/>
        <s v="1959.06.14.a"/>
        <s v="1959.06.14.b"/>
        <s v="ND.0060"/>
        <s v="1959.06.26.R"/>
        <s v="1959.07.00.b"/>
        <s v="1959.07.00.a"/>
        <s v="1959.07.02"/>
        <s v="1959.07.03.a &amp; b"/>
        <s v="1959.07.23.b"/>
        <s v="1959.07.23.a"/>
        <s v="1959.07.25.a"/>
        <s v="1959.07.25.b"/>
        <s v="1959.07.28"/>
        <s v="1959.07.30"/>
        <s v="1959.08.02"/>
        <s v="1959.08.05"/>
        <s v="1959.08.10"/>
        <s v="1959.08.11"/>
        <s v="1959.08.12"/>
        <s v="1959.08.13"/>
        <s v="1959.08.14.b"/>
        <s v="1959.08.14.a"/>
        <s v="1959.08.15.b"/>
        <s v="1959.08.15.a"/>
        <s v="1959.08.20"/>
        <s v="1959.08.25"/>
        <s v="1959.08.30"/>
        <s v="1959.08.31.R"/>
        <s v="1959.09.00"/>
        <s v="1959.09.02"/>
        <s v="1959.09.10.R"/>
        <s v="1959.09.26.b"/>
        <s v="1959.09.26.a"/>
        <s v="1959.09.27"/>
        <s v="1959.09.30"/>
        <s v="1959.10.00"/>
        <s v="1959.10.02"/>
        <s v="1959.10.04"/>
        <s v="1959.10.05"/>
        <s v="1959.10.07"/>
        <s v="1959.11.01"/>
        <s v="1959.11.09"/>
        <s v="1959.11.10"/>
        <s v="1959.11.12.R"/>
        <s v="1959.11.15"/>
        <s v="1959.11.16"/>
        <s v="1959.11.22"/>
        <s v="1959.11.28"/>
        <s v="1959.11.29"/>
        <s v="1959.12.00"/>
        <s v="1959.12.03"/>
        <s v="1959.12.07"/>
        <s v="1959.12.11"/>
        <s v="1959.12.19.b"/>
        <s v="1959.12.19.a"/>
        <s v="1959.12.26"/>
        <s v="1959.12.28"/>
        <s v="1959.12.29"/>
        <s v="1960.01.01"/>
        <s v="1960.01.07"/>
        <s v="1960.01.13"/>
        <s v="1960.01.16"/>
        <s v="1960.01.21"/>
        <s v="1960.01.26"/>
        <s v="1960.01.30"/>
        <s v="1960.02.03"/>
        <s v="1960.02.07"/>
        <s v="1960.02.10."/>
        <s v="1960.02.19"/>
        <s v="1960.02.24"/>
        <s v="1960.02.27.b"/>
        <s v="1960.02.27.a"/>
        <s v="1960.02.29"/>
        <s v="1960.03.28"/>
        <s v="1960.03.31"/>
        <s v="1960.04.01"/>
        <s v="1960.04.00.c"/>
        <s v="1960.04.00.b"/>
        <s v="1960.04.00.a"/>
        <s v="1960.04.03.b"/>
        <s v="1960.04.03.a"/>
        <s v="1960.04.10"/>
        <s v="1960.04.12"/>
        <s v="1960.04.14"/>
        <s v="1960.04.20.R"/>
        <s v="1960.04.22"/>
        <s v="1960.04.24"/>
        <s v="1960.04.30"/>
        <s v="1960.05.01"/>
        <s v="1960.05.16"/>
        <s v="1960.05.19"/>
        <s v="1960.05.24"/>
        <s v="1960.05.29"/>
        <s v="1960.06.04"/>
        <s v="1960.06.05"/>
        <s v="1960.06.07"/>
        <s v="1960.06.24"/>
        <s v="1960.06.27.a"/>
        <s v="1960.06.27.b"/>
        <s v="1960.06.29"/>
        <s v="1960.07.02.a"/>
        <s v="1960.07.03"/>
        <s v="1960.07.05"/>
        <s v="1960.07.27"/>
        <s v="1960.08.00"/>
        <s v="1960.08.04.b"/>
        <s v="1960.08.04.a"/>
        <s v="1960.08.10"/>
        <s v="1960.08.14"/>
        <s v="1960.08.21"/>
        <s v="1960.08.22"/>
        <s v="1960.08.22.R."/>
        <s v="1960.08.24"/>
        <s v="1960.08.25"/>
        <s v="1960.08.29"/>
        <s v="1960.08.30"/>
        <s v="1960.09.01"/>
        <s v="1960.09.02"/>
        <s v="1960.09.18"/>
        <s v="1960.09.22"/>
        <s v="1960.09.24"/>
        <s v="1960.10.02"/>
        <s v="1960.10.00.e"/>
        <s v="1960.10.00.a"/>
        <s v="1960.10.00.d"/>
        <s v="1960.10.00.c"/>
        <s v="1960.10.00.b"/>
        <s v="1960.10.24"/>
        <s v="1960.10.25"/>
        <s v="1960.11.00.d"/>
        <s v="1960.11.00.c"/>
        <s v="1960.11.00.b"/>
        <s v="1960.11.06"/>
        <s v="1960.11.11"/>
        <s v="1960.11.22"/>
        <s v="1960.11.27"/>
        <s v="1960.12.01"/>
        <s v="1960.12.20"/>
        <s v="1960.12.24"/>
        <s v="1960.12.27.a."/>
        <s v="1960.12.27.b"/>
        <s v="1961.01.01"/>
        <s v="1961.01.02.R"/>
        <s v="1961.01.03.b"/>
        <s v="1961.01.03.a"/>
        <s v="1961.01.05"/>
        <s v="1961.01.06.c"/>
        <s v="1961.01.06.b"/>
        <s v="1961.01.06.a"/>
        <s v="1961.01.15"/>
        <s v="1961.01.22"/>
        <s v="1961.01.25"/>
        <s v="1961.02.01.b"/>
        <s v="1961.02.01.a"/>
        <s v="1961.02.00"/>
        <s v="1961.02.12"/>
        <s v="1961.02.16"/>
        <s v="1961.02.17.b"/>
        <s v="1961.02.17.a"/>
        <s v="1961.03.00"/>
        <s v="1961.03.07"/>
        <s v="1961.03.09"/>
        <s v="1961.03.12"/>
        <s v="1961.03.14"/>
        <s v="1961.03.18"/>
        <s v="1961.03.30"/>
        <s v="1961.04.00"/>
        <s v="1961.04.03"/>
        <s v="1961.04.08"/>
        <s v="1961.04.09"/>
        <s v="1961.04.14"/>
        <s v="1961.04.16.a"/>
        <s v="1961.04.16.b"/>
        <s v="1961.04.17"/>
        <s v="1961.04.21"/>
        <s v="1961.04.25"/>
        <s v="1961.04.30"/>
        <s v="1961.05.07"/>
        <s v="1961.05.15"/>
        <s v="1961.05.17"/>
        <s v="1961.05.21"/>
        <s v="1961.06.01"/>
        <s v="1961.06.02"/>
        <s v="1961.06.06.R"/>
        <s v="1961.06.18"/>
        <s v="1961.06.24"/>
        <s v="1961.07.00.a"/>
        <s v="1961.07.00.b"/>
        <s v="1961.07.07.b"/>
        <s v="1961.07.16"/>
        <s v="1961.07.29"/>
        <s v="1961.08.01"/>
        <s v="1961.08.02"/>
        <s v="1961.08.04"/>
        <s v="1961.08.16"/>
        <s v="1961.08.20"/>
        <s v="1961.09.02.R"/>
        <s v="1961.09.06"/>
        <s v="1961.09.07"/>
        <s v="1961.09.23"/>
        <s v="1961.09.24.b"/>
        <s v="1961.09.24.a"/>
        <s v="1961.09.26"/>
        <s v="1961.10.00.a"/>
        <s v="1961.10.00.b"/>
        <s v="1961.10.09"/>
        <s v="1961.10.27"/>
        <s v="1961.11.14"/>
        <s v="1961.12.13"/>
        <s v="1961.12.18.b"/>
        <s v="1961.12.18.a"/>
        <s v="1961.12.19"/>
        <s v="1961.12.27"/>
        <s v="1961.12.28.c"/>
        <s v="1961.12.28.a"/>
        <s v="1961.12.28.b"/>
        <s v="1962.01.01"/>
        <s v="1962.01.02"/>
        <s v="1962.01.06"/>
        <s v="1962.01.07.b"/>
        <s v="1962.01.07.a"/>
        <s v="1962.01.08"/>
        <s v="1962.01.10"/>
        <s v="1962.01.11.b"/>
        <s v="1962.01.11.a"/>
        <s v="1962.01.11.c"/>
        <s v="1962.01.14.a"/>
        <s v="1962.01.14.c"/>
        <s v="1962.01.14.b"/>
        <s v="1962.01.15"/>
        <s v="1962.01.16"/>
        <s v="1962.01.18"/>
        <s v="1962.01.21"/>
        <s v="1962.01.26"/>
        <s v="1962.01.27"/>
        <s v="1962.02.00"/>
        <s v="1962.02.02"/>
        <s v="1962.02.04"/>
        <s v="1962.02.05"/>
        <s v="1962.02.07"/>
        <s v="1962.02.15"/>
        <s v="1962.02.18"/>
        <s v="1962.02.23"/>
        <s v="1962.03.24"/>
        <s v="1962.03.25.b"/>
        <s v="1962.03.25.a"/>
        <s v="1962.04.05"/>
        <s v="1962.04.07"/>
        <s v="1962.04.09"/>
        <s v="1962.04.20"/>
        <s v="1962.05.00.R"/>
        <s v="1962.05.12"/>
        <s v="1962.05.29"/>
        <s v="1962.06.03"/>
        <s v="1962.06.04"/>
        <s v="1962.06.07"/>
        <s v="1962.06.10.a"/>
        <s v="1962.06.10.b"/>
        <s v="1962.06.11.b"/>
        <s v="1962.06.11.a"/>
        <s v="1962.06.17"/>
        <s v="1962.06.21"/>
        <s v="1962.06.25"/>
        <s v="1962.07.03.R"/>
        <s v="1962.07.07"/>
        <s v="1962.07.10"/>
        <s v="1962.07.19"/>
        <s v="1962.07.20"/>
        <s v="1962.07.28"/>
        <s v="1962.08.00.a"/>
        <s v="1962.08.01"/>
        <s v="1962.08.00.b"/>
        <s v="1962.08.12"/>
        <s v="1962.08.19"/>
        <s v="1962.08.23"/>
        <s v="1962.08.26"/>
        <s v="1962.08.29"/>
        <s v="1962.08.30.a"/>
        <s v="1962,08.30.b"/>
        <s v="1962.08.31.R"/>
        <s v="1962.09.02"/>
        <s v="1962.09.13"/>
        <s v="1962.09.22"/>
        <s v="1962.09.30"/>
        <s v="1962.10.00"/>
        <s v="1962.10.06"/>
        <s v="1962.10.14"/>
        <s v="1962.10.15"/>
        <s v="1962.10.25"/>
        <s v="1962.10.28"/>
        <s v="1962.11.00"/>
        <s v="1962.11.10"/>
        <s v="1962.11.11"/>
        <s v="1962.11.25"/>
        <s v="1962.11.29"/>
        <s v="1962.12.00"/>
        <s v="1962.12.09"/>
        <s v="1952.12.14"/>
        <s v="1962.12.30"/>
        <s v="1963.01.00"/>
        <s v="1963.01.04"/>
        <s v="1963.01.06"/>
        <s v="1963.01.11"/>
        <s v="1963.01.12"/>
        <s v="1963.01.14"/>
        <s v="1963.01.22"/>
        <s v="1963.01.26"/>
        <s v="1963.01.28"/>
        <s v="1963.01.30"/>
        <s v="1963.02.04"/>
        <s v="1963.02.06"/>
        <s v="1963.02.08"/>
        <s v="1963.02.24"/>
        <s v="1963.02.27"/>
        <s v="1963.03.30"/>
        <s v="1963.04.08"/>
        <s v="1963.04.12"/>
        <s v="1963.04.13"/>
        <s v="1963.04.17"/>
        <s v="1963.04.20"/>
        <s v="1963.04.22"/>
        <s v="1963.05.14"/>
        <s v="1963.05.18"/>
        <s v="1963.06.01.a"/>
        <s v="1963.06.01.b"/>
        <s v="1963.07.00"/>
        <s v="1963.07.10.R"/>
        <s v="1963.07.11"/>
        <s v="1963.07.15"/>
        <s v="1963.07.28"/>
        <s v="1963.08.00"/>
        <s v="1963.09.10"/>
        <s v="1963.09.13"/>
        <s v="1963.09.22"/>
        <s v="1963.09.26"/>
        <s v="1963.09.29"/>
        <s v="1963.10.15"/>
        <s v="1963.10.16"/>
        <s v="1963.11.04"/>
        <s v="1963.11.05.R"/>
        <s v="1963.11.12"/>
        <s v="1963.11.14"/>
        <s v="1963.11.16.R"/>
        <s v="1963.11.25"/>
        <s v="1963.11.28"/>
        <s v="1963.11.30.a"/>
        <s v="1963.11.30.b"/>
        <s v="1963.12.04.R"/>
        <s v="1963.12.08"/>
        <s v="1963.12.20.a"/>
        <s v="1963.12.20.b"/>
        <s v="1963.12.21"/>
        <s v="1963.12.22.a"/>
        <s v="1963.12.22.b"/>
        <s v="1963.12.25"/>
        <s v="1963.12.26.b"/>
        <s v="1963.12.26.a"/>
        <s v="1963.12.29"/>
        <s v="1964.01.01.b"/>
        <s v="1964.01.01.a"/>
        <s v="1964.01.00"/>
        <s v="1964.01.04"/>
        <s v="1964.01.06.R"/>
        <s v="1964.01.11"/>
        <s v="1964.01.18"/>
        <s v="1964.01.21"/>
        <s v="1964.01.22"/>
        <s v="1964.01.23"/>
        <s v="1964.01.27"/>
        <s v="1964.02.00.b"/>
        <s v="1964.02.01"/>
        <s v="1964.02.00.a"/>
        <s v="1964.02.02"/>
        <s v="1964.02.05.a"/>
        <s v="1964.02.05.b"/>
        <s v="1964.02.10"/>
        <s v="1964.02.11"/>
        <s v="1964.02.14.b"/>
        <s v="1964.02.14.a"/>
        <s v="1964.02.17.R"/>
        <s v="1964.03.00"/>
        <s v="1964.03.05"/>
        <s v="1964.03.28.b"/>
        <s v="1964.03.28.a"/>
        <s v="1964.04.07"/>
        <s v="1964.05.00"/>
        <s v="1964.05.08"/>
        <s v="1964.05.30"/>
        <s v="1964.06.02"/>
        <s v="1964.06.17"/>
        <s v="1964.06.23"/>
        <s v="1964.06.24"/>
        <s v="1964.06.28"/>
        <s v="1964.06.29.a"/>
        <s v="1964.07.00.b"/>
        <s v="1964.07.00.a"/>
        <s v="1964.07.08.b"/>
        <s v="1964.07.08.a"/>
        <s v="1964.07.15"/>
        <s v="1964.07.16"/>
        <s v="1964.07.27"/>
        <s v="1965.07.30"/>
        <s v="1964.08.00"/>
        <s v="1964.08.03"/>
        <s v="1964.08.08"/>
        <s v="1964.08.21"/>
        <s v="1964.08.22"/>
        <s v="1964.08.23"/>
        <s v="1964.08.26"/>
        <s v="1964.09.07"/>
        <s v="1964.09.20"/>
        <s v="1964.09.27"/>
        <s v="1964.10.04"/>
        <s v="1964.10.25"/>
        <s v="1964.10.31"/>
        <s v="1964.11.05"/>
        <s v="1964.11.13"/>
        <s v="1964.11.18"/>
        <s v="1964.11.29"/>
        <s v="1964.12.06"/>
        <s v="1964.12.09"/>
        <s v="1964.12.10.b"/>
        <s v="1964.12.10.a"/>
        <s v="1964.12.25"/>
        <s v="1965.01.09"/>
        <s v="1965.01.10"/>
        <s v="1965.01.16"/>
        <s v="1965.01.23"/>
        <s v="1965.01.25"/>
        <s v="1965.02.04"/>
        <s v="1965.02.14"/>
        <s v="1965.03.14"/>
        <s v="1965.03.23"/>
        <s v="1965.04.04.b"/>
        <s v="1965.04.04.a"/>
        <s v="1965.04.10"/>
        <s v="1965.04.25"/>
        <s v="1965.04.29"/>
        <s v="1965.05.00.a"/>
        <s v="1965.05.00.b"/>
        <s v="1965.05.28"/>
        <s v="1965.05.29"/>
        <s v="1965.06.00.b"/>
        <s v="1965.06.00"/>
        <s v="1965.06.09"/>
        <s v="1965.06.18"/>
        <s v="1965.06.19"/>
        <s v="1965.07.02.R"/>
        <s v="1965.07.26"/>
        <s v="1965.08.26"/>
        <s v="1965.08.30"/>
        <s v="1965.09.08"/>
        <s v="1965.09.12"/>
        <s v="1965.09.21"/>
        <s v="1965.10.00"/>
        <s v="1965.10.10"/>
        <s v="1965.10.16.b"/>
        <s v="1965.10.16.a"/>
        <s v="1965.10.21"/>
        <s v="1965.11.03.a"/>
        <s v="1965.11.03.b"/>
        <s v="1965.11.21.b"/>
        <s v="1965.11.21.a"/>
        <s v="1965.12.10"/>
        <s v="1965.12.19"/>
        <s v="1965.12.28"/>
        <s v="1966.01.05"/>
        <s v="1966.01.08"/>
        <s v="1966.01.09"/>
        <s v="1966.01.10"/>
        <s v="1966.01.11"/>
        <s v="1966.01.14"/>
        <s v="1966.01.15"/>
        <s v="1966.01.22"/>
        <s v="1966.01.25"/>
        <s v="1966.01.29"/>
        <s v="1966.02.27"/>
        <s v="1966.03.12"/>
        <s v="1966.03.20"/>
        <s v="1966.04.00"/>
        <s v="1966.04.08"/>
        <s v="1966.05.16.b"/>
        <s v="1966.05.16.a"/>
        <s v="1966.05.20.a"/>
        <s v="1966.05.20.c"/>
        <s v="1966.05.20.b"/>
        <s v="1966.06.02"/>
        <s v="1966.06.04"/>
        <s v="1966.06.11"/>
        <s v="1966.06.22"/>
        <s v="1966.07.02"/>
        <s v="1966.07.03"/>
        <s v="1966.07.14"/>
        <s v="1966.07.17.b"/>
        <s v="1966.07.17.a"/>
        <s v="1966.07.19"/>
        <s v="1966.07.31"/>
        <s v="1966.08.00.a"/>
        <s v="1966.08.00.b"/>
        <s v="1966.08.13"/>
        <s v="1966.08.14"/>
        <s v="1966.08.16"/>
        <s v="1966.08.21.a"/>
        <s v="1966.08.21.b"/>
        <s v="1966.08.27.a"/>
        <s v="1966.08.27.b"/>
        <s v="1966.08.28"/>
        <s v="1966.09.00"/>
        <s v="1966.09.08.b"/>
        <s v="1966.09.10"/>
        <s v="1966.09.13"/>
        <s v="1966.09.18"/>
        <s v="1966.09.19"/>
        <s v="1966.09.27"/>
        <s v="1966.10.29"/>
        <s v="1966.10.30"/>
        <s v="1966.11.00"/>
        <s v="1966.11.14"/>
        <s v="1966.12.26"/>
        <s v="1966.12.27.a"/>
        <s v="1966.12.27.b"/>
        <s v="1966.12.31"/>
        <s v="1967.01.06"/>
        <s v="1967.01.21"/>
        <s v="1967.01.22"/>
        <s v="1967.01.27"/>
        <s v="1967.02.06"/>
        <s v="1967.03.01"/>
        <s v="1967.03.09"/>
        <s v="1967.03.10"/>
        <s v="1967.03.12"/>
        <s v="1967.03.19"/>
        <s v="1967.03.20"/>
        <s v="1967.04.00"/>
        <s v="1967.05.09"/>
        <s v="1967.06.00"/>
        <s v="1967.06.13"/>
        <s v="1967.07.00"/>
        <s v="1967.07.05"/>
        <s v="1967.07.29"/>
        <s v="1967.08.00.b"/>
        <s v="1967.08.00.a"/>
        <s v="1967.08.07"/>
        <s v="1967.08.10"/>
        <s v="1967.08.14.R"/>
        <s v="1967.08.15"/>
        <s v="1967.08.19"/>
        <s v="1967.08.25"/>
        <s v="1967.08.26"/>
        <s v="1967.08.27"/>
        <s v="1967.09.01"/>
        <s v="1967.09.06"/>
        <s v="1967.09.07.b"/>
        <s v="1967.09.07.a"/>
        <s v="1967.09.13"/>
        <s v="1967.09.20"/>
        <s v="1967.10.00"/>
        <s v="1967.10.17"/>
        <s v="1967.10.26.R"/>
        <s v="1967.11.00"/>
        <s v="1967.11.04"/>
        <s v="1967.11.15"/>
        <s v="1967.11.30.b"/>
        <s v="1967.11.30.a"/>
        <s v="1967.12.14"/>
        <s v="1967.12.17"/>
        <s v="1967.12.18"/>
        <s v="1967.12.21.R"/>
        <s v="1967.12.30"/>
        <s v="1968.01.17"/>
        <s v="1968.02.00"/>
        <s v="1968.02.02"/>
        <s v="1968.02.04"/>
        <s v="1968.02.18"/>
        <s v="1968.02.20"/>
        <s v="1968.02.26"/>
        <s v="1968.03.00"/>
        <s v="1968.03.10"/>
        <s v="1968.03.25"/>
        <s v="1968.04.07"/>
        <s v="1968.04.11.R"/>
        <s v="1968.04.15"/>
        <s v="1968.04.20"/>
        <s v="1968.04.29"/>
        <s v="1968.05.00"/>
        <s v="1968.05.18"/>
        <s v="1968.06.00"/>
        <s v="1968.06.09"/>
        <s v="1968.06.25"/>
        <s v="1968.07.00"/>
        <s v="1968.07.10"/>
        <s v="1968.07.16"/>
        <s v="1968.07.23"/>
        <s v="1968.07.27"/>
        <s v="1968.08.08"/>
        <s v="1968.08.11"/>
        <s v="1968.08.13"/>
        <s v="1968.08.21"/>
        <s v="1968.08.24"/>
        <s v="1968.09.15"/>
        <s v="1968.09.22"/>
        <s v="1968.10.10"/>
        <s v="1968.10.13"/>
        <s v="1968.10.29"/>
        <s v="1968.11.02"/>
        <s v="1968.11.06"/>
        <s v="1968.12.00"/>
        <s v="1968.12.02"/>
        <s v="1968.12.09"/>
        <s v="1968.12.25"/>
        <s v="1968.12.26"/>
        <s v="1968.12.29"/>
        <s v="1969.01.00"/>
        <s v="1969.01.27"/>
        <s v="1969.02.00"/>
        <s v="1969.02.17.R"/>
        <s v="1969.03.09"/>
        <s v="1969.03.25"/>
        <s v="1969.04.22"/>
        <s v="1969.05.14"/>
        <s v="1969.05.22"/>
        <s v="1969.05.24"/>
        <s v="1969.05.25"/>
        <s v="1969.06.00"/>
        <s v="1969.06.12"/>
        <s v="1969.06.27"/>
        <s v="1969.07.20"/>
        <s v="1969.07.22"/>
        <s v="1969.07.27"/>
        <s v="1969.08.00"/>
        <s v="1969.08.01"/>
        <s v="1969.08.02"/>
        <s v="1969.04.19"/>
        <s v="1969.08.22"/>
        <s v="1969.08.29"/>
        <s v="1969.09.06"/>
        <s v="1969.10.14"/>
        <s v="1969.11.05"/>
        <s v="1969.11.11"/>
        <s v="1969.11.30"/>
        <s v="1970.01.00"/>
        <s v="1970.01.09.R"/>
        <s v="1970.01.10"/>
        <s v="1970.01.16"/>
        <s v="1970.01.23.a"/>
        <s v="1970.01.23.b"/>
        <s v="1970.01.23.d"/>
        <s v="1970.01.23.c"/>
        <s v="1970.02.05"/>
        <s v="1970.03.23"/>
        <s v="1970.03.31"/>
        <s v="1970.04.00.b"/>
        <s v="1970.04.00.a"/>
        <s v="1970.04.04"/>
        <s v="1970.06.00"/>
        <s v="1970.06.13.b"/>
        <s v="1970.06.13.a"/>
        <s v="1970.06.15"/>
        <s v="1970.06.22"/>
        <s v="1970.07.05"/>
        <s v="1970.08.02"/>
        <s v="1970.09.00.c"/>
        <s v="1970.09.00.a"/>
        <s v="1970.09.02"/>
        <s v="1970.09.05"/>
        <s v="1970.09.13"/>
        <s v="1970.09.28"/>
        <s v="1970.10.00"/>
        <s v="1970.10.24"/>
        <s v="1970.11.00"/>
        <s v="1970.12.03"/>
        <s v="1970.12.07"/>
        <s v="1970.12.13"/>
        <s v="1970.12.17"/>
        <s v="1972.01.01.a"/>
        <s v="1972.01.01.b"/>
        <s v="1971.01.02"/>
        <s v="1971.03.30"/>
        <s v="1971.04.00"/>
        <s v="1971.04.05.b"/>
        <s v="1971.04.05.a"/>
        <s v="1971.04.06"/>
        <s v="1971.04.11"/>
        <s v="1971.04.16R"/>
        <s v="1971.06.01"/>
        <s v="1971.06.30"/>
        <s v="1971.07.19"/>
        <s v="1971.07.26"/>
        <s v="1971.08.21"/>
        <s v="1971.09.05"/>
        <s v="1971.09.07"/>
        <s v="1971.09.25"/>
        <s v="1971.10.02"/>
        <s v="1971.10.14"/>
        <s v="1971.10.23"/>
        <s v="1971.11.25.R"/>
        <s v="1971.11.27"/>
        <s v="1971.12.05"/>
        <s v="1971.12.16"/>
        <s v="1971.12.23"/>
        <s v="1972.01.01.c"/>
        <s v="1972.02.12"/>
        <s v="1972.02.20"/>
        <s v="1972.03.16"/>
        <s v="1972.03.21"/>
        <s v="1972.04.01.a"/>
        <s v="1972.04.01.b"/>
        <s v="1972.04.16"/>
        <s v="1972.05.06"/>
        <s v="1972.05.28"/>
        <s v="1972.06.10"/>
        <s v="1972.06.26.b"/>
        <s v="1972.06.26.a"/>
        <s v="1972.07.05"/>
        <s v="1972.08.08"/>
        <s v="1972.08.17"/>
        <s v="1972.08.29"/>
        <s v="1972.09.04"/>
        <s v="1972.09.09"/>
        <s v="1972.10.10.R"/>
        <s v="1972.10.14.a"/>
        <s v="1972.10.14.b"/>
        <s v="1972.10.21"/>
        <s v="1972.10.22"/>
        <s v="1972.12.01"/>
        <s v="1972.12.08"/>
        <s v="1972.12.22"/>
        <s v="1972.12.24"/>
        <s v="1972.12.25"/>
        <s v="1972.12.26"/>
        <s v="1972.12.31"/>
        <s v="1973.01.09"/>
        <s v="1973.01.21"/>
        <s v="1973.02.27"/>
        <s v="1973.03.00"/>
        <s v="1973.03.05"/>
        <s v="1973.03.26"/>
        <s v="1973.04.04"/>
        <s v="1973.06.13"/>
        <s v="1973.08.16"/>
        <s v="1973.08.25"/>
        <s v="1973.08.27"/>
        <s v="1973.09.00"/>
        <s v="1973.09.09"/>
        <s v="1973.09.10.R"/>
        <s v="1973.09.14"/>
        <s v="1973.09.29"/>
        <s v="1973.11.03"/>
        <s v="1973.11.24"/>
        <s v="1973.11.25"/>
        <s v="1973.12.00"/>
        <s v="1973.12.19.R"/>
        <s v="1973.12.18"/>
        <s v="1973.12.21.b"/>
        <s v="1973.12.25"/>
        <s v="1974.01.07.a"/>
        <s v="1974.01.07.c"/>
        <s v="1974.01.07.b"/>
        <s v="1974.01.09"/>
        <s v="1974.01.13"/>
        <s v="1974.02.00.b"/>
        <s v="1974.02.00.a"/>
        <s v="1974.02.13.b"/>
        <s v="1974.02.13.a"/>
        <s v="1974.03.00"/>
        <s v="1974.03.21"/>
        <s v="1974.04.04"/>
        <s v="1974.04.12"/>
        <s v="1974.04.14"/>
        <s v="1974.04.20"/>
        <s v="1974.04.25.R"/>
        <s v="1974.05.26"/>
        <s v="1974.06.20"/>
        <s v="1974.07.02"/>
        <s v="1974.07.20"/>
        <s v="1974.07.26"/>
        <s v="1974.08.05"/>
        <s v="1974.08.10"/>
        <s v="1974.08.16.a"/>
        <s v="1974.08.16.b"/>
        <s v="1974.08.16.c"/>
        <s v="1974.08.23"/>
        <s v="1974.09.00"/>
        <s v="1974.09.01"/>
        <s v="1974.09.02.b"/>
        <s v="1974.09.02.a"/>
        <s v="1974.09.07"/>
        <s v="1974.09.14"/>
        <s v="1974.09.28"/>
        <s v="1974.11.01"/>
        <s v="1974.12.10"/>
        <s v="1975.01.19"/>
        <s v="1975.02.01"/>
        <s v="1975.02.07"/>
        <s v="1975.02.09"/>
        <s v="1975.02.10"/>
        <s v="1975.02.14.R"/>
        <s v="1975.02.23"/>
        <s v="1975.03.00"/>
        <s v="1975.03.09"/>
        <s v="1975.03.13"/>
        <s v="1975.03.16"/>
        <s v="1975.03.18"/>
        <s v="1975.03.29"/>
        <s v="1975.04.05"/>
        <s v="1975.04.18"/>
        <s v="1975.04.25"/>
        <s v="1975.05.20"/>
        <s v="1975.05.25"/>
        <s v="1975.06.00.c"/>
        <s v="1975.06.02.R"/>
        <s v="1975.06.15"/>
        <s v="1975.06.23.a"/>
        <s v="1975.06.23.b"/>
        <s v="1975.07.04"/>
        <s v="1975.07.05"/>
        <s v="1975.07.15"/>
        <s v="1975.07.19"/>
        <s v="1975.07.23"/>
        <s v="1975.07.26.a"/>
        <s v="1975.07.30.a"/>
        <s v="1975.07.30.b"/>
        <s v="1975.08.04"/>
        <s v="1975.08.09"/>
        <s v="1975.08.12"/>
        <s v="1975.08.17"/>
        <s v="1975.09.00"/>
        <s v="1975.10.04"/>
        <s v="1975.10.12"/>
        <s v="1975.10.21"/>
        <s v="1975.11.02"/>
        <s v="1975.11.07"/>
        <s v="1975.11.19.b"/>
        <s v="1975.11.19.a"/>
        <s v="1975.12.02"/>
        <s v="1975.12.06"/>
        <s v="1975.12.29"/>
        <s v="1976.01.02"/>
        <s v="1976.01.08"/>
        <s v="1976.01.11"/>
        <s v="1976.01.12"/>
        <s v="1976.01.13"/>
        <s v="1976.02.03"/>
        <s v="1976.03.02"/>
        <s v="1976.03.09"/>
        <s v="1976.03.12.b"/>
        <s v="1976.03.12.a"/>
        <s v="1976.04.28"/>
        <s v="1976.05.02"/>
        <s v="1976.06.01"/>
        <s v="1976.06.02.R"/>
        <s v="1976.06.10"/>
        <s v="1976.06.23"/>
        <s v="1976.07.12"/>
        <s v="1976.07.16"/>
        <s v="1976.07.21"/>
        <s v="1976.07.24"/>
        <s v="1976.08.24"/>
        <s v="1976.08.26"/>
        <s v="1976.09.06"/>
        <s v="1976.09.12.b"/>
        <s v="1976.09.12.a"/>
        <s v="1976.09.17"/>
        <s v="1976.09.19"/>
        <s v="1976.09.22"/>
        <s v="1976.10.06"/>
        <s v="1976.10.18"/>
        <s v="1976.10.27"/>
        <s v="1976.11.06"/>
        <s v="1976.11.23"/>
        <s v="1976.11.25"/>
        <s v="1976.11.26"/>
        <s v="1976.11.27"/>
        <s v="1976.12.18"/>
        <s v="1976.12.29"/>
        <s v="1977.01.00"/>
        <s v="1977.02.00"/>
        <s v="1977.02.04"/>
        <s v="1977.02.26"/>
        <s v="1977.03.13.c"/>
        <s v="1977.03.13.a"/>
        <s v="1977.03.13.b"/>
        <s v="1977.03.17"/>
        <s v="1977.04.21"/>
        <s v="1977.04.26"/>
        <s v="1977.05.16"/>
        <s v="1977.05.26"/>
        <s v="1977.06.06"/>
        <s v="1977.06.26"/>
        <s v="1977.07.02"/>
        <s v="1977.08.05"/>
        <s v="1977.08.14"/>
        <s v="1977.08.19"/>
        <s v="1977.08.23"/>
        <s v="1977.08.31"/>
        <s v="1977.10.30"/>
        <s v="1977.11.12"/>
        <s v="1977.12.00"/>
        <s v="1977.12.19.a"/>
        <s v="1977.12.19.b"/>
        <s v="1977.12.31"/>
        <s v="1978.01.06"/>
        <s v="1978.01.17"/>
        <s v="1978.02.19"/>
        <s v="1978.02.28"/>
        <s v="1978.03.05"/>
        <s v="1978.04.02.a"/>
        <s v="1978.04.02.b"/>
        <s v="1978.06.07"/>
        <s v="1878.06.10"/>
        <s v="1978.06.21.a"/>
        <s v="1978.06.21.b"/>
        <s v="1978.07.19"/>
        <s v="1978.07.27"/>
        <s v="1978.08.01.R"/>
        <s v="1978.08.05"/>
        <s v="1978.09.02.R"/>
        <s v="1978.09.16"/>
        <s v="1978.09.27"/>
        <s v="1978.10.21"/>
        <s v="1978.11.23"/>
        <s v="1978.11.26"/>
        <s v="1978.12.12"/>
        <s v="1978.12.29"/>
        <s v="1979.02.21"/>
        <s v="1979.03.01"/>
        <s v="1979.03.00"/>
        <s v="1979.03.11"/>
        <s v="1979.03.24"/>
        <s v="1979.04.08.a"/>
        <s v="1979.04.08.b"/>
        <s v="1979.05.00.c"/>
        <s v="1979.05.00.b"/>
        <s v="1979.05.03"/>
        <s v="1979.05.05"/>
        <s v="1979.05.27"/>
        <s v="1979.06.19"/>
        <s v="1979.08.03"/>
        <s v="1979.08.05"/>
        <s v="1979.08.26"/>
        <s v="1979.08.28"/>
        <s v="1979.09.14"/>
        <s v="1979.10.22"/>
        <s v="1979.11.12"/>
        <s v="1979.11.27"/>
        <s v="1979.12.01"/>
        <s v="1979.12.00"/>
        <s v="1979.12.21"/>
        <s v="1980.01.05"/>
        <s v="1980.01.10"/>
        <s v="1980.01.13"/>
        <s v="1980.01.15"/>
        <s v="1980.01.25"/>
        <s v="1980.01.31"/>
        <s v="1980.03.11"/>
        <s v="1980.03.15"/>
        <s v="1980.03.28"/>
        <s v="1980.03.29"/>
        <s v="1980.04.00"/>
        <s v="1980.04.22"/>
        <s v="1980.04.25"/>
        <s v="1980.05.15"/>
        <s v="1980.06.26"/>
        <s v="1980.07.00"/>
        <s v="1980.07.23"/>
        <s v="1980.07.26"/>
        <s v="1980.07.27"/>
        <s v="1980.08.04"/>
        <s v="1980.08.10"/>
        <s v="1980.08.22.R"/>
        <s v="1980.10.17"/>
        <s v="1980.10.27"/>
        <s v="1980.11.11."/>
        <s v="1980.11.17"/>
        <s v="1980.11.18"/>
        <s v="1980.11.24"/>
        <s v="1980.12.26"/>
        <s v="1980.12.30"/>
        <s v="1981.01.01"/>
        <s v="1981.01.30"/>
        <s v="1981.02.00"/>
        <s v="1981.02.02"/>
        <s v="1981.02.07"/>
        <s v="1981.02.16"/>
        <s v="1981.02.19"/>
        <s v="1981.03.00"/>
        <s v="1981.03.04"/>
        <s v="1981.03.08"/>
        <s v="1981.03.24"/>
        <s v="1981.03.25"/>
        <s v="1981.05.05"/>
        <s v="1981.05.07"/>
        <s v="1981.05.10"/>
        <s v="1981.05.16"/>
        <s v="1981.05.19"/>
        <s v="1981.05.20"/>
        <s v="1981.05.23"/>
        <s v="1981.05.24"/>
        <s v="1981.06.12"/>
        <s v="1981.06.15.R"/>
        <s v="1981.07.01"/>
        <s v="1981.07.07"/>
        <s v="1981.07.18"/>
        <s v="1981.07.20"/>
        <s v="1981.08.07"/>
        <s v="1981.08.10.a"/>
        <s v="1981.08.10.b"/>
        <s v="1981.08.24.b"/>
        <s v="1981.08.24.a"/>
        <s v="1981.08.29"/>
        <s v="1981.09.03.a"/>
        <s v="1981.09.03.b"/>
        <s v="1981.09.15"/>
        <s v="1981.09.27"/>
        <s v="1981.09.28"/>
        <s v="1981.10.01"/>
        <s v="1981.10.16"/>
        <s v="1981.10.17"/>
        <s v="1981.10.19.a"/>
        <s v="1981.10.19.b"/>
        <s v="1981.11.09"/>
        <s v="1981.11.30"/>
        <s v="1981.12.13.b"/>
        <s v="1981.12.13.a"/>
        <s v="1981.12.19"/>
        <s v="1982.01.29"/>
        <s v="1982.02.07..b"/>
        <s v="1982.02.07.a"/>
        <s v="1982.02.13"/>
        <s v="1982.02.14.b"/>
        <s v="1982.02.14.a"/>
        <s v="1982.02.17"/>
        <s v="1982.02.27"/>
        <s v="1982.02.28"/>
        <s v="1982.03.00"/>
        <s v="1982.03.07"/>
        <s v="1982.03.10"/>
        <s v="1982.05.00"/>
        <s v="1982.06.13"/>
        <s v="1982.06.25"/>
        <s v="1982.06.26.a"/>
        <s v="1982.06.26.b"/>
        <s v="1982.06.29"/>
        <s v="1982.07.01"/>
        <s v="1982.07.00"/>
        <s v="1982.07.11"/>
        <s v="1982.07.19"/>
        <s v="1982.07.24.a"/>
        <s v="1982.07.24.b"/>
        <s v="1982.07.31"/>
        <s v="1982.08.00"/>
        <s v="1982.08.29.b"/>
        <s v="1982.08.29.a"/>
        <s v="1982.08.29.c"/>
        <s v="1982.09.04"/>
        <s v="1982.09.19"/>
        <s v="1982.09.25"/>
        <s v="1982.09.27"/>
        <s v="1982.09.30.b"/>
        <s v="1982.09.30.a"/>
        <s v="1982.10.13"/>
        <s v="1982.11.00"/>
        <s v="1983.01.08"/>
        <s v="1983.01.10"/>
        <s v="1983.01.15"/>
        <s v="1983.01.24"/>
        <s v="1983.02.20"/>
        <s v="1983.03.00"/>
        <s v="1983.03.10"/>
        <s v="1983.03.22"/>
        <s v="1983.03.30.a"/>
        <s v="1983.04.02.b"/>
        <s v="1983.04.02.a"/>
        <s v="1983.04.12"/>
        <s v="1983.04.19"/>
        <s v="1983.05.21"/>
        <s v="1983.05.24"/>
        <s v="1983.05.31"/>
        <s v="1983.06.00"/>
        <s v="1983.06.15"/>
        <s v="1983.06.20"/>
        <s v="1983.06.22"/>
        <s v="1983.06.29"/>
        <s v="1983.07.05"/>
        <s v="1983.07.12.a"/>
        <s v="1983.07.12.b"/>
        <s v="1983.07.15"/>
        <s v="1983.07.25.b"/>
        <s v="1983.07.25.a"/>
        <s v="1983.07.26"/>
        <s v="1983.08.06"/>
        <s v="1983.08.13.b"/>
        <s v="1983.08.13.a"/>
        <s v="1983.08.15"/>
        <s v="1983.08.20.a"/>
        <s v="1983.08.20.b"/>
        <s v="1983.09.04"/>
        <s v="1983.10.13"/>
        <s v="1983.10.17.a"/>
        <s v="1983.11.10.R"/>
        <s v="1983.11.10"/>
        <s v="1983.11.21"/>
        <s v="1983.12.07"/>
        <s v="1983.12.21"/>
        <s v="1983.12.22"/>
        <s v="1983.12.24"/>
        <s v="1983.12.25"/>
        <s v="1983.12.30"/>
        <s v="1984.01.04"/>
        <s v="1984.01.05"/>
        <s v="1984.02.11"/>
        <s v="1984.02.12"/>
        <s v="1984.02.17"/>
        <s v="1984.02.18"/>
        <s v="1984.03.01"/>
        <s v="1984.03.10"/>
        <s v="1984.03.14"/>
        <s v="1984.03.17"/>
        <s v="1984.05.31"/>
        <s v="1984.06.03.b"/>
        <s v="1984.06.03"/>
        <s v="1984.06.15"/>
        <s v="1984.07.01"/>
        <s v="1984.07.00.a"/>
        <s v="1984.07.22"/>
        <s v="1984.07.24.b"/>
        <s v="1984.07.24.a"/>
        <s v="1984.08.07"/>
        <s v="1984.08.24"/>
        <s v="1984.09.11"/>
        <s v="1984.09.15"/>
        <s v="1984.09.17"/>
        <s v="1984.09.19"/>
        <s v="1984.09.22.a"/>
        <s v="1984.09.22.b"/>
        <s v="1984.09.23"/>
        <s v="1984.09.30.b"/>
        <s v="1984.09.30.a"/>
        <s v="1984.10.14.a"/>
        <s v="1984.10.17"/>
        <s v="1984.10.21.b"/>
        <s v="1984.10.21"/>
        <s v="1984.11.04"/>
        <s v="1984.11.08"/>
        <s v="1984.11.11"/>
        <s v="1984.11.30"/>
        <s v="1984.12.03"/>
        <s v="1985.01.00.a"/>
        <s v="1985.01.00.b"/>
        <s v="1985.01.04"/>
        <s v="1985.01.16"/>
        <s v="1985.01.17"/>
        <s v="1985.01.18"/>
        <s v="1985.01.27"/>
        <s v="1985.02.03"/>
        <s v="1985.02.18"/>
        <s v="1985.03.03"/>
        <s v="1985.03.16"/>
        <s v="1985.05.08"/>
        <s v="1985.05.26"/>
        <s v="1985.07.19"/>
        <s v="1985.07.21"/>
        <s v="1985.07.25.b"/>
        <s v="1985.07.25.a"/>
        <s v="1985.08.17"/>
        <s v="1985.08.20"/>
        <s v="1985.08.22"/>
        <s v="1985.09.05"/>
        <s v="1985.09.08.b"/>
        <s v="1985.09.08.a"/>
        <s v="1985.09.28"/>
        <s v="1985.10.05"/>
        <s v="1985.10.12"/>
        <s v="1985.10.18"/>
        <s v="1985.10.22"/>
        <s v="1985.10.24"/>
        <s v="1985.11.03"/>
        <s v="1985.11.05"/>
        <s v="1985.11.11"/>
        <s v="1985.12.10"/>
        <s v="1985.12.22"/>
        <s v="1986.01.12"/>
        <s v="1986.02.01"/>
        <s v="1986.02.06"/>
        <s v="1986.02.07"/>
        <s v="1986.02.17"/>
        <s v="1986.02.18"/>
        <s v="1986.03.05"/>
        <s v="1986.03.15"/>
        <s v="1986.03.18"/>
        <s v="1986.04.00"/>
        <s v="1986.04.20"/>
        <s v="1986.05.15"/>
        <s v="1986.05.18"/>
        <s v="1986.07.00.a"/>
        <s v="1986.07.09"/>
        <s v="1986.07.26"/>
        <s v="1986.08.00"/>
        <s v="1986.08.03"/>
        <s v="1986.08.10"/>
        <s v="1986.08.19"/>
        <s v="1986.09.00.a"/>
        <s v="1986.09.00.b"/>
        <s v="1986.09.22.R"/>
        <s v="1986.10.00"/>
        <s v="1986.10.01"/>
        <s v="1986.10.03"/>
        <s v="1986.10.05"/>
        <s v="1986.10.17"/>
        <s v="1986.11.04"/>
        <s v="1986.11.19"/>
        <s v="1986.11.30"/>
        <s v="1986.12.00"/>
        <s v="1986.12.04"/>
        <s v="1986.12.06.a"/>
        <s v="1986.12.06.b"/>
        <s v="1986.12.11"/>
        <s v="1986.12.22"/>
        <s v="1986.12.31"/>
        <s v="1987.01.06"/>
        <s v="1987.01.28"/>
        <s v="1987.02.19"/>
        <s v="1987.02.28"/>
        <s v="1987.03.30.b"/>
        <s v="1987.03.30.a"/>
        <s v="1987.04.01"/>
        <s v="1987.04.15"/>
        <s v="1987.04.18"/>
        <s v="1987.04.19"/>
        <s v="1987.05.06"/>
        <s v="1987.05.08"/>
        <s v="1987.05.25"/>
        <s v="1987.06.13"/>
        <s v="1987.07.00"/>
        <s v="1987.07.09"/>
        <s v="1987.07.11"/>
        <s v="1987.07.12.a"/>
        <s v="1987.07.12.b"/>
        <s v="1987.07.21"/>
        <s v="1987.08.15"/>
        <s v="1987.08.20"/>
        <s v="1987.09.13"/>
        <s v="1987.09.18"/>
        <s v="1987.10.06"/>
        <s v="1987.10.11"/>
        <s v="1987.10.25"/>
        <s v="1987.10.26"/>
        <s v="1987.11.00"/>
        <s v="1987.11.21"/>
        <s v="1987.12.13"/>
        <s v="1987.12.17"/>
        <s v="1987.12.20"/>
        <s v="1988.01.05.R"/>
        <s v="1988.01.06"/>
        <s v="1988.01.14"/>
        <s v="1988.01.21"/>
        <s v="1988.01.27"/>
        <s v="1988.02.02"/>
        <s v="1988.02.12"/>
        <s v="1988.02.13"/>
        <s v="1988.02.14"/>
        <s v="1988.02.15"/>
        <s v="1988.03.14"/>
        <s v="1988.03.16"/>
        <s v="1988.03.25"/>
        <s v="1988.03.31"/>
        <s v="1988.04.10"/>
        <s v="1988.04.14.b"/>
        <s v="1988.04.14.a"/>
        <s v="1988.04.15a"/>
        <s v="1988.04.15.b"/>
        <s v="1988.04.24"/>
        <s v="1988.04.28"/>
        <s v="1988.05.04"/>
        <s v="1988.05.10"/>
        <s v="1988.05.27"/>
        <s v="1988.06.01"/>
        <s v="1988.06.05"/>
        <s v="1988.06.09"/>
        <s v="1988.06.19"/>
        <s v="1988.06.16"/>
        <s v="1988.07.00"/>
        <s v="1988.07.04.b"/>
        <s v="1988.07.04.a"/>
        <s v="1988.07.11"/>
        <s v="1988.07.17"/>
        <s v="1988.07.19"/>
        <s v="1988.07.23"/>
        <s v="1988.08.11"/>
        <s v="1988.08.19"/>
        <s v="1988.08.22.a"/>
        <s v="1988.08.22.b"/>
        <s v="1988.09.13.a"/>
        <s v="1988.09.13.b"/>
        <s v="1988.09.28"/>
        <s v="1988.10.00"/>
        <s v="1988.10.06"/>
        <s v="1988.10.10"/>
        <s v="1988.10.11"/>
        <s v="1988.10.14"/>
        <s v="1988.10.22"/>
        <s v="1988.10.23"/>
        <s v="1988.10.24"/>
        <s v="1988.11.07"/>
        <s v="1988.11.08"/>
        <s v="1988.12.15"/>
        <s v="1989.01.03"/>
        <s v="1989.01.08"/>
        <s v="1989.01.20.b"/>
        <s v="1989.01.20.a"/>
        <s v="1989.01.26.b"/>
        <s v="1989.01.26.a"/>
        <s v="1989.02.02"/>
        <s v="1989.02.15"/>
        <s v="1989.02.19"/>
        <s v="1989.03.04"/>
        <s v="1989.03.09"/>
        <s v="1989.04.00"/>
        <s v="1989.04.03"/>
        <s v="1989.04.09"/>
        <s v="1989.04.12"/>
        <s v="1989.04.23"/>
        <s v="1989.06.00"/>
        <s v="1989.06.03"/>
        <s v="1989.06.05"/>
        <s v="1989.06.06"/>
        <s v="1989.06.17"/>
        <s v="1989.06.29"/>
        <s v="1989.07.07"/>
        <s v="1989.07.14"/>
        <s v="1989.07.19"/>
        <s v="1989.07.20"/>
        <s v="1989.07.27"/>
        <s v="1989.08.06.R"/>
        <s v="1989.08.09"/>
        <s v="1989.08.13"/>
        <s v="1989.08.22.b"/>
        <s v="1989.08.22.a"/>
        <s v="1989.08.29"/>
        <s v="1989.09.03"/>
        <s v="1989.09.09.a"/>
        <s v="1989.09.09.b"/>
        <s v="1989.09.10"/>
        <s v="1989.09.13"/>
        <s v="1989.09.17"/>
        <s v="1989.10.01"/>
        <s v="1989.10.08"/>
        <s v="1989.10.11"/>
        <s v="1989.10.14"/>
        <s v="1989.10.22"/>
        <s v="1989.10.29.R"/>
        <s v="1989.11.02"/>
        <s v="1989.11.12"/>
        <s v="1989.11.18"/>
        <s v="1989.11.22"/>
        <s v="1989.12.02"/>
        <s v="1989.12.03"/>
        <s v="1989.12.19"/>
        <s v="1990.01.12"/>
        <s v="1990.02.05"/>
        <s v="1990.02.17"/>
        <s v="1990.03.05"/>
        <s v="1990.03.24"/>
        <s v="1990.04.01"/>
        <s v="1990.04.06"/>
        <s v="1990.04.07"/>
        <s v="1990.04.08"/>
        <s v="1990.04.09"/>
        <s v="1990.04.14"/>
        <s v="1990.05.06"/>
        <s v="1990.05.10"/>
        <s v="1990.05.13"/>
        <s v="1990.06.23"/>
        <s v="1990.06.24"/>
        <s v="1990.07.08"/>
        <s v="1990.07.22"/>
        <s v="1990.08.19.a"/>
        <s v="1990.08.19.b"/>
        <s v="1990.08.28"/>
        <s v="1990.08.30"/>
        <s v="1990.09.05"/>
        <s v="1990.09.08"/>
        <s v="1990.09.15"/>
        <s v="1990.10.12"/>
        <s v="1990.10.15"/>
        <s v="1990.10.20"/>
        <s v="1990.10.25"/>
        <s v="1990.10.27"/>
        <s v="1990.10.30.a"/>
        <s v="1990.10.30.b"/>
        <s v="1990.11.01"/>
        <s v="1990.11.03"/>
        <s v="1990.11.28"/>
        <s v="1990.12.26"/>
        <s v="1991.01.00"/>
        <s v="1991.01.09"/>
        <s v="1991.01.19"/>
        <s v="1991.02.12"/>
        <s v="1991.02.24"/>
        <s v="1991.03.03"/>
        <s v="1991.04.03"/>
        <s v="1991.04.16.a"/>
        <s v="1991.04.16.b"/>
        <s v="1991.04.24"/>
        <s v="1991.05.19"/>
        <s v="1991.05.26"/>
        <s v="1991.06.07.b"/>
        <s v="1991.06.07.a"/>
        <s v="1991.06.26"/>
        <s v="1991.06.28"/>
        <s v="1991.06.29"/>
        <s v="1991.07.00"/>
        <s v="1991.07.01.b"/>
        <s v="1991.07.01.a"/>
        <s v="1991.07.07"/>
        <s v="1991.07.18"/>
        <s v="1991.07.27"/>
        <s v="1991.07.30"/>
        <s v="1991.08.09"/>
        <s v="1991.08.12"/>
        <s v="1991.08.26"/>
        <s v="1991.08.30"/>
        <s v="1991.09.08"/>
        <s v="1991.09.19"/>
        <s v="1991.10.05"/>
        <s v="1991.10.12"/>
        <s v="1991.11.00"/>
        <s v="1991.11.14"/>
        <s v="1991.11.19"/>
        <s v="1991.11.26.b"/>
        <s v="1991.11.26.a"/>
        <s v="1991.12.04"/>
        <s v="1992.01.00"/>
        <s v="1992.01.03"/>
        <s v="1992.01.06"/>
        <s v="1992.01.08"/>
        <s v="1992.01.23"/>
        <s v="1992.01.29.a"/>
        <s v="1992.01.29.b"/>
        <s v="1992.02.09"/>
        <s v="1992.02.14"/>
        <s v="1992.02.19"/>
        <s v="1992.03.08.a"/>
        <s v="1992.03.08.c"/>
        <s v="1992.03.08.b"/>
        <s v="1992.03.10"/>
        <s v="1992.03.28"/>
        <s v="1992.04.09"/>
        <s v="1992.04.24"/>
        <s v="1992.05.00"/>
        <s v="1992.05.22"/>
        <s v="1992.05.31"/>
        <s v="1992.06.00"/>
        <s v="1992.06.17"/>
        <s v="1992.06.19"/>
        <s v="1992.06.28.a"/>
        <s v="1992.06.28.b"/>
        <s v="1992.07.08.b"/>
        <s v="1992.07.08.a"/>
        <s v="1992.07.21"/>
        <s v="1992.07.23"/>
        <s v="1992.08.00"/>
        <s v="1992.08.17"/>
        <s v="1992.08.18"/>
        <s v="1992.08.21"/>
        <s v="1992.08.25"/>
        <s v="1992.08.29"/>
        <s v="1992.09.00"/>
        <s v="1992.09.10"/>
        <s v="1992.09.11"/>
        <s v="1992.09.13"/>
        <s v="1992.09.18"/>
        <s v="1992.10.01"/>
        <s v="1992.10.11"/>
        <s v="1992.10.15"/>
        <s v="1992.10.22"/>
        <s v="1992.10.29"/>
        <s v="1992.11.05.a"/>
        <s v="1992.11.05.b"/>
        <s v="1992.11.11"/>
        <s v="1992.11.12.R"/>
        <s v="1992.11.14"/>
        <s v="1992.11.23"/>
        <s v="1992.11.25.a"/>
        <s v="1992.11.29"/>
        <s v="1992.12.23"/>
        <s v="1992.12.28"/>
        <s v="1993.01.02"/>
        <s v="1993.01.04"/>
        <s v="1993.01.05"/>
        <s v="1993.01.23"/>
        <s v="1993.02.04"/>
        <s v="1993.02.18"/>
        <s v="1993.02.19"/>
        <s v="1993.03.00"/>
        <s v="1993.03.12"/>
        <s v="1993.03.14"/>
        <s v="1993.03.17"/>
        <s v="1993.03.22"/>
        <s v="1993.03.27"/>
        <s v="1993.04.00"/>
        <s v="1993.05.00.a"/>
        <s v="1993.06.01"/>
        <s v="1993.06.00"/>
        <s v="1993.06.05"/>
        <s v="1993.06.09"/>
        <s v="1993.06.10"/>
        <s v="1993.06.11.a"/>
        <s v="1993.06.11.b"/>
        <s v="1993.06.29"/>
        <s v="1993.06.30"/>
        <s v="1993.07.07"/>
        <s v="1993.07.30"/>
        <s v="1993.08.00.b"/>
        <s v="1993.08.00.a"/>
        <s v="1993.08.12"/>
        <s v="1993.08.14"/>
        <s v="1993.08.15.a"/>
        <s v="1993.08.15.b"/>
        <s v="1993.08.19.R"/>
        <s v="1993.08.19"/>
        <s v="1993.08.21"/>
        <s v="1993.09.03"/>
        <s v="1993.09.09"/>
        <s v="1993.09.14"/>
        <s v="1993.09.16.b"/>
        <s v="1993.09.16.a"/>
        <s v="1993.09.26"/>
        <s v="1993.09.30"/>
        <s v="1993.10.00"/>
        <s v="1993.10.10"/>
        <s v="1993.10.26"/>
        <s v="1993.10.30"/>
        <s v="1993.11.00"/>
        <s v="1993.11.12"/>
        <s v="1993.11.21"/>
        <s v="1993.11.28"/>
        <s v="1993.12.00"/>
        <s v="1994.01.03"/>
        <s v="1994.01.09"/>
        <s v="1994.01.12.R"/>
        <s v="1994.01.30"/>
        <s v="1994.01.31.b"/>
        <s v="1994.01.31.a"/>
        <s v="1994.02.00"/>
        <s v="1994.02.12"/>
        <s v="1994.02.13"/>
        <s v="1994.02.19"/>
        <s v="1994.02.27"/>
        <s v="1994.03.01"/>
        <s v="1994.03.07"/>
        <s v="1994.03.23.b"/>
        <s v="1994.03.23.a"/>
        <s v="1994.04.02"/>
        <s v="1994.04.03"/>
        <s v="1994.04.06"/>
        <s v="1994.04.15"/>
        <s v="1994.04.16"/>
        <s v="1994.05.15"/>
        <s v="1994.05.23"/>
        <s v="1994.05.24"/>
        <s v="1994.05.28"/>
        <s v="1994.05.31.b"/>
        <s v="1994.05.31.a"/>
        <s v="1994.06.24"/>
        <s v="1994.07.08.a"/>
        <s v="1994.07.08.b"/>
        <s v="1994.07.09.b"/>
        <s v="1994.07.09.c"/>
        <s v="1994.07.09.a"/>
        <s v="1994.07.09.d"/>
        <s v="1994.07.24"/>
        <s v="1994.08.22"/>
        <s v="1994.09.05"/>
        <s v="1994.09.11.R"/>
        <s v="1994.09.21"/>
        <s v="1994.09.26"/>
        <s v="1994.10.05"/>
        <s v="1994.10.08"/>
        <s v="1994.10.17"/>
        <s v="1994.10.18"/>
        <s v="1994.11.06.a"/>
        <s v="1994.11.13"/>
        <s v="1994.11.25.a"/>
        <s v="1994.12.01"/>
        <s v="1994.12.09.a"/>
        <s v="1994.12.09.b"/>
        <s v="1994.12.10"/>
        <s v="1994.12.11"/>
        <s v="1994.12.13"/>
        <s v="1994.12.18"/>
        <s v="1994.12.30"/>
        <s v="1995.01.02"/>
        <s v="1995.01.24"/>
        <s v="1995.02.00"/>
        <s v="1995.02.19"/>
        <s v="1995.03.05"/>
        <s v="1995.03.11"/>
        <s v="1995.03.21"/>
        <s v="1995.04.09.a"/>
        <s v="1995.04.09.b"/>
        <s v="1995.04.13"/>
        <s v="1995.04.16"/>
        <s v="1995.05.12"/>
        <s v="1995.05.18"/>
        <s v="1995.05.24"/>
        <s v="1995.05.26"/>
        <s v="1995.05.31"/>
        <s v="1995.06.02"/>
        <s v="1995.06.13"/>
        <s v="1995.06.14"/>
        <s v="1995.06.16"/>
        <s v="1995.06.17.a"/>
        <s v="1995.06.17.b"/>
        <s v="1995.06.23"/>
        <s v="1995.06.24"/>
        <s v="1995.06.30"/>
        <s v="1995.07.03"/>
        <s v="1995.07.06"/>
        <s v="1995.07.07"/>
        <s v="1995.07.23"/>
        <s v="1995.07.24"/>
        <s v="1995.07.28.a"/>
        <s v="1995.07.28.c"/>
        <s v="1995.07.28.b"/>
        <s v="1995.07.28.e"/>
        <s v="1995.07.28.d"/>
        <s v="1995.08.01"/>
        <s v="1995.08.00"/>
        <s v="1995.08.07"/>
        <s v="1995.08.10.a"/>
        <s v="1995.08.10.b"/>
        <s v="1995.08.13.a"/>
        <s v="1995.08.15"/>
        <s v="1995.08.19"/>
        <s v="1995.08.21"/>
        <s v="1995.08.22.a"/>
        <s v="1995.08.22.c"/>
        <s v="1995.08.25"/>
        <s v="1995.08.26/b"/>
        <s v="1995.08.26.a"/>
        <s v="1995.08.27"/>
        <s v="1995.08.31.b"/>
        <s v="1995.08.31.a"/>
        <s v="1995.09.03.a"/>
        <s v="1995.09.03.b"/>
        <s v="1995.09.11"/>
        <s v="1995.09.13"/>
        <s v="1995.09.16"/>
        <s v="1995.09.17"/>
        <s v="1995.09.19."/>
        <s v="1995.09.28"/>
        <s v="1995.09.30.b"/>
        <s v="1995.09.30.a"/>
        <s v="1995.10.01"/>
        <s v="1995.10.11"/>
        <s v="1995.10.21"/>
        <s v="1995.10.28.R"/>
        <s v="1995.11.29"/>
        <s v="1995.11.17"/>
        <s v="1995.11.25.b"/>
        <s v="1995.11.25.a"/>
        <s v="1995.12.18"/>
        <s v="1996.01.10"/>
        <s v="1996.01.12"/>
        <s v="1996.01.14.b"/>
        <s v="1996.01.16"/>
        <s v="1996.01.22"/>
        <s v="1996.01.23"/>
        <s v="1996.02.04"/>
        <s v="1996.02.05"/>
        <s v="1996.02.10.a"/>
        <s v="1996.02.10.c"/>
        <s v="1996.02.10.b"/>
        <s v="1996.02.19.R"/>
        <s v="1996.02.26"/>
        <s v="1996.03.00"/>
        <s v="1996.03.05"/>
        <s v="1996.04.07"/>
        <s v="1996.04.25.b"/>
        <s v="1996.04.25.a"/>
        <s v="1996.04.28.b"/>
        <s v="1996.05.07"/>
        <s v="1996.05.10"/>
        <s v="1996.05.18"/>
        <s v="1996.05.24"/>
        <s v="1996.05.28"/>
        <s v="1996.06.04"/>
        <s v="1996.06.06"/>
        <s v="1996.06.25"/>
        <s v="1996.07.04.a"/>
        <s v="1996.07.04.b"/>
        <s v="1996.07.10"/>
        <s v="1996.07.14"/>
        <s v="1996.07.20"/>
        <s v="1996.07.21"/>
        <s v="1996.07.23.b"/>
        <s v="1996.07.23.a"/>
        <s v="1996.07.26"/>
        <s v="1996.08.11"/>
        <s v="1996.08.13"/>
        <s v="1996.08.29"/>
        <s v="1996.09.01.b"/>
        <s v="1996.09.01.a"/>
        <s v="1996.09.02.b"/>
        <s v="1996.09.02.a"/>
        <s v="1996.09.06.a"/>
        <s v="1996.09.06.b"/>
        <s v="1996.09.18"/>
        <s v="1996.10.00"/>
        <s v="1996.10.03.b"/>
        <s v="1996.10.03.a"/>
        <s v="1996.10.05."/>
        <s v="1996.10.09"/>
        <s v="1996.10.28.b"/>
        <s v="1996.10.28.a"/>
        <s v="1996.11.18"/>
        <s v="1996.11.29.a"/>
        <s v="1996.12.00.b"/>
        <s v="1996.12.00.a"/>
        <s v="1996.12.10"/>
        <s v="1996.12.29"/>
        <s v="1997.01.01"/>
        <s v="1997.01.03.a"/>
        <s v="1997.01.20"/>
        <s v="1997.01.25"/>
        <s v="1997.02.03"/>
        <s v="1997.02.20"/>
        <s v="1997.02.21"/>
        <s v="1997.02.28.b"/>
        <s v="1997.02.28.a"/>
        <s v="1997.04.20"/>
        <s v="1997.05.17"/>
        <s v="1997.05.26"/>
        <s v="1997.05.31.a"/>
        <s v="1997.05.31.b"/>
        <s v="1997.05.31.c"/>
        <s v="1997.06.02"/>
        <s v="1997.06.07"/>
        <s v="1997.06.09"/>
        <s v="1997.06.15"/>
        <s v="1997.06.24"/>
        <s v="1997.07.02.R"/>
        <s v="1997.07.12"/>
        <s v="1997.07.14"/>
        <s v="1997.07.17"/>
        <s v="1997.07.21"/>
        <s v="1997.07.27"/>
        <s v="1997.08.02.b"/>
        <s v="1997.08.02.a"/>
        <s v="1997.08.04"/>
        <s v="1997.08.05"/>
        <s v="1997.08.09"/>
        <s v="1997.08.10"/>
        <s v="1997.08.11.c"/>
        <s v="1997.08.11.a"/>
        <s v="1997.08.11.b"/>
        <s v="1997.08.14.b"/>
        <s v="1997.08.14.a"/>
        <s v="1997.08.24"/>
        <s v="1997.08.27"/>
        <s v="1997.08.30"/>
        <s v="1997.09.06"/>
        <s v="1997.09.08"/>
        <s v="1997.09.09"/>
        <s v="1997.09.16"/>
        <s v="1997.10.04"/>
        <s v="1997.10.11.R"/>
        <s v="1997.10.21"/>
        <s v="1997.10.24"/>
        <s v="1997.10.28.a"/>
        <s v="1997.10.28.b"/>
        <s v="1997.11.05"/>
        <s v="1997.11.05.R"/>
        <s v="1997.11.09"/>
        <s v="1997.12.25.a"/>
        <s v="1997.12.25.b"/>
        <s v="1997.12.28.b"/>
        <s v="1997.12.28.a"/>
        <s v="1998.01.28.a"/>
        <s v="1998.01.14"/>
        <s v="1998.01.17"/>
        <s v="1998.01.25.a"/>
        <s v="1998.01.25.b"/>
        <s v="1998.01.28.R "/>
        <s v="ND.0095"/>
        <s v="1998.02.23"/>
        <s v="1998.03.08.a"/>
        <s v="1998.03.15"/>
        <s v="1998.03.31"/>
        <s v="1998.04.01"/>
        <s v="1998.04.00"/>
        <s v="1998.04.17"/>
        <s v="1998.04.21"/>
        <s v="1998.04.26"/>
        <s v="1998.05.16.c"/>
        <s v="1998.05.16.a"/>
        <s v="1998.05.16.b"/>
        <s v="1998.05.25"/>
        <s v="1998.05.29.b"/>
        <s v="1998.05.29.a"/>
        <s v="1998.05.30"/>
        <s v="1998.06.05"/>
        <s v="1998.06.08"/>
        <s v="1998.06.22"/>
        <s v="1998.06.28.a"/>
        <s v="1998.07.06.a"/>
        <s v="1998.07.06.b"/>
        <s v="1998.07.11"/>
        <s v="1998.07.25"/>
        <s v="1998.07.26"/>
        <s v="1998.08.01.b"/>
        <s v="1998.08.01.a"/>
        <s v="1998.08.12"/>
        <s v="1998.08.13"/>
        <s v="1998.08.15"/>
        <s v="1998.08.23.R"/>
        <s v="1998.08.26"/>
        <s v="1998.08.27"/>
        <s v="1998.08.30"/>
        <s v="1998.09.00"/>
        <s v="1998.09.14"/>
        <s v="1998.09.16.R"/>
        <s v="1998.09.22"/>
        <s v="1998.09.27"/>
        <s v="1998.10.01.a"/>
        <s v="1998.10.01.b"/>
        <s v="1998.10.04"/>
        <s v="1998.10.10"/>
        <s v="1998.10.18"/>
        <s v="1998.10.24"/>
        <s v="1998.11.02.a"/>
        <s v="1998.11.02.b"/>
        <s v="1998.11.05"/>
        <s v="1998.11.11"/>
        <s v="1998.11.14"/>
        <s v="1998.11.21"/>
        <s v="1998.12.15"/>
        <s v="1998.12.18"/>
        <s v="1998.12.20.R"/>
        <s v="1998.12.22"/>
        <s v="1998.12.24"/>
        <s v="1999.01.07"/>
        <s v="1999.01.03.R"/>
        <s v="1999.01.03"/>
        <s v="1999.01.13"/>
        <s v="1999.01.29"/>
        <s v="1999.02.03"/>
        <s v="1999.02.23"/>
        <s v="1999.02.26.R"/>
        <s v="1999.03.05"/>
        <s v="1999.03.08"/>
        <s v="1999.03.14.a"/>
        <s v="1999.03.14.b"/>
        <s v="1999.03.18.a"/>
        <s v="1999.03.18.R"/>
        <s v="1999.03.18.b"/>
        <s v="1999.04.01"/>
        <s v="1999.04.11"/>
        <s v="1999.04.22"/>
        <s v="1999.05.01"/>
        <s v="1999.05.29"/>
        <s v="1999.06.09"/>
        <s v="1999.06.12"/>
        <s v="1999.06.17"/>
        <s v="1999.06.19"/>
        <s v="1999.07.03"/>
        <s v="1999.07.04"/>
        <s v="1999.07.06"/>
        <s v="1999.07.15"/>
        <s v="1999.07.21"/>
        <s v="1999.07.26"/>
        <s v="1999.07.29"/>
        <s v="1999.08.05"/>
        <s v="1999.08.05.a"/>
        <s v="1999.08.16"/>
        <s v="1999.08.21"/>
        <s v="1999.08.23"/>
        <s v="1999.08.24"/>
        <s v="1999.08.26"/>
        <s v="1999.09.04.b"/>
        <s v="1999.09.04.a"/>
        <s v="1999.09.05"/>
        <s v="1999.09.10"/>
        <s v="1999.09.16"/>
        <s v="1999.09.24"/>
        <s v="1999.09.29"/>
        <s v="1999.10.01"/>
        <s v="1999.10.20"/>
        <s v="1999.10.30.a"/>
        <s v="1999.10.30.b"/>
        <s v="1999.11.00.b"/>
        <s v="1999.11.00.a"/>
        <s v="1999.11.06"/>
        <s v="1999.11.13"/>
        <s v="1999.11.15"/>
        <s v="1999.11.23"/>
        <s v="1999.11.30"/>
        <s v="1999.12.02"/>
        <s v="1999.12.06"/>
        <s v="1999.12.14"/>
        <s v="1999.12.26"/>
        <s v="1999.12.31.a"/>
        <s v="1999.12.31.b"/>
        <s v="1999.12.31.c"/>
        <s v="2000.01.05"/>
        <s v="2000.01.28.R"/>
        <s v="2000.02.01"/>
        <s v="2000.02.03"/>
        <s v="2000.02.14"/>
        <s v="2000.02.19"/>
        <s v="2000.02.21"/>
        <s v="2000.03.00"/>
        <s v="2000.03.02"/>
        <s v="2000.03.03.R"/>
        <s v="2000.03.09"/>
        <s v="2000.03.10"/>
        <s v="2000.03.14"/>
        <s v="2000.03.15"/>
        <s v="2000.03.24"/>
        <s v="2000.03.26"/>
        <s v="2000.03.30"/>
        <s v="2000.03.31"/>
        <s v="2000.04.09"/>
        <s v="2000.04.14"/>
        <s v="2000.05.07.b"/>
        <s v="2000.05.07.a"/>
        <s v="2000.05.09"/>
        <s v="2000.05.13"/>
        <s v="2000.06.00"/>
        <s v="2000.06.02"/>
        <s v="2000.06.09.a"/>
        <s v="2000.06.09.b"/>
        <s v="2000.06.10"/>
        <s v="2000.06.13"/>
        <s v="2000.06.19"/>
        <s v="2000.06.29"/>
        <s v="2000.06.30"/>
        <s v="2000.07.00"/>
        <s v="2000.07.02.b"/>
        <s v="2000.07.02.a"/>
        <s v="2000.07.04.b"/>
        <s v="2000.07.04.a"/>
        <s v="2000.07.06"/>
        <s v="2000.07.07"/>
        <s v="2000.07.09"/>
        <s v="2000.07.10"/>
        <s v="2000.07.12"/>
        <s v="2000.07.15.b"/>
        <s v="2000.07.15.a"/>
        <s v="2000.07.16.b"/>
        <s v="2000.07.16.a"/>
        <s v="2000.07.17"/>
        <s v="2000.07.22"/>
        <s v="2000.07.25"/>
        <s v="2000.08.00"/>
        <s v="2000.08.10"/>
        <s v="2000.08.11"/>
        <s v="2000.08.12"/>
        <s v="2000.08.13"/>
        <s v="2000.08.15"/>
        <s v="2000.08.21"/>
        <s v="2000.08.27.R"/>
        <s v="2000.08.30"/>
        <s v="2000.08.31"/>
        <s v="2000.09.00.b"/>
        <s v="2000.09.08.a"/>
        <s v="2000.09.08.c"/>
        <s v="2000.09.08.b"/>
        <s v="2000.09.10.b"/>
        <s v="2000.09.10.a"/>
        <s v="2000.09.11"/>
        <s v="2000.09.12"/>
        <s v="2000.09.15"/>
        <s v="2000.09.16.b"/>
        <s v="2000.09.16.a"/>
        <s v="2000.09.18"/>
        <s v="2000.09.24"/>
        <s v="2000.09.25"/>
        <s v="2000.09.29"/>
        <s v="2000.10.02"/>
        <s v="2000.10.06.a"/>
        <s v="2000.10.06.b"/>
        <s v="2000.10.09"/>
        <s v="2000.10.14"/>
        <s v="2000.10.18"/>
        <s v="2000.10.20"/>
        <s v="2000.10.29"/>
        <s v="2000.11.04"/>
        <s v="2000.11.06.a"/>
        <s v="2000.11.06.b"/>
        <s v="2000.11.10"/>
        <s v="2000.11.18"/>
        <s v="2000.11.20"/>
        <s v="2000.11.21"/>
        <s v="2000.12.00"/>
        <s v="2000.12.03"/>
        <s v="2000.12.05"/>
        <s v="2000.12.11"/>
        <s v="2000.12.12"/>
        <s v="2000.12.24"/>
        <s v="2001.01.06"/>
        <s v="2001.01.09"/>
        <s v="2001.01.21 "/>
        <s v="2001.01.24.R"/>
        <s v="2001.01.24"/>
        <s v="2001.02.04"/>
        <s v="2001.02.11"/>
        <s v="2001.02.26"/>
        <s v="2001.03.00"/>
        <s v="2001.03.03"/>
        <s v="2001.03.08"/>
        <s v="2001.03.09"/>
        <s v="2001.03.23"/>
        <s v="2001.04.02.a"/>
        <s v="2001.04.05"/>
        <s v="2001.04.08.b"/>
        <s v="2001.04.08.a"/>
        <s v="2001.04.10"/>
        <s v="2001.04.11.d"/>
        <s v="2001.04.11.c"/>
        <s v="2001.04.11.a"/>
        <s v="2001.04.12.b"/>
        <s v="2001.04.12.c"/>
        <s v="2001.04.12.a"/>
        <s v="2001.04.12.d"/>
        <s v="2001.04.12.e"/>
        <s v="2001.04.13.a"/>
        <s v="2001.04.13.b"/>
        <s v="2001.04.28"/>
        <s v="2001.05.00"/>
        <s v="2001.05.03"/>
        <s v="2001.05.04"/>
        <s v="2001.05.08"/>
        <s v="2001.05.11"/>
        <s v="2001.05.18"/>
        <s v="2001.05.20"/>
        <s v="2001.05.23 "/>
        <s v="2001.05.29"/>
        <s v="2001.06.03"/>
        <s v="2001.06.09"/>
        <s v="2001.06.10"/>
        <s v="2001.06.12"/>
        <s v="2001.07.00"/>
        <s v="2001.07.03"/>
        <s v="2001.07.06.a"/>
        <s v="2001.07.06.b"/>
        <s v="2001.07.15.a"/>
        <s v="2001.07.15.b"/>
        <s v="2001.07.21"/>
        <s v="2001.07.24"/>
        <s v="2001.07.25"/>
        <s v="2001.07.26"/>
        <s v="2001.08.03"/>
        <s v="2001.08.04"/>
        <s v="2001.08.05"/>
        <s v="2001.08.12"/>
        <s v="2001.08.16"/>
        <s v="2001.08.18.b"/>
        <s v="2001.08.18.a"/>
        <s v="2001.08.18.c"/>
        <s v="2001.08.19.b"/>
        <s v="2001.08.19.a"/>
        <s v="2001.08.19.c"/>
        <s v="2001.08.21"/>
        <s v="2001.08.22"/>
        <s v="2001.08.25"/>
        <s v="2001.08.26"/>
        <s v="2001.08.27"/>
        <s v="2001.08.29"/>
        <s v="2001.08.31"/>
        <s v="2001.09.01"/>
        <s v="2001.09.02"/>
        <s v="2001.09.03.a"/>
        <s v="2001.09.03.b"/>
        <s v="2001.09.07.b"/>
        <s v="2001.09.07.a"/>
        <s v="2001.09.08"/>
        <s v="2001.09.13"/>
        <s v="2001.09.15.a"/>
        <s v="2001.09.15.b"/>
        <s v="2001.09.16"/>
        <s v="2001.09.18"/>
        <s v="2001.09.24"/>
        <s v="2001.09.30.b"/>
        <s v="2001.09.30.a"/>
        <s v="2001.10.02"/>
        <s v="2001.10.07"/>
        <s v="2001.11.07"/>
        <s v="2001.11.14"/>
        <s v="2001.11.23"/>
        <s v="2001.12.21"/>
        <s v="2002.01.01.b"/>
        <s v="2002.01.01.a"/>
        <s v="2002.01.03"/>
        <s v="2002.01.04"/>
        <s v="2002.01.30.b"/>
        <s v="2002.01.30.a"/>
        <s v="2002.02.07"/>
        <s v="2002.02.11"/>
        <s v="2002.02.16"/>
        <s v="2002.02.23"/>
        <s v="2002.03.03"/>
        <s v="2002.03.15.a"/>
        <s v="2002.03.15.b"/>
        <s v="2002.03.19"/>
        <s v="2002.03.24"/>
        <s v="2002.03.25.a"/>
        <s v="2002.03.25.b"/>
        <s v="2002.04.01"/>
        <s v="2002.04.02"/>
        <s v="2002.04.09"/>
        <s v="2002.04.12"/>
        <s v="2002.04.18"/>
        <s v="2002.04.20"/>
        <s v="2002.04.21"/>
        <s v="2002.04.30"/>
        <s v="2002.05.07"/>
        <s v="2002.05.10"/>
        <s v="2002.05.13"/>
        <s v="2002.05.21"/>
        <s v="2002.05.21.R"/>
        <s v="2002.05.22.a"/>
        <s v="2002.05.22.b"/>
        <s v="2002.05.31.a"/>
        <s v="2002.05.31.b"/>
        <s v="2002.06.03"/>
        <s v="2002.06.09.a"/>
        <s v="2002.06.09.b"/>
        <s v="2002.06.11.a"/>
        <s v="2002.06.11.b"/>
        <s v="2002.06.13.R2"/>
        <s v="2002.06.13.R1"/>
        <s v="2002.06.16"/>
        <s v="2002.06.20.a"/>
        <s v="2002.06.20.b"/>
        <s v="2002.07.04"/>
        <s v="2002.07.09.b"/>
        <s v="2002.07.10"/>
        <s v="2002.07.09.a"/>
        <s v="2002.07.20"/>
        <s v="2002.07.26"/>
        <s v="2002.08.05"/>
        <s v="2002.08.06.R"/>
        <s v="2002.08.07"/>
        <s v="2002.08.11"/>
        <s v="2002.08.14"/>
        <s v="2002.08.17"/>
        <s v="2002.08.28"/>
        <s v="2002.09.05"/>
        <s v="2002.09.09"/>
        <s v="2002.09.13"/>
        <s v="2002.09.16.b"/>
        <s v="2002.09.16.a"/>
        <s v="2002.09.21.b"/>
        <s v="2002.09.21.a"/>
        <s v="2002.09.27.c"/>
        <s v="2002.09.27.a"/>
        <s v="2002.09.27.b"/>
        <s v="2002.09.29"/>
        <s v="2002.09.30"/>
        <s v="2002.10.03"/>
        <s v="2002.10.05.b"/>
        <s v="2002.10.05.a"/>
        <s v="2002.10.11"/>
        <s v="2002.10.14"/>
        <s v="2002.10.30"/>
        <s v="2002.11.00.a"/>
        <s v="2002.11.02"/>
        <s v="2002.11.11"/>
        <s v="2002.11.14"/>
        <s v="2002.11.17"/>
        <s v="2002.11.28.a"/>
        <s v="2002.11.28.b"/>
        <s v="2002.12.01"/>
        <s v="2002.12.16"/>
        <s v="2002.12.20"/>
        <s v="2002.12.21"/>
        <s v="2002.12.24"/>
        <s v="2002.12.29"/>
        <s v="2003.01.02"/>
        <s v="2003.01.03"/>
        <s v="2003.01.17"/>
        <s v="2003.02.08"/>
        <s v="2003.02.11"/>
        <s v="2003.02.15.b"/>
        <s v="2003.02.15.a"/>
        <s v="2003.02.27"/>
        <s v="2003.03.10"/>
        <s v="2003.04.04"/>
        <s v="2003.04.09"/>
        <s v="2003.04.11"/>
        <s v="2003.04.15"/>
        <s v="2003.04.18"/>
        <s v="2003.04.19"/>
        <s v="2003.04.20.a"/>
        <s v="2003.04.20.b"/>
        <s v="2003.04.20.c"/>
        <s v="2003.04.21.a"/>
        <s v="2003.04.21.b"/>
        <s v="2003.04.23.a"/>
        <s v="2003.04.23.b"/>
        <s v="2003.04.25"/>
        <s v="2003.04.26"/>
        <s v="2003.05.00"/>
        <s v="2003.05.03"/>
        <s v="2003.05.07"/>
        <s v="2003.05.10"/>
        <s v="2003.05.14"/>
        <s v="2003.05.25"/>
        <s v="2003.06.00"/>
        <s v="2003.06.08"/>
        <s v="2003.06.19"/>
        <s v="2003.06.22"/>
        <s v="2003.06.24.b"/>
        <s v="2003.06.24.a"/>
        <s v="2003.06.24.c"/>
        <s v="2003.06.26"/>
        <s v="2003.06.30"/>
        <s v="2003.07.00.c"/>
        <s v="2003.07.00.b"/>
        <s v="2003.07.00.a"/>
        <s v="2003.07.04"/>
        <s v="2003.07.05.b"/>
        <s v="2003.07.05.a"/>
        <s v="2003.07.09"/>
        <s v="2003.07.15"/>
        <s v="2003.07.20"/>
        <s v="2003.07.26.R"/>
        <s v="2003.08.08"/>
        <s v="2003.08.12"/>
        <s v="2003.08.19"/>
        <s v="2003.08.29"/>
        <s v="2003.09.00"/>
        <s v="2003.09.12"/>
        <s v="2003.09.13.a"/>
        <s v="2003.09.13.b"/>
        <s v="2003.09.14.c"/>
        <s v="2003.09.14.b"/>
        <s v="2003.09.14.a"/>
        <s v="2003.09.17"/>
        <s v="2003.09.19"/>
        <s v="2003.09.21"/>
        <s v="2003.09.28"/>
        <s v="2003.09.29"/>
        <s v="2003.10.05.d"/>
        <s v="2003.10.05.c"/>
        <s v="2003.10.05.a"/>
        <s v="2003.10.05.b"/>
        <s v="2003.10.05.e"/>
        <s v="2003.10.06"/>
        <s v="2003.10.14"/>
        <s v="2003.10.24"/>
        <s v="2003.10.27"/>
        <s v="2003.10.31.a"/>
        <s v="2003.10.31.c"/>
        <s v="2003.10.31.b"/>
        <s v="2003.11.01"/>
        <s v="2003.11.00"/>
        <s v="2003.11.06.b"/>
        <s v="2003.11.06.a"/>
        <s v="2003.11.12.a"/>
        <s v="2003.11.12.b"/>
        <s v="2003.11.22"/>
        <s v="2003.11.27"/>
        <s v="2003.11.30.b"/>
        <s v="2003.11.30.a"/>
        <s v="2003.12.08"/>
        <s v="2003.12.13.b"/>
        <s v="2003.12.13.a"/>
        <s v="2003.12.26"/>
        <s v="2003.12.31"/>
        <s v="2004.01.03.b"/>
        <s v="2004.01.03.a"/>
        <s v="2004.01.07"/>
        <s v="2004.01.12"/>
        <s v="2004.01.15.R"/>
        <s v="2004.01.21.a"/>
        <s v="2004.01.21.b"/>
        <s v="2004.01.22"/>
        <s v="2004.01.23"/>
        <s v="2004.01.25"/>
        <s v="2004.02.11"/>
        <s v="2004.02.14"/>
        <s v="2004.02.16"/>
        <s v="2004.02.21"/>
        <s v="2004.02.26"/>
        <s v="2004.02.29"/>
        <s v="2004.03.06"/>
        <s v="2004.03.24"/>
        <s v="2004.03.16"/>
        <s v="2004.03.22"/>
        <s v="2004.03.27.b"/>
        <s v="2004.03.27.a"/>
        <s v="2004.03.28"/>
        <s v="2004.03.29"/>
        <s v="2004.03.31.a"/>
        <s v="2004.03.31.b"/>
        <s v="2004.04.04"/>
        <s v="2004.04.05"/>
        <s v="2004.04.07"/>
        <s v="2004.04.13.b"/>
        <s v="2004.04.13.a"/>
        <s v="2004.04.22"/>
        <s v="2004.04.26"/>
        <s v="2004.05.01"/>
        <s v="2004.05.04"/>
        <s v="2004.05.18"/>
        <s v="2004.05.22.c"/>
        <s v="2004.05.22.b"/>
        <s v="2004.05.22.a"/>
        <s v="2004.05.23.a"/>
        <s v="2004.05.23.b"/>
        <s v="2004.05.28"/>
        <s v="2004.05.29"/>
        <s v="2004.06.02"/>
        <s v="2004.06.10.a"/>
        <s v="2004.06.10.b"/>
        <s v="2004.06.14"/>
        <s v="2004.06.26.b"/>
        <s v="2004.06.26.a"/>
        <s v="2004.07.02.a"/>
        <s v="2004.07.02.b"/>
        <s v="2004.07.10"/>
        <s v="2004.07.15"/>
        <s v="2004.07.25"/>
        <s v="2004.07.27.b"/>
        <s v="2004.07.27.a"/>
        <s v="2004.07.28"/>
        <s v="2004.07.30"/>
        <s v="2004.07.31"/>
        <s v="2004.08.00"/>
        <s v="2004.08.03"/>
        <s v="2004.08.06"/>
        <s v="2004.08.15"/>
        <s v="2004.08.20"/>
        <s v="2004.08.21"/>
        <s v="2004.08.29"/>
        <s v="2004.09.04"/>
        <s v="2004.09.08"/>
        <s v="2004.09.10"/>
        <s v="2004.09.20"/>
        <s v="2004.09.25"/>
        <s v="2004.10.01"/>
        <s v="2004.10.02"/>
        <s v="2004.10.06"/>
        <s v="2004.10.09.b"/>
        <s v="2004.10.09.a"/>
        <s v="2004.10.10"/>
        <s v="2004.10.21"/>
        <s v="2004.10.30.a"/>
        <s v="2004.10.30.x"/>
        <s v="2004.10.31"/>
        <s v="2004.11.00"/>
        <s v="2004.11.11.b"/>
        <s v="2004.11.11.a"/>
        <s v="2004.11.15"/>
        <s v="2004.11.26"/>
        <s v="2004.11.27"/>
        <s v="2004.12.11"/>
        <s v="2004.12.16"/>
        <s v="2004.12.26"/>
        <s v="2005.01.08"/>
        <s v="2005.01.14"/>
        <s v="2005.01.19"/>
        <s v="2005.01.20"/>
        <s v="2005.02.04"/>
        <s v="2005.02.13"/>
        <s v="2005.02.16"/>
        <s v="2005.02.22"/>
        <s v="2005.02.26"/>
        <s v="2005.03.05"/>
        <s v="2005.03.09"/>
        <s v="2005.03.10"/>
        <s v="2005.03.12"/>
        <s v="2005.03.19"/>
        <s v="2005.03.25"/>
        <s v="2005.03.27.R"/>
        <s v="2005.03.28"/>
        <s v="2005.04.06"/>
        <s v="2005.04.07"/>
        <s v="2005.04.09"/>
        <s v="2005.04.13"/>
        <s v="2005.04.16.b"/>
        <s v="2005.04.16.a"/>
        <s v="2005.04.17.R"/>
        <s v="2005.04.25"/>
        <s v="2005.05.02"/>
        <s v="2005.05.02.R"/>
        <s v="2005.05.03"/>
        <s v="2005.05.14"/>
        <s v="2005.05.15"/>
        <s v="2005.05.25"/>
        <s v="2005.05.27"/>
        <s v="2005.05.28"/>
        <s v="2005.06.02"/>
        <s v="2005.06.04"/>
        <s v="2005.06.05"/>
        <s v="2005.06.07"/>
        <s v="2005.06.13"/>
        <s v="2005.06.16"/>
        <s v="2005.06.18"/>
        <s v="2005.06.21"/>
        <s v="2005.06.22"/>
        <s v="2005.06.25"/>
        <s v="2005.06.27"/>
        <s v="2005.07.01"/>
        <s v="2005.07.13"/>
        <s v="2005.07.15"/>
        <s v="2005.07.15.R"/>
        <s v="2005.07.17.a"/>
        <s v="2005.07.17.b"/>
        <s v="2005.07.22"/>
        <s v="2005.07.23"/>
        <s v="2005.07.27"/>
        <s v="2005.08.01"/>
        <s v="2005.08.06"/>
        <s v="2005.08.12"/>
        <s v="2005.08.14"/>
        <s v="2005.08.19"/>
        <s v="2005.08.21"/>
        <s v="2005.08.22"/>
        <s v="2005.08.24.b"/>
        <s v="2005.08.24.a"/>
        <s v="2005.09.02.a"/>
        <s v="2005.09.02.b"/>
        <s v="2005.09.04.a"/>
        <s v="2005.09.05"/>
        <s v="2005.09.07"/>
        <s v="2005.09.11"/>
        <s v="2005.09.20"/>
        <s v="2005.09.22"/>
        <s v="2005.09.23"/>
        <s v="2005.09.24"/>
        <s v="2005.09.27.R"/>
        <s v="2005.10.01"/>
        <s v="2005.10.03"/>
        <s v="2005.10.06"/>
        <s v="2005.10.11"/>
        <s v="2005.10.13"/>
        <s v="2005.10.15"/>
        <s v="2005.10.19"/>
        <s v="2005.10.21"/>
        <s v="2005.10.22"/>
        <s v="2005.10.25"/>
        <s v="2005.10.29"/>
        <s v="2005.11.02.b"/>
        <s v="2005.11.02.a"/>
        <s v="2005.11.12"/>
        <s v="2005.11.15"/>
        <s v="2005.11.16.R"/>
        <s v="2005.11.20"/>
        <s v="2005.11.21"/>
        <s v="2005.11.25.b"/>
        <s v="2005.11.25.a"/>
        <s v="2005.11.25.c"/>
        <s v="2005.11.27"/>
        <s v="2005.11.29.R"/>
        <s v="2005.12.05.R"/>
        <s v="2005.12.11"/>
        <s v="2005.12.20"/>
        <s v="2005.12.21"/>
        <s v="2005.12.24"/>
        <s v="2006.01.01"/>
        <s v="2006.01.04"/>
        <s v="2006.01.07"/>
        <s v="2006.01.11"/>
        <s v="2006.01.15"/>
        <s v="2006.01.18"/>
        <s v="2006.01.23"/>
        <s v="2006.01.25"/>
        <s v="2006.01.28.R"/>
        <s v="2006.02.01.b"/>
        <s v="2006.02.01.a"/>
        <s v="2006.02.08"/>
        <s v="2006.02.12.b"/>
        <s v="2006.02.12.a"/>
        <s v="2006.02.13"/>
        <s v="2006.02.23"/>
        <s v="2006.02.27"/>
        <s v="2006.03.15"/>
        <s v="2006.03.19"/>
        <s v="2006.03.22"/>
        <s v="2006.03.23"/>
        <s v="2006.03.28.R"/>
        <s v="2006.04.03"/>
        <s v="2006.04.09.b"/>
        <s v="2006.04.09.a"/>
        <s v="2006.04.11"/>
        <s v="2006.04.13"/>
        <s v="2006.04.19"/>
        <s v="2006.04.21"/>
        <s v="2006.04.23.R"/>
        <s v="2006.05.02"/>
        <s v="2006.05.04"/>
        <s v="2006.05.10"/>
        <s v="2006.05.19"/>
        <s v="2006.05.21"/>
        <s v="2006.05.24"/>
        <s v="2006.05.27"/>
        <s v="2006.05.28"/>
        <s v="2006.05.31"/>
        <s v="2006.06.05"/>
        <s v="2006.06.07"/>
        <s v="2006.06.15"/>
        <s v="2006.06.17"/>
        <s v="2006.06.18"/>
        <s v="2006.06.20"/>
        <s v="2006.06.24"/>
        <s v="2006.06.26"/>
        <s v="2006.06.27"/>
        <s v="2006.06.30.b"/>
        <s v="2006.06.30.a"/>
        <s v="2006.07.08.a"/>
        <s v="2006.07.08.b"/>
        <s v="2006.07.09.b"/>
        <s v="2006.07.10"/>
        <s v="2006.07.12"/>
        <s v="2006.07.13"/>
        <s v="2006.07.17"/>
        <s v="2006.07.17.R"/>
        <s v="2006.07.23"/>
        <s v="2006.07.25"/>
        <s v="2006.07.28"/>
        <s v="2006.07.29.a"/>
        <s v="2006.07.29.b"/>
        <s v="2006.07.31.a"/>
        <s v="2006.07.31.R"/>
        <s v="2006.08.00.b"/>
        <s v="2006.08.00.a"/>
        <s v="2006.08.13"/>
        <s v="2006.08.15"/>
        <s v="2006.08.20.a"/>
        <s v="2006.08.20.b"/>
        <s v="2006.08.22.b"/>
        <s v="2006.08.22.a"/>
        <s v="2006.08.27"/>
        <s v="2006.08.29.b"/>
        <s v="2006.08.29.a"/>
        <s v="2006.09.02"/>
        <s v="2006.09.03.b"/>
        <s v="2006.09.03.a"/>
        <s v="2006.09.04"/>
        <s v="2006.09.11"/>
        <s v="2006.09.14"/>
        <s v="2006.09.16"/>
        <s v="2006.09.18.R"/>
        <s v="2006.09.29"/>
        <s v="2006.09.30"/>
        <s v="2006.10.00.b"/>
        <s v="2006.10.00.a"/>
        <s v="2006.10.05"/>
        <s v="2006.10.07"/>
        <s v="2006.10.10"/>
        <s v="2006.10.16"/>
        <s v="2006.10.31"/>
        <s v="2006.11.09"/>
        <s v="2006.11.11"/>
        <s v="2006.11.25"/>
        <s v="2006.12.02"/>
        <s v="2006.12.06"/>
        <s v="2008.12.06"/>
        <s v="2006.12.10"/>
        <s v="2006.12.11"/>
        <s v="2006.12.18"/>
        <s v="2007.01.05"/>
        <s v="2007.01.07"/>
        <s v="2007.01.09"/>
        <s v="2007.01.14"/>
        <s v="2007.01.19"/>
        <s v="2007.01.23"/>
        <s v="2007.01.25.b"/>
        <s v="2007.01.25.a"/>
        <s v="2007.02.00"/>
        <s v="2007.02.03"/>
        <s v="2007.02.04"/>
        <s v="2007.03.05.R"/>
        <s v="2007.03.11"/>
        <s v="2007.03.12"/>
        <s v="2007.03.14.R"/>
        <s v="2007.03.20"/>
        <s v="2007.03.21"/>
        <s v="2007.03.22"/>
        <s v="2007.03.31.a"/>
        <s v="2007.03.31.b"/>
        <s v="2007.04.01"/>
        <s v="2007.04.09"/>
        <s v="2007.04.13.R"/>
        <s v="2007.04.20"/>
        <s v="2007.04.22"/>
        <s v="2007.04.26"/>
        <s v="2007.05.00"/>
        <s v="2007.05.04"/>
        <s v="2007.05.07.b"/>
        <s v="2007.05.07.a"/>
        <s v="2007.05.08"/>
        <s v="2007.05.09.R"/>
        <s v="2007.05.10"/>
        <s v="2007.05.12"/>
        <s v="2007.05.16"/>
        <s v="2007.05.17.R"/>
        <s v="2007.05.24"/>
        <s v="2007.05.26"/>
        <s v="2007.06.05"/>
        <s v="2007.06.12"/>
        <s v="2007.06.17"/>
        <s v="2007.06.24"/>
        <s v="2007.06.25"/>
        <s v="2007.06.30.b"/>
        <s v="2007.06.30.a"/>
        <s v="2007.07.00"/>
        <s v="2007.07.04"/>
        <s v="2007.07.05"/>
        <s v="2007.07.10"/>
        <s v="2007.07.17.a"/>
        <s v="2007.07.17.b"/>
        <s v="2007.07.18.b"/>
        <s v="2007.07.18.a"/>
        <s v="2007.07.21"/>
        <s v="2007.07.22"/>
        <s v="2007.07.28"/>
        <s v="2007.07.29"/>
        <s v="2007.08.07"/>
        <s v="2007.08.09.a"/>
        <s v="2007.08.09.b"/>
        <s v="2007.08.11"/>
        <s v="2007.08.12"/>
        <s v="2007.08.15"/>
        <s v="2007.08.19.a."/>
        <s v="2007.08.19.b"/>
        <s v="2007.08.19.c"/>
        <s v="2007.08.20"/>
        <s v="2007.08.22"/>
        <s v="2007.08.25"/>
        <s v="2007.08.26"/>
        <s v="2007.08.28.b"/>
        <s v="2007.08.28.a"/>
        <s v="2007.09.03.b"/>
        <s v="2007.09.03.a"/>
        <s v="2007.09.04"/>
        <s v="2007.09.05"/>
        <s v="2007.09.08"/>
        <s v="2007.09.13"/>
        <s v="2007.09.16.b"/>
        <s v="2007.09.16.a"/>
        <s v="2007.09.17"/>
        <s v="2007.09.20"/>
        <s v="2007.09.22.b"/>
        <s v="2007.09.22.a"/>
        <s v="2007.09.27.a"/>
        <s v="2007.09.27.b"/>
        <s v="2007.09.28"/>
        <s v="2007.09.30.a"/>
        <s v="2007.09.30.c"/>
        <s v="2007.09.30.b"/>
        <s v="2007.10.06"/>
        <s v="2007.10.07"/>
        <s v="2007.10.13"/>
        <s v="2007.10.15"/>
        <s v="2007.10.29"/>
        <s v="2007.11.03"/>
        <s v="2007.11.04"/>
        <s v="2007.11.06"/>
        <s v="2007.11.07"/>
        <s v="2007.11.08"/>
        <s v="2007.11.18"/>
        <s v="2007.12.07"/>
        <s v="2007.12.09"/>
        <s v="2007.12.10"/>
        <s v="2007.12.14"/>
        <s v="2007.12.15"/>
        <s v="2007.12.18"/>
        <s v="2007.12.19"/>
        <s v="2007.12.21"/>
        <s v="2008.01.10"/>
        <s v="2008.01.14"/>
        <s v="2008.01.19.R"/>
        <s v="2008.01.27"/>
        <s v="2008.01.29"/>
        <s v="2008.02.06"/>
        <s v="2008.02.07"/>
        <s v="2008.02.15"/>
        <s v="2008.02.21.R"/>
        <s v="2008.02.24"/>
        <s v="2008.03.07"/>
        <s v="2008.03.15"/>
        <s v="2008.03.21"/>
        <s v="2008.03.23"/>
        <s v="2008.03.25"/>
        <s v="2008.03.28.c"/>
        <s v="2008.03.28.b"/>
        <s v="2008.03.28.a"/>
        <s v="2008.04.03"/>
        <s v="2008.04.08"/>
        <s v="2008.04.08.R"/>
        <s v="2008.04.09.R"/>
        <s v="2008.04.15"/>
        <s v="2008.04.17"/>
        <s v="2008.04.18"/>
        <s v="2008.04.19.R"/>
        <s v="2008.04.20.b"/>
        <s v="2008.04.20.a"/>
        <s v="2008.04.25"/>
        <s v="2008.04.26.a"/>
        <s v="2008.04.26.b"/>
        <s v="2008.04.27"/>
        <s v="2008.04.28.a"/>
        <s v="2008.04.28.b"/>
        <s v="2008.05.01"/>
        <s v="2008.05.07.a"/>
        <s v="2008.05.07.b"/>
        <s v="2008.05.10"/>
        <s v="2008.05.14"/>
        <s v="2008.05.23"/>
        <s v="2008.05.24.a"/>
        <s v="2008.05.24.b"/>
        <s v="2008.05.26"/>
        <s v="2008.06.01.a"/>
        <s v="2008.06.01.b"/>
        <s v="2008.06.02.R"/>
        <s v="2008.06.07"/>
        <s v="2008.06.11"/>
        <s v="2008.06.20"/>
        <s v="2008.06.21"/>
        <s v="2008.06.24"/>
        <s v="2011.06.26"/>
        <s v="2008.06.26.b"/>
        <s v="2008.06.26.a"/>
        <s v="2008.06.26.R"/>
        <s v="2008.06.28.b"/>
        <s v="2008.06.28.a"/>
        <s v="2008.06.28.c"/>
        <s v="2008.07.00"/>
        <s v="2008.07.05"/>
        <s v="2008.07.09"/>
        <s v="2008.07.11"/>
        <s v="2008.07.13"/>
        <s v="2008.07.18"/>
        <s v="2008.07.19"/>
        <s v="2008.07.23"/>
        <s v="2008.07.24.a"/>
        <s v="2008.07.24.b"/>
        <s v="2008.07.25.b"/>
        <s v="2008.07.25.a"/>
        <s v="2008.07.26.b"/>
        <s v="2008.07.26.a"/>
        <s v="2008.07.27"/>
        <s v="2008.07.30.R"/>
        <s v="2008.07.30"/>
        <s v="2008.08.11"/>
        <s v="2008.08.12"/>
        <s v="2008.08.16"/>
        <s v="2008.08.18"/>
        <s v="2008.08.20"/>
        <s v="2008.08.24"/>
        <s v="2008.08.22"/>
        <s v="2008.08.27"/>
        <s v="2008.08.28"/>
        <s v="2008.08.30.b"/>
        <s v="2008.08.30.c"/>
        <s v="2008.08.30.a"/>
        <s v="2008.09.01"/>
        <s v="2008.09.00"/>
        <s v="2008.09.06.a"/>
        <s v="2008.09.06.b"/>
        <s v="2008.09.07"/>
        <s v="2008.09.08"/>
        <s v="2008.09.09"/>
        <s v="2008.09.14"/>
        <s v="2008.09.15"/>
        <s v="2008.09.28.a"/>
        <s v="2008.09.28.b"/>
        <s v="2008.10.06"/>
        <s v="2008.10.08"/>
        <s v="2008.10.11"/>
        <s v="2008.10.12"/>
        <s v="2008.10.21"/>
        <s v="2008.10.22"/>
        <s v="2008.11.06"/>
        <s v="2008.11.09.a"/>
        <s v="2008.11.09.b"/>
        <s v="2008.11.24"/>
        <s v="2008.11.25"/>
        <s v="2008.11.28"/>
        <s v="2008.12.00"/>
        <s v="2008.12.10"/>
        <s v="2008.12.14"/>
        <s v="2008.12.20"/>
        <s v="2008.12.27.c"/>
        <s v="2008.12.27.b"/>
        <s v="2008.12.27.a"/>
        <s v="2008.12.27.d"/>
        <s v="2008.12.30"/>
        <s v="2009.01.00"/>
        <s v="2009.01.06"/>
        <s v="2009.01.10.a"/>
        <s v="2009.01.10.R"/>
        <s v="2009.01.11.b"/>
        <s v="2009.01.11.a"/>
        <s v="2009.01.12"/>
        <s v="2009.01.13.R"/>
        <s v="2009.01.16"/>
        <s v="2009.01.18"/>
        <s v="2009.01.23"/>
        <s v="2009.01.24.b"/>
        <s v="2009.01.24.a"/>
        <s v="2009.01.24.c"/>
        <s v="2009.01.25"/>
        <s v="2009.01.26.R"/>
        <s v="2009.01.27.R"/>
        <s v="2009.02.07.b"/>
        <s v="2009.02.07.a"/>
        <s v="2009.02.08"/>
        <s v="2009.02.11"/>
        <s v="2009.02.12"/>
        <s v="2009.02.18"/>
        <s v="2009.02.22"/>
        <s v="2009.03.01.a"/>
        <s v="2009.03.01.b"/>
        <s v="2009.03.02"/>
        <s v="2009.03.06"/>
        <s v="2009.05.06"/>
        <s v="2009.03.16.R"/>
        <s v="2009.03.17"/>
        <s v="2009.03.17.R"/>
        <s v="2009.03.18.a"/>
        <s v="2009.03.19.b"/>
        <s v="2009.03.19.a"/>
        <s v="2009.03.20"/>
        <s v="2009.03.21"/>
        <s v="2009.03.27"/>
        <s v="2009.04.03"/>
        <s v="2009.04.06.b"/>
        <s v="2009.04.06.a"/>
        <s v="2009.04.11"/>
        <s v="2009.04.12"/>
        <s v="2009.04.17."/>
        <s v="2009.04.19"/>
        <s v="2009.04.20"/>
        <s v="2009.04.21"/>
        <s v="2009.04.25.R"/>
        <s v="2009.04.28"/>
        <s v="2009.05.12"/>
        <s v="2009.05.16.b"/>
        <s v="2009.05.16.a"/>
        <s v="2009.05.17"/>
        <s v="2009.05.25"/>
        <s v="2009.05.31"/>
        <s v="2009.06.01"/>
        <s v="2009.06.02.b"/>
        <s v="2009.06.02.a"/>
        <s v="2009.06.14.R"/>
        <s v="2009.06.16"/>
        <s v="2009.06.21"/>
        <s v="2009.06.27"/>
        <s v="2009.07.04"/>
        <s v="2009.07.05"/>
        <s v="2009.07.07"/>
        <s v="2009.07.11.b"/>
        <s v="2009.07.11.a"/>
        <s v="2009.07.18"/>
        <s v="2009.07.22.a"/>
        <s v="2009.07.22.b"/>
        <s v="2009.07.24.a"/>
        <s v="2009.07.24.b"/>
        <s v="2009.07.24.R"/>
        <s v="2009.07.29"/>
        <s v="2009.07.30"/>
        <s v="2009.07.31"/>
        <s v="2009.08.01"/>
        <s v="2009.08.06"/>
        <s v="2009.08.10"/>
        <s v="2009.08.11"/>
        <s v="2009.08.25"/>
        <s v="2009.08.29"/>
        <s v="2009.08.30"/>
        <s v="2009.09.01"/>
        <s v="2009.09.02"/>
        <s v="2009.09.07"/>
        <s v="2009.09.12"/>
        <s v="2009.09.13"/>
        <s v="2009.09.15"/>
        <s v="2009.09.18"/>
        <s v="2009.09.26"/>
        <s v="ND-0151"/>
        <s v="2009.10.02"/>
        <s v="2009.10.09"/>
        <s v="2009.10.14.R"/>
        <s v="2009.10.17"/>
        <s v="2009.10.18"/>
        <s v="2009.10.19"/>
        <s v="2009.10.24"/>
        <s v="2009.10.28"/>
        <s v="2009.10.29.R"/>
        <s v="2009.10.30"/>
        <s v="2009.11.05"/>
        <s v="2009.11.08"/>
        <s v="2009.11.11"/>
        <s v="2009.11.13"/>
        <s v="2009.11.16.a"/>
        <s v="2009.11.16.b"/>
        <s v="2009.11.24"/>
        <s v="2009.11.25"/>
        <s v="2009.12.06"/>
        <s v="2009.12.12"/>
        <s v="2009.12.13"/>
        <s v="2009.12.16"/>
        <s v="2009.12.18"/>
        <s v="2009.12.20.a"/>
        <s v="2009.12.20.b"/>
        <s v="2009.12.22"/>
        <s v="2009.12.26"/>
        <s v="2009.12.29"/>
        <s v="2010.01.05"/>
        <s v="2010.01.06"/>
        <s v="2010.01.09.d"/>
        <s v="2010.01.09.c"/>
        <s v="2010.01.09.b"/>
        <s v="2010.01.09.a"/>
        <s v="2010.01.12"/>
        <s v="2010.01.22.b"/>
        <s v="2010.01.22.a"/>
        <s v="2010.01.27"/>
        <s v="2010.01.30"/>
        <s v="2010.02.01"/>
        <s v="2010.02.03"/>
        <s v="2010.02.04"/>
        <s v="2010.02.06.b"/>
        <s v="2010.02.06.R"/>
        <s v="2010.02.06.a"/>
        <s v="2010.02.11"/>
        <s v="2010.02.13"/>
        <s v="2010.02.15"/>
        <s v="2010.02.16"/>
        <s v="2011.03.10.R"/>
        <s v="2010.03.27"/>
        <s v="2010.04.04"/>
        <s v="2010.04.13"/>
        <s v="2010.04.19"/>
        <s v="2010.04.28"/>
        <s v="2010.05.01"/>
        <s v="2010.05.03"/>
        <s v="2010.05.18.c"/>
        <s v="2010.05.18.b"/>
        <s v="2010.05.18.a"/>
        <s v="2010.05.30"/>
        <s v="2010.06.00"/>
        <s v="2010.06.06"/>
        <s v="2010.06.10"/>
        <s v="2010.06.15"/>
        <s v="2010.06.25.b"/>
        <s v="2010.06.25.a"/>
        <s v="2010.06.27"/>
        <s v="2010.07.02.b"/>
        <s v="2010.07.02.a"/>
        <s v="2010.07.03"/>
        <s v="2010.07.04"/>
        <s v="2010.07.11"/>
        <s v="2010.07.16.b"/>
        <s v="2010.07.16.a"/>
        <s v="2010.07.17.b"/>
        <s v="2010.07.17.a"/>
        <s v="2010.07.19"/>
        <s v="2010.07.23"/>
        <s v="2010.07.25"/>
        <s v="2010.08.02.a"/>
        <s v="2010.08.02.b"/>
        <s v="2010.08.05"/>
        <s v="2010.08.07.b"/>
        <s v="2010.08.07.a"/>
        <s v="2010.08.08"/>
        <s v="2010.08.10"/>
        <s v="2010.08.10.b"/>
        <s v="2010.08.14"/>
        <s v="2010.08.17"/>
        <s v="2010.08.18"/>
        <s v="2010.08.29"/>
        <s v="2010.09.02"/>
        <s v="2010.09.03.b"/>
        <s v="2010.09.03.a"/>
        <s v="2010.09.04"/>
        <s v="2010.09.06.R"/>
        <s v="2010.09.07"/>
        <s v="2010.09.13"/>
        <s v="2010.09.21"/>
        <s v="2010.09.24"/>
        <s v="2010.09.27"/>
        <s v="2010.10.01"/>
        <s v="2010.10.02.b"/>
        <s v="2010.10.02.a"/>
        <s v="2010.10.09"/>
        <s v="2010.10.20"/>
        <s v="2010.10.22"/>
        <s v="2010.10.23.a"/>
        <s v="2010.10.23.b"/>
        <s v="2010.10.25"/>
        <s v="2010.10.28.R"/>
        <s v="2010.10.28"/>
        <s v="2010.10.30"/>
        <s v="2010.11.12.R"/>
        <s v="2010.11.14"/>
        <s v="2010.11.15"/>
        <s v="2010.11.19"/>
        <s v="2010.11.27.R"/>
        <s v="2010.11.27"/>
        <s v="2010.11.30.a"/>
        <s v="2010.11.30.b"/>
        <s v="2010.12.01.a"/>
        <s v="2010.12.01.b"/>
        <s v="2010.12.03.R"/>
        <s v="2010.12.05"/>
        <s v="2010.12.11"/>
        <s v="2010.12.17"/>
        <s v="2010.12.26"/>
        <s v="2011.01.03"/>
        <s v="2011.01.12.R"/>
        <s v="2011.01.15"/>
        <s v="2011.01.20"/>
        <s v="2011.01.26"/>
        <s v="2011.01.28"/>
        <s v="2011.01.31"/>
        <s v="2011.02.02"/>
        <s v="2011.02.04.R"/>
        <s v="2011.02.12"/>
        <s v="2011.02.13"/>
        <s v="2011.02.17"/>
        <s v="2011.02.19"/>
        <s v="2011.02.23"/>
        <s v="2011.02.28.R"/>
        <s v="2011.03.10"/>
        <s v="2011.03.16"/>
        <s v="2011.03.21.a"/>
        <s v="2011.03.21.b"/>
        <s v="2011.03.23"/>
        <s v="2011.03.24"/>
        <s v="2011.03.29.R"/>
        <s v="2011.04.08"/>
        <s v="2011.04.12"/>
        <s v="2011.04.16"/>
        <s v="2011.04.22"/>
        <s v="2011.04.23"/>
        <s v="2011.04.26"/>
        <s v="2011.05.04"/>
        <s v="2011.05.07.R"/>
        <s v="2011.05.10"/>
        <s v="2011.05.13.a"/>
        <s v="2011.05.13.b"/>
        <s v="2011.05.21.a"/>
        <s v="2011.05.21.b"/>
        <s v="2011.05.22"/>
        <s v="2011.05.25"/>
        <s v="2011.05.29"/>
        <s v="2011.05.30"/>
        <s v="2011.06.01"/>
        <s v="2011.06.06.a"/>
        <s v="2011.06.06.R"/>
        <s v="2011.06.06.b"/>
        <s v="2011.06.12"/>
        <s v="2011.06.14.R"/>
        <s v="2011.06.15"/>
        <s v="2011.06.19.a"/>
        <s v="2011.06.19.b"/>
        <s v="2011.06.21"/>
        <s v="2011.06.24"/>
        <s v="2011.06.28"/>
        <s v="2011.06.29"/>
        <s v="2011.06.30"/>
        <s v="2011.07.05"/>
        <s v="2011.07.06"/>
        <s v="2011.07.07.b"/>
        <s v="2011.07.07.a"/>
        <s v="2011.07.13.a"/>
        <s v="2011.07.13.b"/>
        <s v="2011.07.15"/>
        <s v="2011.07.19"/>
        <s v="2011.07.22"/>
        <s v="2011.07.25"/>
        <s v="2011.07.30"/>
        <s v="2011.07.31"/>
        <s v="2011.08.01"/>
        <s v="2011.08.11"/>
        <s v="2011.08.15"/>
        <s v="2011.08.16.b"/>
        <s v="2011.08.16.a"/>
        <s v="2011.08.16.c"/>
        <s v="2011.08.17.b."/>
        <s v="2011.08.17.a"/>
        <s v="2011.08.17.c."/>
        <s v="2011.08.18"/>
        <s v="2011.08.23"/>
        <s v="2011.08.24.a"/>
        <s v="2011.08.24.b"/>
        <s v="2011.08.26"/>
        <s v="2011.08.28.a"/>
        <s v="2011.08.28.b"/>
        <s v="2011.08.31"/>
        <s v="2011.09.02"/>
        <s v="2011.09.04.a"/>
        <s v="2011.09.04.b"/>
        <s v="2011.09.11.a"/>
        <s v="2011.09.11.b"/>
        <s v="2011.09.16"/>
        <s v="2011.09.17"/>
        <s v="2011.09.19"/>
        <s v="2011.09.20"/>
        <s v="2011.09.24.a"/>
        <s v="2011.09.24.b"/>
        <s v="2011.09.28.a"/>
        <s v="2011.09.28.b"/>
        <s v="2011.09.30"/>
        <s v="2011.10.01"/>
        <s v="2011.10.02"/>
        <s v="2011.10.05"/>
        <s v="2011.10.09"/>
        <s v="2011.10.10"/>
        <s v="2011.10.11"/>
        <s v="2011.10.19"/>
        <s v="2011.10.20"/>
        <s v="2011.10.22"/>
        <s v="2011.10.28.R"/>
        <s v="2011.10.29."/>
        <s v="2011.10.28."/>
        <s v="2007.11.00"/>
        <s v="2011.11.11"/>
        <s v="2011.11.12"/>
        <s v="2011.11.20.R"/>
        <s v="2011.11.22"/>
        <s v="2011.11.28"/>
        <s v="2011.11.29"/>
        <s v="2011.12.02"/>
        <s v="2011.12.05"/>
        <s v="2011.12.06"/>
        <s v="2011.12.07.a"/>
        <s v="2011.12.07.b"/>
        <s v="2011.12.11"/>
        <s v="2011.12.21.a"/>
        <s v="2011.12.21.b"/>
        <s v="2011.12.23"/>
        <s v="2011.12.25"/>
        <s v="2011.12.26.R"/>
        <s v="2011.12.31"/>
        <s v="2012.01.02"/>
        <s v="2012.01.03"/>
        <s v="2012.01.13"/>
        <s v="2012.01.15"/>
        <s v="2012.01.18.b"/>
        <s v="2012.01.18.a"/>
        <s v="2012.01.19"/>
        <s v="2012.01.22.R"/>
        <s v="2012.01.27"/>
        <s v="2012.02.06"/>
        <s v="2012.02.20"/>
        <s v="2012.02.25"/>
        <s v="2012.02.26"/>
        <s v="2012.03.01"/>
        <s v="2012.03.03"/>
        <s v="2012.03.04"/>
        <s v="2012.03.05"/>
        <s v="2012.03.06.a"/>
        <s v="2012.03.06.b"/>
        <s v="2012.03.14.b"/>
        <s v="2012.03.14.a"/>
        <s v="2012.03.15"/>
        <s v="2012.03.20"/>
        <s v="2012.03.22"/>
        <s v="2012.03.24"/>
        <s v="2012.03.31"/>
        <s v="2012.04.03"/>
        <s v="2012.04.11"/>
        <s v="2012.04.19.a"/>
        <s v="2012.04.19.b"/>
        <s v="2012.05.06"/>
        <s v="2012.05.09"/>
        <s v="2012.05.12"/>
        <s v="2012.05.16"/>
        <s v="2012.05.20"/>
        <s v="2012.05.23"/>
        <s v="2012.05.29"/>
        <s v="2012.05.31"/>
        <s v="2012.06.02.b"/>
        <s v="2012.06.02.a"/>
        <s v="2012.06.03"/>
        <s v="2012.06.10"/>
        <s v="2012.06.12"/>
        <s v="2012.06.14.a"/>
        <s v="2012.06.14.d"/>
        <s v="2012.06.14.c"/>
        <s v="2012.06.14.b"/>
        <s v="2012.06.15"/>
        <s v="2012.06.18"/>
        <s v="2012.06.19"/>
        <s v="2012.06.20"/>
        <s v="2012.06.22.a"/>
        <s v="2012.06.22.b"/>
        <s v="2012.06.26.c"/>
        <s v="2012.06.26.a"/>
        <s v="2012.06.26.b"/>
        <s v="2012.06.28.R"/>
        <s v="2012.07.06"/>
        <s v="2012.07.07.b"/>
        <s v="2012.07.07.a"/>
        <s v="2012.07.07.c"/>
        <s v="2012.07.08"/>
        <s v="2012.07.14"/>
        <s v="2012.07.19"/>
        <s v="2012.07.21"/>
        <s v="2012.07.23"/>
        <s v="2012.07.24"/>
        <s v="2012.07.30.b"/>
        <s v="2012.07.30.a"/>
        <s v="2012.07.31.b"/>
        <s v="2012.07.31.a"/>
        <s v="2012.08.04"/>
        <s v="2012.08.05"/>
        <s v="2012.08.09"/>
        <s v="2012.08.11"/>
        <s v="2012.08.15"/>
        <s v="2012.08.26"/>
        <s v="2012.08.28"/>
        <s v="2012.08.31"/>
        <s v="2012.09.02.b"/>
        <s v="2012.09.02.a"/>
        <s v="2012.09.04"/>
        <s v="2012.09.06.a"/>
        <s v="2012.09.06.b"/>
        <s v="2012.09.08.b"/>
        <s v="2012.09.08.a"/>
        <s v="2012.09.09"/>
        <s v="2012.09.10"/>
        <s v="2012.09.16"/>
        <s v="2012.09.24"/>
        <s v="2012.09.25"/>
        <s v="2012.10.02"/>
        <s v="2012.10.07"/>
        <s v="2012.10.11.R"/>
        <s v="2012.10.16"/>
        <s v="2012.10.18.b"/>
        <s v="2012.10.18.a"/>
        <s v="2012.10.19"/>
        <s v="2012.10.23"/>
        <s v="2012.10.27"/>
        <s v="2012.10.30"/>
        <s v="2012.11.04.b"/>
        <s v="2012.11.04.a"/>
        <s v="2012.11.19"/>
        <s v="2012.11.22"/>
        <s v="2012.11.27"/>
        <s v="2012.11.30"/>
        <s v="2012.12.00"/>
        <s v="2012.12.02"/>
        <s v="2012.12.05"/>
        <s v="2012.12.19"/>
        <s v="2012.12.25"/>
        <s v="2012.12.28"/>
        <s v="2012.12.30"/>
        <s v="2012.12.31"/>
        <s v="2013.01.05"/>
        <s v="2013.01.13"/>
        <s v="2013.01.16"/>
        <s v="2013.01.21.R"/>
        <s v="2013.01.25"/>
        <s v="2013.01.26"/>
        <s v="2013.02.01"/>
        <s v="2013.02.09"/>
        <s v="2013.02.10"/>
        <s v="2013.02.21.b"/>
        <s v="2013.02.21.a"/>
        <s v="2013.02.27"/>
        <s v="2013.03.03"/>
        <s v="2013.03.10.b"/>
        <s v="2013.03.10.a"/>
        <s v="2013.03.12"/>
        <s v="2013.03.16.b"/>
        <s v="2013.03.16.a"/>
        <s v="2013.03.21"/>
        <s v="2013.03.21.R"/>
        <s v="2013.03.29"/>
        <s v="2013.03.31"/>
        <s v="2012.04.00"/>
        <s v="2013.04.02.R"/>
        <s v="2013.04.02.a"/>
        <s v="2013.04.04"/>
        <s v="2013.04.10"/>
        <s v="2013.04.13.b"/>
        <s v="2013.04.13.a"/>
        <s v="2013.04.14"/>
        <s v="2013.04.17"/>
        <s v="2013.04.21"/>
        <s v="2013.04.24"/>
        <s v="2013.04.28"/>
        <s v="2013.05.04.a"/>
        <s v="2013.05.08.a"/>
        <s v="2013.05.08.b"/>
        <s v="2013.05.23.a"/>
        <s v="2013.05.23.b"/>
        <s v="2013.05.27.a"/>
        <s v="2013.05.27.b"/>
        <s v="2013.06.06.b"/>
        <s v="2013.06.06.a"/>
        <s v="2013.06.14.R"/>
        <s v="2013.06.15"/>
        <s v="2013.06.16"/>
        <s v="2013.06.17"/>
        <s v="2013.06.18"/>
        <s v="2013.06.25.a"/>
        <s v="2013.06.25.c"/>
        <s v="2013.06.25.b"/>
        <s v="2013.06.27"/>
        <s v="2013.06.30"/>
        <s v="2013.07.02"/>
        <s v="2013.07.09"/>
        <s v="2013.07.11"/>
        <s v="2013.07.14"/>
        <s v="2013.07.15"/>
        <s v="2013.07.17.R"/>
        <s v="2013.07.19"/>
        <s v="2013.07.22"/>
        <s v="2013.07.29.c"/>
        <s v="2013.07.28.a"/>
        <s v="2013.07.28.b"/>
        <s v="2013.07.29.a"/>
        <s v="2013.07.29.b"/>
        <s v="2013.07.30"/>
        <s v="2013.07.31"/>
        <s v="2013.08.05"/>
        <s v="2013.08.08.R"/>
        <s v="2013.08.11"/>
        <s v="2013.08.13"/>
        <s v="2013.08.14"/>
        <s v="2013.08.17"/>
        <s v="2013.08.18"/>
        <s v="2013.08.25.b"/>
        <s v="2013.08.25"/>
        <s v="2013.08.26"/>
        <s v="2013.08.29"/>
        <s v="2013.08.31.b"/>
        <s v="2013.08.31.a"/>
        <s v="2013.09.01.c"/>
        <s v="2013.09.01.a"/>
        <s v="2013.09.01.b"/>
        <s v="2013.09.02"/>
        <s v="2013.09.07.a"/>
        <s v="2013.09.07.b"/>
        <s v="2013.09.08"/>
        <s v="2013.09.12"/>
        <s v="2013.09.14"/>
        <s v="2013.09.21.b"/>
        <s v="2013.09.21.a"/>
        <s v="2013.09.25"/>
        <s v="2013.09.29.a"/>
        <s v="2013.09.29.b"/>
        <s v="2013.10.05"/>
        <s v="2013.10.08"/>
        <s v="2013.10.11"/>
        <s v="2013.10.19"/>
        <s v="2013.10.20"/>
        <s v="2013.10.23"/>
        <s v="2013.10.24"/>
        <s v="2013.10.26.b"/>
        <s v="2013.10.26.a"/>
        <s v="2013.10.28"/>
        <s v="2013.10.31"/>
        <s v="2013.11.07.b"/>
        <s v="2013.11.07.a"/>
        <s v="2013.11.10"/>
        <s v="2013.11.12"/>
        <s v="2013.11.22"/>
        <s v="2013.11.23.a"/>
        <s v="2013.11.29"/>
        <s v="2013.11.30"/>
        <s v="2013.12.02"/>
        <s v="2013.12.05"/>
        <s v="2013.12.10"/>
        <s v="2013.12.11"/>
        <s v="2013.12.13"/>
        <s v="2013.12.16"/>
        <s v="2013.12.25"/>
        <s v="2014.01.04"/>
        <s v="2014.01.25"/>
        <s v="2014.01.26"/>
        <s v="2014.02.07"/>
        <s v="2014.02.07.b"/>
        <s v="2014.02.08"/>
        <s v="2014.02.17"/>
        <s v="2014.02.20"/>
        <s v="2014.03.02"/>
        <s v="2014.03.12"/>
        <s v="2014.03.13"/>
        <s v="2014.03.18"/>
        <s v="2014.03.18.c"/>
        <s v="2014.03.18.b"/>
        <s v="2014.03.21"/>
        <s v="2014.03.22.b"/>
        <s v="2014.03.22.a"/>
        <s v="2014.03.29"/>
        <s v="2014.04.03"/>
        <s v="2014.04.04.b"/>
        <s v="2014.04.04.a"/>
        <s v="2014.04.12.R"/>
        <s v="2014.04.12"/>
        <s v="2014.04.15"/>
        <s v="2014.04.22"/>
        <s v="2014.04.24"/>
        <s v="2014.05.01"/>
        <s v="2014.05.06"/>
        <s v="2014.05.10.R"/>
        <s v="2014.05.11"/>
        <s v="2014.05.13"/>
        <s v="2013.05.14"/>
        <s v="2014.05.14"/>
        <s v="2014.05.15"/>
        <s v="2014.05.22"/>
        <s v="2014.05.23"/>
        <s v="2014.05.27.R"/>
        <s v="2014.06.01.c"/>
        <s v="2014.06.01.a"/>
        <s v="2014.06.01.b"/>
        <s v="2014.06.07"/>
        <s v="2014.06.08"/>
        <s v="2014.06.09.b"/>
        <s v="2014.06.09.a"/>
        <s v="2014.06.09.c"/>
        <s v="2014.06.17.R"/>
        <s v="2014.06.18.a"/>
        <s v="2014.06.18.b"/>
        <s v="2014.06.25"/>
        <s v="2014.06.27.R"/>
        <s v="2014.07.03"/>
        <s v="2014.07.05.b"/>
        <s v="2014.07.05.a"/>
        <s v="2014.07.09"/>
        <s v="2014.07.12"/>
        <s v="2014.07.13"/>
        <s v="2014.07.14"/>
        <s v="2014.07.16"/>
        <s v="2014.07.20"/>
        <s v="2014.07.21"/>
        <s v="2014.07.22"/>
        <s v="2014.07.27"/>
        <s v="2014.08.01"/>
        <s v="2014.08.00"/>
        <s v="2014.08.02"/>
        <s v="2014.08.05"/>
        <s v="2014.08.06"/>
        <s v="2014.08.08"/>
        <s v="2014.08.09"/>
        <s v="2014.08.09.R"/>
        <s v="2014.08.10"/>
        <s v="2014.08.12"/>
        <s v="2014.08.16"/>
        <s v="2014.08.24"/>
        <s v="2014.08.25"/>
        <s v="2014.08.27.b"/>
        <s v="2014.08.27.c"/>
        <s v="2014.08.27.a"/>
        <s v="2014.08.28"/>
        <s v="2014.08.29.b"/>
        <s v="2014.08.29.a"/>
        <s v="2014.08.31"/>
        <s v="2014.09.00"/>
        <s v="2014.09.02"/>
        <s v="2014.09.03"/>
        <s v="2014.09.06"/>
        <s v="2014.09.09"/>
        <s v="2014.09.13.R"/>
        <s v="2014.09.13"/>
        <s v="2014.09.21"/>
        <s v="2014.10.02.a"/>
        <s v="2014.10.02.b"/>
        <s v="2014.10.03.b"/>
        <s v="2014.10.03.a"/>
        <s v="2014.10.05.a"/>
        <s v="2014.10.05.b"/>
        <s v="2014.10.07"/>
        <s v="2014.10.11"/>
        <s v="2014.10.12"/>
        <s v="2014.10.14"/>
        <s v="2014.10.17"/>
        <s v="2014.10.18"/>
        <s v="2014.10.19"/>
        <s v="2014.10.20"/>
        <s v="2014.10.22"/>
        <s v="2014.10.30"/>
        <s v="2014.10.31"/>
        <s v="2014.11.08"/>
        <s v="2014.11.10"/>
        <s v="2014.11.13"/>
        <s v="2014.11.16"/>
        <s v="2014.11.17"/>
        <s v="2014.11.19"/>
        <s v="2014.11.20"/>
        <s v="2014.11.29"/>
        <s v="2014.12.03.R"/>
        <s v="2014.12.15"/>
        <s v="2014.12.23.R"/>
        <s v="2014.12.28.b"/>
        <s v="2014.12.28.a"/>
        <s v="2014.12.28.d"/>
        <s v="2014.12.28.c"/>
        <s v="2014.12.29.a"/>
        <s v="2014.12.29.b"/>
        <s v="2015.01.01"/>
        <s v="2015.01.03"/>
        <s v="2015.01.06"/>
        <s v="2015.01.08"/>
        <s v="2015.01.16"/>
        <s v="2015.01.17"/>
        <s v="2015.01.19.b"/>
        <s v="2015.01.19.a"/>
        <s v="2015.01.24"/>
        <s v="2015.01.27"/>
        <s v="2015.01.30"/>
        <s v="2015.02.05"/>
        <s v="2015.02.08"/>
        <s v="2015.02.09"/>
        <s v="2015.02.14"/>
        <s v="2015.02.15"/>
        <s v="2015.03.07"/>
        <s v="2015.03.10"/>
        <s v="2015.03.11"/>
        <s v="2015.03.16"/>
        <s v="2015.03.18"/>
        <s v="2015.03.21"/>
        <s v="2015.03.26"/>
        <s v="2015.03.29"/>
        <s v="2015.03.31"/>
        <s v="2015.04.03"/>
        <s v="2015.04.11"/>
        <s v="2015.04.12"/>
        <s v="2015.04.13"/>
        <s v="2015.04.25"/>
        <s v="2015.04.26"/>
        <s v="2015.04.29"/>
        <s v="2015.05.02"/>
        <s v="2015.05.03"/>
        <s v="2015.05.07"/>
        <s v="2015.05.09"/>
        <s v="2015.05.15"/>
        <s v="2015.05.20"/>
        <s v="2015.05.24"/>
        <s v="2015.05.25"/>
        <s v="2015.05.29.b"/>
        <s v="2015.05.29.a"/>
        <s v="2015.06.01"/>
        <s v="2015.06.05"/>
        <s v="2015.06.07"/>
        <s v="2015.06.11"/>
        <s v="2015.06.13"/>
        <s v="2015.06.14.a"/>
        <s v="2015.06.14.b"/>
        <s v="2015.06.17"/>
        <s v="2015.06.19"/>
        <s v="2015.06.23"/>
        <s v="2015.06.24.b"/>
        <s v="2015.06.24.a"/>
        <s v="2015.04.24.c"/>
        <s v="2015.06.25.R"/>
        <s v="2015.06.25"/>
        <s v="2015.06.26.b"/>
        <s v="2015.06.26.a"/>
        <s v="2015.06.26.c"/>
        <s v="2015.06.27.b"/>
        <s v="2015.06.27.a"/>
        <s v="2015.06.30.a"/>
        <s v="2015.06.30.b"/>
        <s v="2015.07.01"/>
        <s v="2015.07.02"/>
        <s v="2015.07.03"/>
        <s v="2015.07.04.b"/>
        <s v="2015.07.04.a"/>
        <s v="2015.07.06"/>
        <s v="2015.07.08"/>
        <s v="2015.07-10"/>
        <s v="2015.07.19"/>
        <s v="2015.07.22"/>
        <s v="2015.07.23.b"/>
        <s v="2015.07.23.a"/>
        <s v="2015.07.25"/>
        <s v="2015.07.26.b"/>
        <s v="2015.07.26.a"/>
        <s v="2015.07.31"/>
        <s v="2015.08.10"/>
        <s v="2015.08.18.a"/>
        <s v="2015.08.18.b"/>
        <s v="2015.08.19"/>
        <s v="2015.08.20"/>
        <s v="2015.08.22.a"/>
        <s v="2015.08.22.b"/>
        <s v="2015.08.29.a"/>
        <s v="2015.08.29.b"/>
        <s v="2015.09.01"/>
        <s v="2015.09.00"/>
        <s v="2015.09.03"/>
        <s v="2015.09.04"/>
        <s v="2015.09.05"/>
        <s v="2015.09.06"/>
        <s v="2015.09.08"/>
        <s v="2015.09.17"/>
        <s v="2015.09.18"/>
        <s v="2015.09.20.b"/>
        <s v="2015.09.20.d"/>
        <s v="2015.09.20.a"/>
        <s v="2015.09.20.c"/>
        <s v="2015.09.24"/>
        <s v="2015.09.26"/>
        <s v="2015.09.29"/>
        <s v="2015.10.04"/>
        <s v="2015.10.05.a"/>
        <s v="2015.10.05.b"/>
        <s v="2015.10.07"/>
        <s v="2015.10.08"/>
        <s v="2015.10.09.b"/>
        <s v="2015.10.09.a"/>
        <s v="2015.10.13"/>
        <s v="2015.10.17.b"/>
        <s v="2015.10.17.c"/>
        <s v="2015.10.17.a"/>
        <s v="2015.10.19"/>
        <s v="2015.10.21"/>
        <s v="2015.10.25"/>
        <s v="2015.10.28.a"/>
        <s v="2015.10.30"/>
        <s v="2015.11.01.a"/>
        <s v="2015.11.01.b"/>
        <s v="2015.11.03"/>
        <s v="2015.12.23"/>
        <s v="2015.11.10"/>
        <s v="2015.11.15.a"/>
        <s v="2015.11.15.b"/>
        <s v="2015.11.16"/>
        <s v="2015.11.20"/>
        <s v="2015.12.08"/>
        <s v="2015.12.11"/>
        <s v="2015.12.13"/>
        <s v="2015.12.19"/>
        <s v="2015.12.21.a"/>
        <s v="2015.12.21.b"/>
        <s v="2015.12.22"/>
        <s v="2015.12.25"/>
        <s v="2015.12.26"/>
        <s v="2016.01.02"/>
        <s v="2016.01.05"/>
        <s v="2016.01.11.R"/>
        <s v="2016.01.23"/>
        <s v="2016.01.24.b"/>
        <s v="2016.01.24.a"/>
        <s v="2016.01.25"/>
        <s v="2016.01.28"/>
        <s v="2016.01.29"/>
        <s v="2016.02.04"/>
        <s v="2016.02.05"/>
        <s v="2016.02.10.R"/>
        <s v="2016.02.10"/>
        <s v="2016.02.12"/>
        <s v="2016.02.19"/>
        <s v="2016.02.22"/>
        <s v="2016.03.02"/>
        <s v="2016.03.03.R"/>
        <s v="2016.03.04"/>
        <s v="2016.03.10"/>
        <s v="2016.03.11"/>
        <s v="2016.03.13"/>
        <s v="2016.03.26"/>
        <s v="2016.03.28.a"/>
        <s v="2016.03.28.b"/>
        <s v="2016.03.30"/>
        <s v="2016.03.31"/>
        <s v="2016.04.07.b"/>
        <s v="2016.04.07.a"/>
        <s v="2016.04.08"/>
        <s v="2016.04.09"/>
        <s v="2016.04.13"/>
        <s v="2016.04.18"/>
        <s v="2016.04.19"/>
        <s v="2016.04.22"/>
        <s v="2016.04.23"/>
        <s v="2016.04.25"/>
        <s v="2016.05.02"/>
        <s v="2016.05.03"/>
        <s v="2016.05.15"/>
        <s v="2016.05.18"/>
        <s v="2016.05.21.a"/>
        <s v="2016.05.21.b"/>
        <s v="2016.05.22"/>
        <s v="2016.05.29.a"/>
        <s v="2016.05.29.b"/>
        <s v="2016.05.31"/>
        <s v="2016.06.02.b"/>
        <s v="2016.06.02.a"/>
        <s v="2016.06.04"/>
        <s v="2016.06.05.a"/>
        <s v="2016.06.05.b"/>
        <s v="2016.06.07"/>
        <s v="2016.06.11"/>
        <s v="2016.06.14"/>
        <s v="2016.06.15.a"/>
        <s v="2016.06.15.b"/>
        <s v="2016.06.21.b"/>
        <s v="2016.06.21.a"/>
        <s v="2016.06.23"/>
        <s v="2016.06.24"/>
        <s v="2016.06.25"/>
        <s v="2016.06.27"/>
        <s v="2016.07.04"/>
        <s v="2016.07.06"/>
        <s v="2016.07.07.b"/>
        <s v="2016.07.07.a"/>
        <s v="2016.07.08.R"/>
        <s v="2016.07.08"/>
        <s v="2016.07.14.4"/>
        <s v="2016.07.15"/>
        <s v="2016.07.16.b"/>
        <s v="2016.07.16.a"/>
        <s v="2016.07.17"/>
        <s v="2016.07.20"/>
        <s v="2016.07.23.b"/>
        <s v="2016.07.23.a"/>
        <s v="2016.07.24"/>
        <s v="2016.07.26"/>
        <s v="2016.07.27"/>
        <s v="2016.07.28.R"/>
        <s v="2016.07.28"/>
        <s v="2016.07.29"/>
        <s v="2016.08.04"/>
        <s v="2016.08.06"/>
        <s v="2016.08.07"/>
        <s v="2016.08.25"/>
        <s v="2016.08.27"/>
        <s v="2016.08.29.b"/>
        <s v="2016.08.29.a"/>
        <s v="2016.09.01"/>
        <s v="2016.09.04"/>
        <s v="2016.09.05.b"/>
        <s v="2016.09.05.a"/>
        <s v="2016.09.06"/>
        <s v="2016.09.07"/>
        <s v="2016.09.11"/>
        <s v="2016.09.15.R"/>
        <s v="2016.09.15"/>
        <s v="2016.09.17"/>
        <s v="2016.09.18.c"/>
        <s v="2016.09.18.b"/>
        <s v="2016.09.18.a"/>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7.088387037038" createdVersion="8" refreshedVersion="8" minRefreshableVersion="3" recordCount="29440" xr:uid="{230B1E3C-0DFC-48DB-B847-4709A9209356}">
  <cacheSource type="worksheet">
    <worksheetSource ref="A1:G29441" sheet="Stock Market Data" r:id="rId2"/>
  </cacheSource>
  <cacheFields count="10">
    <cacheField name="Date" numFmtId="164">
      <sharedItems containsSemiMixedTypes="0" containsNonDate="0" containsDate="1" containsString="0" minDate="2009-08-21T00:00:00" maxDate="2009-11-21T00:00:00" count="59">
        <d v="2009-08-21T00:00:00"/>
        <d v="2009-08-24T00:00:00"/>
        <d v="2009-08-25T00:00:00"/>
        <d v="2009-08-26T00:00:00"/>
        <d v="2009-08-27T00:00:00"/>
        <d v="2009-08-28T00:00:00"/>
        <d v="2009-08-31T00:00:00"/>
        <d v="2009-09-01T00:00:00"/>
        <d v="2009-09-02T00:00:00"/>
        <d v="2009-09-03T00:00:00"/>
        <d v="2009-09-04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1-05T00:00:00"/>
        <d v="2009-11-06T00:00:00"/>
        <d v="2009-11-09T00:00:00"/>
        <d v="2009-11-10T00:00:00"/>
        <d v="2009-11-11T00:00:00"/>
        <d v="2009-11-12T00:00:00"/>
        <d v="2009-11-13T00:00:00"/>
        <d v="2009-11-16T00:00:00"/>
        <d v="2009-11-17T00:00:00"/>
        <d v="2009-11-18T00:00:00"/>
        <d v="2009-11-19T00:00:00"/>
        <d v="2009-11-20T00:00:00"/>
      </sharedItems>
      <fieldGroup par="9"/>
    </cacheField>
    <cacheField name="Symbol" numFmtId="0">
      <sharedItems count="510">
        <s v="A"/>
        <s v="AA"/>
        <s v="AAPL"/>
        <s v="ABC"/>
        <s v="ABT"/>
        <s v="ACS"/>
        <s v="ADBE"/>
        <s v="ADI"/>
        <s v="ADM"/>
        <s v="ADP"/>
        <s v="ADSK"/>
        <s v="AEE"/>
        <s v="AEP"/>
        <s v="AES"/>
        <s v="AET"/>
        <s v="AFL"/>
        <s v="AGN"/>
        <s v="AIG"/>
        <s v="AIV"/>
        <s v="AIZ"/>
        <s v="AKAM"/>
        <s v="AKS"/>
        <s v="ALL"/>
        <s v="ALTR"/>
        <s v="AMAT"/>
        <s v="AMD"/>
        <s v="AMGN"/>
        <s v="AMP"/>
        <s v="AMT"/>
        <s v="AMZN"/>
        <s v="AN"/>
        <s v="ANF"/>
        <s v="AOC"/>
        <s v="APA"/>
        <s v="APC"/>
        <s v="APD"/>
        <s v="APH"/>
        <s v="APOL"/>
        <s v="ATI"/>
        <s v="AVB"/>
        <s v="AVP"/>
        <s v="AVY"/>
        <s v="AXP"/>
        <s v="AYE"/>
        <s v="AZO"/>
        <s v="BA"/>
        <s v="BAC"/>
        <s v="BAX"/>
        <s v="BBBY"/>
        <s v="BBT"/>
        <s v="BBY"/>
        <s v="BCR"/>
        <s v="BDK"/>
        <s v="BDX"/>
        <s v="BEN"/>
        <s v="BF.B"/>
        <s v="BHI"/>
        <s v="BIG"/>
        <s v="BIIB"/>
        <s v="BJS"/>
        <s v="BK"/>
        <s v="BLL"/>
        <s v="BMC"/>
        <s v="BMS"/>
        <s v="BMY"/>
        <s v="BNI"/>
        <s v="BRCM"/>
        <s v="BSX"/>
        <s v="BTU"/>
        <s v="BXP"/>
        <s v="C"/>
        <s v="CA"/>
        <s v="CAG"/>
        <s v="CAH"/>
        <s v="CAM"/>
        <s v="CAT"/>
        <s v="CB"/>
        <s v="CBE"/>
        <s v="CBG"/>
        <s v="CBS"/>
        <s v="CCE"/>
        <s v="CCL"/>
        <s v="CEG"/>
        <s v="CELG"/>
        <s v="CEPH"/>
        <s v="CF"/>
        <s v="CHK"/>
        <s v="CHRW"/>
        <s v="CI"/>
        <s v="CIEN"/>
        <s v="CINF"/>
        <s v="CL"/>
        <s v="CLX"/>
        <s v="CMA"/>
        <s v="CMCSA"/>
        <s v="CME"/>
        <s v="CMI"/>
        <s v="CMS"/>
        <s v="CNP"/>
        <s v="CNX"/>
        <s v="COF"/>
        <s v="COG"/>
        <s v="COH"/>
        <s v="COL"/>
        <s v="COP"/>
        <s v="COST"/>
        <s v="CPB"/>
        <s v="CPWR"/>
        <s v="CRM"/>
        <s v="CSC"/>
        <s v="CSCO"/>
        <s v="CSX"/>
        <s v="CTAS"/>
        <s v="CTL"/>
        <s v="CTSH"/>
        <s v="CTXS"/>
        <s v="CVG"/>
        <s v="CVH"/>
        <s v="CVS"/>
        <s v="CVX"/>
        <s v="D"/>
        <s v="DD"/>
        <s v="DE"/>
        <s v="DELL"/>
        <s v="DF"/>
        <s v="DFS"/>
        <s v="DGX"/>
        <s v="DHI"/>
        <s v="DHR"/>
        <s v="DIS"/>
        <s v="DNB"/>
        <s v="DNR"/>
        <s v="DO"/>
        <s v="DOV"/>
        <s v="DOW"/>
        <s v="DPS"/>
        <s v="DRI"/>
        <s v="DTE"/>
        <s v="DTV"/>
        <s v="DUK"/>
        <s v="DV"/>
        <s v="DVA"/>
        <s v="DVN"/>
        <s v="DYN"/>
        <s v="EBAY"/>
        <s v="ECL"/>
        <s v="ED"/>
        <s v="EFX"/>
        <s v="EIX"/>
        <s v="EK"/>
        <s v="EL"/>
        <s v="EMC"/>
        <s v="EMN"/>
        <s v="EMR"/>
        <s v="EOG"/>
        <s v="EP"/>
        <s v="EQR"/>
        <s v="EQT"/>
        <s v="ERTS"/>
        <s v="ESRX"/>
        <s v="ESV"/>
        <s v="ETFC"/>
        <s v="ETN"/>
        <s v="ETR"/>
        <s v="EXC"/>
        <s v="EXPD"/>
        <s v="EXPE"/>
        <s v="F"/>
        <s v="FAST"/>
        <s v="FCX"/>
        <s v="FDO"/>
        <s v="FDX"/>
        <s v="FE"/>
        <s v="FHN"/>
        <s v="FII"/>
        <s v="FIS"/>
        <s v="FISV"/>
        <s v="FITB"/>
        <s v="FLIR"/>
        <s v="FLR"/>
        <s v="FLS"/>
        <s v="FO"/>
        <s v="FPL"/>
        <s v="FRX"/>
        <s v="FTI"/>
        <s v="FTR"/>
        <s v="GAS"/>
        <s v="GCI"/>
        <s v="GD"/>
        <s v="GE"/>
        <s v="GENZ"/>
        <s v="GILD"/>
        <s v="GIS"/>
        <s v="GLW"/>
        <s v="GME"/>
        <s v="GNW"/>
        <s v="GOOG"/>
        <s v="GPC"/>
        <s v="GPS"/>
        <s v="GR"/>
        <s v="GS"/>
        <s v="GT"/>
        <s v="GWW"/>
        <s v="HAL"/>
        <s v="HAR"/>
        <s v="HAS"/>
        <s v="HBAN"/>
        <s v="HCBK"/>
        <s v="HCN"/>
        <s v="HCP"/>
        <s v="HD"/>
        <s v="HES"/>
        <s v="HIG"/>
        <s v="HNZ"/>
        <s v="HOG"/>
        <s v="HON"/>
        <s v="HOT"/>
        <s v="HPQ"/>
        <s v="HRB"/>
        <s v="HRL"/>
        <s v="HRS"/>
        <s v="HSP"/>
        <s v="HST"/>
        <s v="HSY"/>
        <s v="HUM"/>
        <s v="IBM"/>
        <s v="ICE"/>
        <s v="IFF"/>
        <s v="IGT"/>
        <s v="INTC"/>
        <s v="INTU"/>
        <s v="IP"/>
        <s v="IPG"/>
        <s v="IRM"/>
        <s v="ISRG"/>
        <s v="ITT"/>
        <s v="ITW"/>
        <s v="IVZ"/>
        <s v="JAVA"/>
        <s v="JBL"/>
        <s v="JCI"/>
        <s v="JCP"/>
        <s v="JDSU"/>
        <s v="JEC"/>
        <s v="JNJ"/>
        <s v="JNPR"/>
        <s v="JNS"/>
        <s v="JPM"/>
        <s v="JWN"/>
        <s v="K"/>
        <s v="KBH"/>
        <s v="KEY"/>
        <s v="KFT"/>
        <s v="KG"/>
        <s v="KIM"/>
        <s v="KLAC"/>
        <s v="KMB"/>
        <s v="KO"/>
        <s v="KR"/>
        <s v="KSS"/>
        <s v="L"/>
        <s v="LEG"/>
        <s v="LEN"/>
        <s v="LH"/>
        <s v="LIFE"/>
        <s v="LLL"/>
        <s v="LLTC"/>
        <s v="LLY"/>
        <s v="LM"/>
        <s v="LMT"/>
        <s v="LNC"/>
        <s v="LO"/>
        <s v="LOW"/>
        <s v="LSI"/>
        <s v="LTD"/>
        <s v="LUK"/>
        <s v="LUV"/>
        <s v="LXK"/>
        <s v="M"/>
        <s v="MA"/>
        <s v="MAR"/>
        <s v="MAS"/>
        <s v="MAT"/>
        <s v="MBI"/>
        <s v="MCD"/>
        <s v="MCHP"/>
        <s v="MCK"/>
        <s v="MCO"/>
        <s v="MDP"/>
        <s v="MDT"/>
        <s v="MEE"/>
        <s v="MET"/>
        <s v="MFE"/>
        <s v="MHP"/>
        <s v="MHS"/>
        <s v="MI"/>
        <s v="MIL"/>
        <s v="MKC"/>
        <s v="MMC"/>
        <s v="MMM"/>
        <s v="MO"/>
        <s v="MOLX"/>
        <s v="MON"/>
        <s v="MOT"/>
        <s v="MRK"/>
        <s v="MRO"/>
        <s v="MS"/>
        <s v="MSFT"/>
        <s v="MTB"/>
        <s v="MTW"/>
        <s v="MU"/>
        <s v="MUR"/>
        <s v="MWV"/>
        <s v="MWW"/>
        <s v="MYL"/>
        <s v="NBL"/>
        <s v="NBR"/>
        <s v="NDAQ"/>
        <s v="NEM"/>
        <s v="NI"/>
        <s v="NKE"/>
        <s v="NOC"/>
        <s v="NOV"/>
        <s v="NOVL"/>
        <s v="NSC"/>
        <s v="NSM"/>
        <s v="NTAP"/>
        <s v="NTRS"/>
        <s v="NU"/>
        <s v="NUE"/>
        <s v="NVDA"/>
        <s v="NVLS"/>
        <s v="NWL"/>
        <s v="NWSA"/>
        <s v="NYT"/>
        <s v="NYX"/>
        <s v="ODP"/>
        <s v="OI"/>
        <s v="OMC"/>
        <s v="ORCL"/>
        <s v="ORLY"/>
        <s v="OXY"/>
        <s v="PAYX"/>
        <s v="PBCT"/>
        <s v="PBG"/>
        <s v="PBI"/>
        <s v="PCAR"/>
        <s v="PCG"/>
        <s v="PCL"/>
        <s v="PCP"/>
        <s v="PCS"/>
        <s v="PDCO"/>
        <s v="PEG"/>
        <s v="PEP"/>
        <s v="PFE"/>
        <s v="PFG"/>
        <s v="PG"/>
        <s v="PGN"/>
        <s v="PGR"/>
        <s v="PH"/>
        <s v="PHM"/>
        <s v="PKI"/>
        <s v="PLD"/>
        <s v="PLL"/>
        <s v="PM"/>
        <s v="PNC"/>
        <s v="PNW"/>
        <s v="POM"/>
        <s v="PPG"/>
        <s v="PPL"/>
        <s v="PRU"/>
        <s v="PSA"/>
        <s v="PTV"/>
        <s v="PWR"/>
        <s v="PX"/>
        <s v="PXD"/>
        <s v="Q"/>
        <s v="QCOM"/>
        <s v="QLGC"/>
        <s v="R"/>
        <s v="RAI"/>
        <s v="RDC"/>
        <s v="RF"/>
        <s v="RHI"/>
        <s v="RHT"/>
        <s v="RL"/>
        <s v="ROK"/>
        <s v="RRC"/>
        <s v="RRD"/>
        <s v="RSG"/>
        <s v="RSH"/>
        <s v="RTN"/>
        <s v="RX"/>
        <s v="S"/>
        <s v="SBUX"/>
        <s v="SCG"/>
        <s v="SCHW"/>
        <s v="SE"/>
        <s v="SEE"/>
        <s v="SGP"/>
        <s v="SHLD"/>
        <s v="SHW"/>
        <s v="SIAL"/>
        <s v="SII"/>
        <s v="SJM"/>
        <s v="SLB"/>
        <s v="SLE"/>
        <s v="SLM"/>
        <s v="SNA"/>
        <s v="SNDK"/>
        <s v="SNI"/>
        <s v="SO"/>
        <s v="SPG"/>
        <s v="SPLS"/>
        <s v="SRCL"/>
        <s v="SRE"/>
        <s v="STI"/>
        <s v="STJ"/>
        <s v="STR"/>
        <s v="STT"/>
        <s v="STZ"/>
        <s v="SUN"/>
        <s v="SVU"/>
        <s v="SWK"/>
        <s v="SWN"/>
        <s v="SWY"/>
        <s v="SYK"/>
        <s v="SYMC"/>
        <s v="SYY"/>
        <s v="T"/>
        <s v="TAP"/>
        <s v="TDC"/>
        <s v="TE"/>
        <s v="TEG"/>
        <s v="TER"/>
        <s v="TGT"/>
        <s v="THC"/>
        <s v="TIE"/>
        <s v="TIF"/>
        <s v="TJX"/>
        <s v="TLAB"/>
        <s v="TMK"/>
        <s v="TMO"/>
        <s v="TROW"/>
        <s v="TRV"/>
        <s v="TSN"/>
        <s v="TSO"/>
        <s v="TSS"/>
        <s v="TWC"/>
        <s v="TWX"/>
        <s v="TXN"/>
        <s v="TXT"/>
        <s v="UNH"/>
        <s v="UNM"/>
        <s v="UNP"/>
        <s v="UPS"/>
        <s v="USB"/>
        <s v="UTX"/>
        <s v="VAR"/>
        <s v="VFC"/>
        <s v="VIA"/>
        <s v="VLO"/>
        <s v="VMC"/>
        <s v="VNO"/>
        <s v="VRSN"/>
        <s v="VTR"/>
        <s v="VZ"/>
        <s v="WAG"/>
        <s v="WAT"/>
        <s v="WDC"/>
        <s v="WEC"/>
        <s v="WFC"/>
        <s v="WFMI"/>
        <s v="WFR"/>
        <s v="WHR"/>
        <s v="WIN"/>
        <s v="WLP"/>
        <s v="WM"/>
        <s v="WMB"/>
        <s v="WMT"/>
        <s v="WPI"/>
        <s v="WPO"/>
        <s v="WU"/>
        <s v="WY"/>
        <s v="WYE"/>
        <s v="WYN"/>
        <s v="WYNN"/>
        <s v="X"/>
        <s v="XEL"/>
        <s v="XL"/>
        <s v="XLNX"/>
        <s v="XOM"/>
        <s v="XRAY"/>
        <s v="XRX"/>
        <s v="XTO"/>
        <s v="YHOO"/>
        <s v="YUM"/>
        <s v="ZION"/>
        <s v="ZMH"/>
        <s v="ARG"/>
        <s v="CFN"/>
        <s v="CLF"/>
        <s v="FMC"/>
        <s v="FSLR"/>
        <s v="MJN"/>
        <s v="PCLN"/>
        <s v="ROP"/>
        <s v="ROST"/>
        <s v="SAI"/>
        <s v="V"/>
      </sharedItems>
    </cacheField>
    <cacheField name="Open" numFmtId="0">
      <sharedItems containsSemiMixedTypes="0" containsString="0" containsNumber="1" minValue="1.36" maxValue="577.49"/>
    </cacheField>
    <cacheField name="High" numFmtId="0">
      <sharedItems containsSemiMixedTypes="0" containsString="0" containsNumber="1" minValue="1.39" maxValue="578.78"/>
    </cacheField>
    <cacheField name="Low" numFmtId="0">
      <sharedItems containsSemiMixedTypes="0" containsString="0" containsNumber="1" minValue="1.34" maxValue="573.72"/>
    </cacheField>
    <cacheField name="Close" numFmtId="0">
      <sharedItems containsSemiMixedTypes="0" containsString="0" containsNumber="1" minValue="1.35" maxValue="577.49"/>
    </cacheField>
    <cacheField name="Volume" numFmtId="0">
      <sharedItems containsSemiMixedTypes="0" containsString="0" containsNumber="1" containsInteger="1" minValue="149" maxValue="13668188"/>
    </cacheField>
    <cacheField name="Daily Spread" numFmtId="0" formula="High-Low" databaseField="0"/>
    <cacheField name="Days (Date)" numFmtId="0" databaseField="0">
      <fieldGroup base="0">
        <rangePr groupBy="days" startDate="2009-08-21T00:00:00" endDate="2009-11-21T00:00:00"/>
        <groupItems count="368">
          <s v="&lt;21-08-200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1-11-2009"/>
        </groupItems>
      </fieldGroup>
    </cacheField>
    <cacheField name="Months (Date)" numFmtId="0" databaseField="0">
      <fieldGroup base="0">
        <rangePr groupBy="months" startDate="2009-08-21T00:00:00" endDate="2009-11-21T00:00:00"/>
        <groupItems count="14">
          <s v="&lt;21-08-2009"/>
          <s v="Jan"/>
          <s v="Feb"/>
          <s v="Mar"/>
          <s v="Apr"/>
          <s v="May"/>
          <s v="Jun"/>
          <s v="Jul"/>
          <s v="Aug"/>
          <s v="Sep"/>
          <s v="Oct"/>
          <s v="Nov"/>
          <s v="Dec"/>
          <s v="&gt;21-11-200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x v="0"/>
    <x v="0"/>
    <x v="0"/>
    <x v="0"/>
    <x v="0"/>
    <s v="Lane Cove River, Sydney Harbor (Estuary)"/>
    <s v="Standing, gathering oysters"/>
    <s v="Charles Duck"/>
    <x v="0"/>
    <s v="Unknown"/>
    <s v="Right posterior thigh bitten"/>
    <x v="0"/>
    <m/>
    <s v="Poverty Bay Herald, 2/12/1900"/>
  </r>
  <r>
    <x v="1"/>
    <x v="1"/>
    <x v="1"/>
    <x v="1"/>
    <x v="1"/>
    <s v="Bridgeport, Fairfield County"/>
    <s v=" "/>
    <s v="skiff with Dr. William T. Healey, Dr. Henry Callahan on board"/>
    <x v="0"/>
    <s v="Unknown"/>
    <s v="No injury to occupants. They shot shark, then it capsized their skiff. PROVOKED INCIDENT"/>
    <x v="0"/>
    <m/>
    <s v="Times, 8/1/1900"/>
  </r>
  <r>
    <x v="2"/>
    <x v="2"/>
    <x v="2"/>
    <x v="1"/>
    <x v="2"/>
    <s v="Makapu'u Point, O'ahu"/>
    <s v="Hunting seashells"/>
    <s v="Emil Uhlbrecht &amp; unidentified person"/>
    <x v="0"/>
    <s v="Unknown"/>
    <s v="Believed drowned. Uhlbrecht’s foot, and the pelvis &amp; femur of another person recovered in gut of tiger shark shark caught on 17-Aug-1900"/>
    <x v="1"/>
    <m/>
    <s v="Los Angeles Times, 7/28/1900"/>
  </r>
  <r>
    <x v="3"/>
    <x v="3"/>
    <x v="0"/>
    <x v="2"/>
    <x v="3"/>
    <s v="Volosko, Opatija"/>
    <s v="Swimming"/>
    <s v="male"/>
    <x v="0"/>
    <s v="Unknown"/>
    <s v="FATAL"/>
    <x v="1"/>
    <m/>
    <s v="C. Moore, GSAF"/>
  </r>
  <r>
    <x v="4"/>
    <x v="4"/>
    <x v="0"/>
    <x v="1"/>
    <x v="4"/>
    <s v="Southport, Brunswick County"/>
    <s v="Bathing"/>
    <s v="Burris"/>
    <x v="0"/>
    <s v="Unknown"/>
    <s v="Left hand lacerated"/>
    <x v="0"/>
    <m/>
    <s v="C. Creswell, GSAF"/>
  </r>
  <r>
    <x v="5"/>
    <x v="5"/>
    <x v="0"/>
    <x v="1"/>
    <x v="2"/>
    <s v="Waikiki Beach, Oahu"/>
    <s v="Floating"/>
    <s v="Joe Hartman"/>
    <x v="0"/>
    <s v="Unknown"/>
    <s v="Bathing suit torn &amp; &quot;imprints of the shark's teeth on his body&quot;"/>
    <x v="0"/>
    <m/>
    <s v="Honolulu Republican, 9/6/1900"/>
  </r>
  <r>
    <x v="6"/>
    <x v="6"/>
    <x v="0"/>
    <x v="1"/>
    <x v="5"/>
    <s v="Coddington Cove"/>
    <s v="Diving"/>
    <s v="George Brown"/>
    <x v="0"/>
    <s v="Unknown"/>
    <s v="No injury"/>
    <x v="0"/>
    <s v=" "/>
    <s v="NY Times, 9/14/1900"/>
  </r>
  <r>
    <x v="7"/>
    <x v="7"/>
    <x v="0"/>
    <x v="0"/>
    <x v="6"/>
    <s v="Townsville"/>
    <s v="Swimming"/>
    <s v="John Hennessy"/>
    <x v="0"/>
    <s v="Unknown"/>
    <s v="Laceration to right leg"/>
    <x v="0"/>
    <m/>
    <s v="Sydney Morning Herald, 9/17/1900"/>
  </r>
  <r>
    <x v="8"/>
    <x v="8"/>
    <x v="2"/>
    <x v="3"/>
    <x v="7"/>
    <s v="Woodstock Beach, Cape Town"/>
    <s v="Swimming"/>
    <s v="Amos Layzell"/>
    <x v="0"/>
    <s v="Unknown"/>
    <s v="Probable drowning &amp; scavenging"/>
    <x v="1"/>
    <m/>
    <s v="P. Logan; M. Levine, GSAF"/>
  </r>
  <r>
    <x v="9"/>
    <x v="9"/>
    <x v="0"/>
    <x v="3"/>
    <x v="7"/>
    <s v="Three Anchor Bay"/>
    <s v="Swimming"/>
    <s v="William Strathorn"/>
    <x v="0"/>
    <n v="30"/>
    <s v="FATAL, legs severed"/>
    <x v="1"/>
    <m/>
    <s v="P. Logan; M. Levine, GSAF"/>
  </r>
  <r>
    <x v="10"/>
    <x v="10"/>
    <x v="0"/>
    <x v="0"/>
    <x v="0"/>
    <s v="Middle Harbour, Sydney "/>
    <s v="Bathing"/>
    <s v="Thomas Houstan"/>
    <x v="0"/>
    <s v="Unknown"/>
    <s v="FATAL"/>
    <x v="1"/>
    <m/>
    <s v="Taranaki Herald, 12/28/1900"/>
  </r>
  <r>
    <x v="11"/>
    <x v="11"/>
    <x v="0"/>
    <x v="0"/>
    <x v="6"/>
    <s v="Brisbane"/>
    <s v="Bathing"/>
    <s v="John Thompson"/>
    <x v="0"/>
    <s v="Unknown"/>
    <s v="Thigh bitten, FATAL"/>
    <x v="1"/>
    <m/>
    <s v="Otago Witness, 2/6/1901"/>
  </r>
  <r>
    <x v="12"/>
    <x v="12"/>
    <x v="0"/>
    <x v="4"/>
    <x v="8"/>
    <s v="Island of Panay, Iliolo"/>
    <s v="Swimming"/>
    <s v="S. McKie, apprentice 1st class on the U.S. Naval ship Annapolis"/>
    <x v="0"/>
    <s v="Unknown"/>
    <s v="Left thigh stripped of flesh 4&quot; above the knee "/>
    <x v="0"/>
    <m/>
    <s v="J.A. Guthrie;  Sun, 7/13/1913; V.M. Coppleson, p.264 also states &quot;Native taken near same spot 3 months previously.&quot;"/>
  </r>
  <r>
    <x v="13"/>
    <x v="13"/>
    <x v="2"/>
    <x v="5"/>
    <x v="9"/>
    <m/>
    <s v="Diving around anchored liner"/>
    <s v="boy"/>
    <x v="0"/>
    <s v="Unknown"/>
    <m/>
    <x v="0"/>
    <m/>
    <s v="The Graphic, 6/29/1901"/>
  </r>
  <r>
    <x v="14"/>
    <x v="14"/>
    <x v="2"/>
    <x v="6"/>
    <x v="10"/>
    <s v="Capo Santa Croce"/>
    <s v="Swimming"/>
    <s v="Antonio Tornatori"/>
    <x v="0"/>
    <n v="20"/>
    <s v="Disappeared, but shark involvement unconfirmed"/>
    <x v="1"/>
    <m/>
    <s v="C. Moore"/>
  </r>
  <r>
    <x v="15"/>
    <x v="15"/>
    <x v="0"/>
    <x v="3"/>
    <x v="7"/>
    <s v="Windmill Beach"/>
    <s v="Swimming"/>
    <s v="John Hendrick Adrian Chandler, a prisoner of war"/>
    <x v="0"/>
    <n v="29"/>
    <s v="Right leg bitten &amp; foot severed, right arm bitten, bones fractured &amp; nearly severed FATAL"/>
    <x v="1"/>
    <s v="White shark"/>
    <s v="M. Levine, GSAF"/>
  </r>
  <r>
    <x v="16"/>
    <x v="16"/>
    <x v="0"/>
    <x v="7"/>
    <x v="11"/>
    <s v="Larnaca"/>
    <s v="Swimming"/>
    <s v="male"/>
    <x v="0"/>
    <s v="Unknown"/>
    <s v="FATAL, bitten on arms, chest &amp; legs"/>
    <x v="1"/>
    <s v="2 m shark"/>
    <s v="Bardanis citing Embros, 9/23/1901"/>
  </r>
  <r>
    <x v="17"/>
    <x v="17"/>
    <x v="0"/>
    <x v="4"/>
    <x v="12"/>
    <s v=" Port Isabela de Basilan"/>
    <s v="Taking catch from a fish weir in which the shark was snared"/>
    <s v="Dahkus, a Molussa Moro"/>
    <x v="0"/>
    <s v="Unknown"/>
    <s v="Right thigh bitten "/>
    <x v="0"/>
    <m/>
    <s v="J.A. Guthrie, M.D.; Newark Advocate, 5/24/1902;  V.M. Coppleson (1958), p.264"/>
  </r>
  <r>
    <x v="18"/>
    <x v="18"/>
    <x v="0"/>
    <x v="0"/>
    <x v="6"/>
    <s v="Brisbane"/>
    <s v="Bathing"/>
    <s v="William Quince"/>
    <x v="0"/>
    <n v="10"/>
    <s v="Lacerations to torso &amp; thigh"/>
    <x v="0"/>
    <m/>
    <s v="The Argus, 12/2/1901"/>
  </r>
  <r>
    <x v="19"/>
    <x v="19"/>
    <x v="0"/>
    <x v="0"/>
    <x v="6"/>
    <s v="Brisbane"/>
    <s v="Swimming"/>
    <s v="Charles Jones"/>
    <x v="0"/>
    <n v="16"/>
    <s v="Legs bitten"/>
    <x v="0"/>
    <m/>
    <s v="Brisbane Courier, 1/20/1902"/>
  </r>
  <r>
    <x v="20"/>
    <x v="19"/>
    <x v="2"/>
    <x v="3"/>
    <x v="13"/>
    <s v="Durban"/>
    <n v="0"/>
    <s v="a soldier from the Natal Garrison"/>
    <x v="0"/>
    <s v="Unknown"/>
    <s v="Possible drowning &amp; scavenging. Remains were recovered from a 15' shark's gut"/>
    <x v="1"/>
    <m/>
    <s v="M. Levine, GSAF"/>
  </r>
  <r>
    <x v="21"/>
    <x v="20"/>
    <x v="0"/>
    <x v="0"/>
    <x v="0"/>
    <s v="Kerosene Bay"/>
    <s v="Dangling feet in the water"/>
    <s v="John Ogier"/>
    <x v="0"/>
    <s v="Unknown"/>
    <s v="FATAL"/>
    <x v="1"/>
    <m/>
    <s v="The Advertiser, 1/25/1902"/>
  </r>
  <r>
    <x v="22"/>
    <x v="21"/>
    <x v="1"/>
    <x v="8"/>
    <x v="14"/>
    <s v="Poverty Bay"/>
    <s v="Standing on ship deck"/>
    <s v="male"/>
    <x v="0"/>
    <s v="Unknown"/>
    <s v="No injury, hooked shark bit tousers. PROVOKED INCIDENT"/>
    <x v="0"/>
    <m/>
    <s v="The Colonist 2/22/1902"/>
  </r>
  <r>
    <x v="23"/>
    <x v="22"/>
    <x v="2"/>
    <x v="3"/>
    <x v="15"/>
    <s v="Algoa Bay"/>
    <s v="Swimming"/>
    <s v="Neil Sorenson"/>
    <x v="0"/>
    <s v="Unknown"/>
    <s v="Probable drowning &amp; scavenging"/>
    <x v="1"/>
    <m/>
    <s v="M. Levine, GSAF"/>
  </r>
  <r>
    <x v="24"/>
    <x v="23"/>
    <x v="0"/>
    <x v="9"/>
    <x v="16"/>
    <s v="Tzortzou Reef, Marsa Matruh"/>
    <s v="Sponge diving"/>
    <s v="Giorgos"/>
    <x v="0"/>
    <s v="Unknown"/>
    <s v="Bitten on hand and thigh"/>
    <x v="0"/>
    <m/>
    <s v="M. Bardanis"/>
  </r>
  <r>
    <x v="25"/>
    <x v="24"/>
    <x v="0"/>
    <x v="4"/>
    <x v="12"/>
    <s v="Near mouth of River Cumalarang, 5 miles from Port Isabela, Basilan Island"/>
    <n v="0"/>
    <s v="Apy"/>
    <x v="0"/>
    <s v="Unknown"/>
    <s v="&quot;Nose hanging by a threat, prints of shark's teeth over entire right cheek&quot;"/>
    <x v="0"/>
    <m/>
    <s v="V.M. Coppleson, p.264"/>
  </r>
  <r>
    <x v="26"/>
    <x v="25"/>
    <x v="1"/>
    <x v="1"/>
    <x v="17"/>
    <s v="Atlantic City, Atlantic County"/>
    <s v="Swimming"/>
    <s v="Harry M. Speerman"/>
    <x v="0"/>
    <s v="Unknown"/>
    <s v="Shark bit his left arm after he grabbed its tail PROVOKED INCIDENT"/>
    <x v="0"/>
    <m/>
    <s v="New York Times, 7/7/1902"/>
  </r>
  <r>
    <x v="27"/>
    <x v="26"/>
    <x v="1"/>
    <x v="6"/>
    <x v="18"/>
    <s v="Galliera dock, Genoa"/>
    <s v="Fishing"/>
    <s v="male"/>
    <x v="0"/>
    <s v="Unknown"/>
    <s v="Face &amp; arms injured by hooked shark PROVOKED INCIDENT "/>
    <x v="0"/>
    <m/>
    <s v="C. Moore, GSAF"/>
  </r>
  <r>
    <x v="28"/>
    <x v="27"/>
    <x v="0"/>
    <x v="1"/>
    <x v="2"/>
    <s v="Kalihi, O'ahu"/>
    <s v="Catching crabs"/>
    <s v="Hawaiian boy"/>
    <x v="0"/>
    <s v="Unknown"/>
    <s v="FATAL, both arms severed  "/>
    <x v="1"/>
    <m/>
    <s v="G. H. Balazs &amp; A. H. Kam; V.M. Coppleson (1958), p.250; J. Borg, p.69; L. Taylor (1993), pp. 94-95"/>
  </r>
  <r>
    <x v="29"/>
    <x v="28"/>
    <x v="3"/>
    <x v="2"/>
    <x v="19"/>
    <s v="Porec"/>
    <s v="Fishing"/>
    <s v="Row boat; occupants - 2 young men"/>
    <x v="0"/>
    <s v="Unknown"/>
    <s v="No injury to occupants, shark grabbed anchor rope &amp; towed boat"/>
    <x v="0"/>
    <m/>
    <s v="C. Moore, GSAF"/>
  </r>
  <r>
    <x v="30"/>
    <x v="29"/>
    <x v="0"/>
    <x v="6"/>
    <x v="20"/>
    <s v="Nicotera"/>
    <s v="Swimming"/>
    <s v="male"/>
    <x v="0"/>
    <s v="Unknown"/>
    <s v="FATAL"/>
    <x v="1"/>
    <m/>
    <s v="C. Moore, GSAF"/>
  </r>
  <r>
    <x v="31"/>
    <x v="30"/>
    <x v="0"/>
    <x v="1"/>
    <x v="21"/>
    <s v="Near Port Lavaca, Calhoun County"/>
    <s v="Fishing"/>
    <s v="male"/>
    <x v="0"/>
    <s v="Unknown"/>
    <s v="Severe laceration to hand"/>
    <x v="0"/>
    <m/>
    <s v="Victoria Weekly, 1/11/ 1902"/>
  </r>
  <r>
    <x v="32"/>
    <x v="31"/>
    <x v="0"/>
    <x v="0"/>
    <x v="0"/>
    <s v="Middle Harbour, Sydney "/>
    <s v="Swimming"/>
    <s v="Howard Dent"/>
    <x v="0"/>
    <n v="17"/>
    <s v="FATAL"/>
    <x v="1"/>
    <m/>
    <s v="The Advertiser, 11/11/1902"/>
  </r>
  <r>
    <x v="33"/>
    <x v="32"/>
    <x v="0"/>
    <x v="10"/>
    <x v="22"/>
    <s v="Greytown"/>
    <s v="Swimming"/>
    <s v="Frederick Wiseman"/>
    <x v="0"/>
    <n v="30"/>
    <s v="FATAL"/>
    <x v="1"/>
    <m/>
    <s v="Racine Daily Journal, 12/22/1902"/>
  </r>
  <r>
    <x v="34"/>
    <x v="33"/>
    <x v="0"/>
    <x v="0"/>
    <x v="0"/>
    <s v="Lane Cove River, Sydney Harbor (Estuary)"/>
    <n v="0"/>
    <s v="Sydney James"/>
    <x v="0"/>
    <s v="Unknown"/>
    <s v="FATAL"/>
    <x v="1"/>
    <s v="Bull shark"/>
    <s v="Northern Territory Times &amp; Gazette, 1/12/1903"/>
  </r>
  <r>
    <x v="35"/>
    <x v="34"/>
    <x v="0"/>
    <x v="0"/>
    <x v="6"/>
    <s v="Logan River"/>
    <s v="Swimming"/>
    <s v="William Bartlett"/>
    <x v="0"/>
    <s v="Unknown"/>
    <s v="FATAL"/>
    <x v="1"/>
    <m/>
    <s v="Sydney Morning Herald, 3/16/1903"/>
  </r>
  <r>
    <x v="36"/>
    <x v="35"/>
    <x v="0"/>
    <x v="0"/>
    <x v="0"/>
    <s v="Sydney"/>
    <s v="Suicide"/>
    <s v="R. Raymond"/>
    <x v="0"/>
    <s v="Unknown"/>
    <s v="Jumped off cliff"/>
    <x v="1"/>
    <m/>
    <s v="Northern Territory Times, 3/20/1903"/>
  </r>
  <r>
    <x v="37"/>
    <x v="36"/>
    <x v="0"/>
    <x v="11"/>
    <x v="23"/>
    <s v="Coatzacoalcos"/>
    <s v="Bathing"/>
    <s v="3 men"/>
    <x v="0"/>
    <s v="Unknown"/>
    <s v="FATAL x 3"/>
    <x v="1"/>
    <m/>
    <s v="Chicago Tribune, 5/5/1903"/>
  </r>
  <r>
    <x v="38"/>
    <x v="37"/>
    <x v="0"/>
    <x v="0"/>
    <x v="0"/>
    <s v="Georges River"/>
    <s v="Swimming"/>
    <s v="William Price"/>
    <x v="0"/>
    <s v="Unknown"/>
    <s v="FATAL"/>
    <x v="1"/>
    <m/>
    <s v="The Advertiser, 6/22/1903"/>
  </r>
  <r>
    <x v="39"/>
    <x v="38"/>
    <x v="0"/>
    <x v="12"/>
    <x v="24"/>
    <m/>
    <s v="Swimming, after falling overboard"/>
    <s v="Juan de la Cruz Silva Martinez"/>
    <x v="0"/>
    <n v="28"/>
    <s v="Right leg bitten, surgically amputated"/>
    <x v="0"/>
    <m/>
    <s v="Atlanta Constitution, 1/10/1904"/>
  </r>
  <r>
    <x v="40"/>
    <x v="39"/>
    <x v="0"/>
    <x v="1"/>
    <x v="17"/>
    <s v="Atlantic City, Atlantic County"/>
    <s v="Fishing"/>
    <s v="Rev. John McMillan"/>
    <x v="0"/>
    <s v="Unknown"/>
    <s v="Lacerations to right arm &amp; shoulder"/>
    <x v="0"/>
    <s v="9' shark"/>
    <s v="Indiana Messenger, 9/16/1903"/>
  </r>
  <r>
    <x v="41"/>
    <x v="40"/>
    <x v="0"/>
    <x v="13"/>
    <x v="25"/>
    <s v="Havana Harbor"/>
    <s v="Fell overboard"/>
    <s v="a sailor"/>
    <x v="0"/>
    <s v="Unknown"/>
    <s v="FATAL"/>
    <x v="1"/>
    <m/>
    <s v="NY Times, 10/18/1903"/>
  </r>
  <r>
    <x v="42"/>
    <x v="41"/>
    <x v="0"/>
    <x v="14"/>
    <x v="26"/>
    <s v="Noumea"/>
    <s v="Bathing"/>
    <s v="Charley Smith"/>
    <x v="0"/>
    <s v="Unknown"/>
    <s v="FATAL"/>
    <x v="1"/>
    <m/>
    <s v="The Advertiser, 2/4/1904"/>
  </r>
  <r>
    <x v="43"/>
    <x v="42"/>
    <x v="0"/>
    <x v="8"/>
    <x v="14"/>
    <s v="Waitara"/>
    <s v="Swimming"/>
    <s v="Ngawai Rakau"/>
    <x v="0"/>
    <n v="30"/>
    <s v="FATAL"/>
    <x v="1"/>
    <m/>
    <s v="Star, 2/4/1904"/>
  </r>
  <r>
    <x v="44"/>
    <x v="43"/>
    <x v="0"/>
    <x v="0"/>
    <x v="6"/>
    <s v="Brisbane"/>
    <s v="Swimming after his hat"/>
    <s v="George Grant"/>
    <x v="0"/>
    <s v="Unknown"/>
    <s v="FATAL"/>
    <x v="1"/>
    <m/>
    <s v="Grey River Argus, 2/26/1904"/>
  </r>
  <r>
    <x v="45"/>
    <x v="44"/>
    <x v="0"/>
    <x v="15"/>
    <x v="24"/>
    <m/>
    <s v="Swimming"/>
    <s v="male"/>
    <x v="0"/>
    <s v="Unknown"/>
    <m/>
    <x v="0"/>
    <m/>
    <s v="Olaus Magnus"/>
  </r>
  <r>
    <x v="46"/>
    <x v="45"/>
    <x v="0"/>
    <x v="16"/>
    <x v="27"/>
    <s v="River Cochin"/>
    <s v="Ship lay at anchor &amp; man was working on its rudder"/>
    <s v="male"/>
    <x v="0"/>
    <s v="Unknown"/>
    <s v="Leg severed mid-thigh, hand severed, arm above elbow and part of buttocks. Not known if he survived"/>
    <x v="0"/>
    <m/>
    <s v="The Voyage of John Huyghen van Linschoten"/>
  </r>
  <r>
    <x v="47"/>
    <x v="46"/>
    <x v="0"/>
    <x v="1"/>
    <x v="28"/>
    <s v="Between Manhattan and The Bronx"/>
    <s v="Swimming "/>
    <s v="Antony Van Corlear"/>
    <x v="0"/>
    <s v="Unknown"/>
    <s v="FATAL"/>
    <x v="1"/>
    <m/>
    <s v="Knickerbocker's History of New York, by Washington Irving"/>
  </r>
  <r>
    <x v="48"/>
    <x v="47"/>
    <x v="0"/>
    <x v="6"/>
    <x v="29"/>
    <s v="Ancona"/>
    <s v="Swimming"/>
    <m/>
    <x v="0"/>
    <s v="Unknown"/>
    <s v="FATAL x 4. Afterwards metal mesh nets were installed"/>
    <x v="1"/>
    <m/>
    <s v="C. Moore, GSAF, Translations by S. Navajas"/>
  </r>
  <r>
    <x v="49"/>
    <x v="48"/>
    <x v="0"/>
    <x v="1"/>
    <x v="21"/>
    <m/>
    <s v="Swimming"/>
    <s v="Chester Kennedy"/>
    <x v="0"/>
    <s v="Unknown"/>
    <s v="FATAL, body not recovered"/>
    <x v="1"/>
    <m/>
    <s v="New York Times, 7/28/1904"/>
  </r>
  <r>
    <x v="50"/>
    <x v="49"/>
    <x v="0"/>
    <x v="1"/>
    <x v="17"/>
    <s v="Shrewsbury River,  Monmouth County"/>
    <s v="Sailing"/>
    <s v="boat, 2  occupants"/>
    <x v="0"/>
    <s v="Unknown"/>
    <s v="No injury"/>
    <x v="0"/>
    <m/>
    <s v="New York Herald Tribune, 7/29/1904"/>
  </r>
  <r>
    <x v="51"/>
    <x v="50"/>
    <x v="0"/>
    <x v="13"/>
    <x v="30"/>
    <s v="Caibarien Harbor"/>
    <s v="Ship's boat capsized in squall, captain &amp; 2 sailors clinging onto hull"/>
    <s v="2 sailors"/>
    <x v="0"/>
    <s v="Unknown"/>
    <s v="FATAL, shark pulled them off hull of boat  "/>
    <x v="1"/>
    <m/>
    <s v="Washington Post 7/19/1905"/>
  </r>
  <r>
    <x v="52"/>
    <x v="51"/>
    <x v="0"/>
    <x v="13"/>
    <x v="25"/>
    <s v="Havana Harbor"/>
    <s v="Lost his footing &amp; fell overboard"/>
    <s v="Sailor from ship Mobile"/>
    <x v="0"/>
    <s v="Unknown"/>
    <s v="FATAL, left leg severed below knee, right leg severed above knee by a second shark"/>
    <x v="1"/>
    <m/>
    <s v="Washington Post 7/19/1905"/>
  </r>
  <r>
    <x v="53"/>
    <x v="52"/>
    <x v="2"/>
    <x v="17"/>
    <x v="31"/>
    <s v="Talkknefiord"/>
    <n v="0"/>
    <m/>
    <x v="0"/>
    <s v="Unknown"/>
    <s v="Partial hominid remains recovered from shark, probable drowning and scavenging"/>
    <x v="1"/>
    <m/>
    <s v="E. Olafsen"/>
  </r>
  <r>
    <x v="54"/>
    <x v="53"/>
    <x v="0"/>
    <x v="18"/>
    <x v="32"/>
    <m/>
    <s v="Fell overboard"/>
    <s v="Axel Slettsten"/>
    <x v="0"/>
    <s v="Unknown"/>
    <s v="FATAL"/>
    <x v="1"/>
    <m/>
    <s v="The Argus, 10/11/1904"/>
  </r>
  <r>
    <x v="55"/>
    <x v="54"/>
    <x v="0"/>
    <x v="19"/>
    <x v="33"/>
    <s v="Taboga &amp; Isla del Rey"/>
    <s v="Pearl diving"/>
    <s v="African slaves"/>
    <x v="0"/>
    <s v="Unknown"/>
    <s v="FATAL"/>
    <x v="1"/>
    <m/>
    <s v="J. Castro, et al"/>
  </r>
  <r>
    <x v="56"/>
    <x v="55"/>
    <x v="0"/>
    <x v="13"/>
    <x v="25"/>
    <s v="Havana Harbor"/>
    <s v="Swimming"/>
    <s v="Brook Watson"/>
    <x v="0"/>
    <n v="14"/>
    <s v="Right leg severed at knee.  In 1796 he became Lord Mayor of London. In 1778 he commissioned  American artist, John Singleton Copley, to paint the incident: Watson and the Shark"/>
    <x v="0"/>
    <m/>
    <s v="GSAF"/>
  </r>
  <r>
    <x v="57"/>
    <x v="56"/>
    <x v="0"/>
    <x v="20"/>
    <x v="34"/>
    <s v="Bohuslän"/>
    <n v="0"/>
    <s v="Fishermen"/>
    <x v="0"/>
    <s v="Unknown"/>
    <m/>
    <x v="0"/>
    <m/>
    <s v="C. Moore, GSAF"/>
  </r>
  <r>
    <x v="58"/>
    <x v="57"/>
    <x v="0"/>
    <x v="21"/>
    <x v="24"/>
    <m/>
    <s v="Fell overboard from a frigate &amp; was swallowed by a shark. The captain fired a gun at the shark, and &quot;the creature cast the man out of his throat.&quot;"/>
    <s v="sailor"/>
    <x v="0"/>
    <s v="Unknown"/>
    <s v="&quot;He was taken up alive and but little injured.&quot; "/>
    <x v="0"/>
    <s v="&quot;The fish was harpooned, dried, and presented to the sailor, who went round Europe exhibiting it  It was said to be 20 feet long."/>
    <s v="A.M. Hodgkin"/>
  </r>
  <r>
    <x v="59"/>
    <x v="58"/>
    <x v="0"/>
    <x v="22"/>
    <x v="24"/>
    <s v="Guadalquivir River"/>
    <s v="Swimming"/>
    <s v="male"/>
    <x v="0"/>
    <s v="Unknown"/>
    <s v="FATAL"/>
    <x v="1"/>
    <m/>
    <s v="C. Moore, GSAF"/>
  </r>
  <r>
    <x v="60"/>
    <x v="59"/>
    <x v="2"/>
    <x v="23"/>
    <x v="35"/>
    <s v="St. Tropez"/>
    <s v="Bathing"/>
    <s v="Samuel Matthews"/>
    <x v="0"/>
    <s v="Unknown"/>
    <s v="Lacerations to arm &amp; leg"/>
    <x v="0"/>
    <s v="Description of shark does not ring true"/>
    <m/>
  </r>
  <r>
    <x v="61"/>
    <x v="60"/>
    <x v="0"/>
    <x v="4"/>
    <x v="36"/>
    <s v="Inner Harbor, Olongapo"/>
    <s v="Bathing alongside US Naval ship"/>
    <s v="sailor, a boatswain's mate from the Piscataqua"/>
    <x v="0"/>
    <s v="Unknown"/>
    <s v="Foot bitten"/>
    <x v="0"/>
    <m/>
    <s v="The Sun, undated article; V.M. Coppleson (1958), p.264"/>
  </r>
  <r>
    <x v="62"/>
    <x v="61"/>
    <x v="4"/>
    <x v="24"/>
    <x v="24"/>
    <m/>
    <n v="0"/>
    <s v="Occupants of skin boats"/>
    <x v="0"/>
    <s v="Unknown"/>
    <s v="FATAL"/>
    <x v="1"/>
    <s v="White sharks"/>
    <s v="T. Pennant"/>
  </r>
  <r>
    <x v="63"/>
    <x v="62"/>
    <x v="0"/>
    <x v="1"/>
    <x v="2"/>
    <s v="Maliu, Hawai'i"/>
    <s v="Surfing"/>
    <s v="Nu'u-anu-pa'a hu"/>
    <x v="0"/>
    <s v="Unknown"/>
    <s v="FATAL, buttock lacerated  "/>
    <x v="1"/>
    <m/>
    <s v="G.H. Balazs; J. Borg, p.68; L. Taylor (1993), pp.94-95"/>
  </r>
  <r>
    <x v="64"/>
    <x v="63"/>
    <x v="0"/>
    <x v="0"/>
    <x v="0"/>
    <s v="Port Jackson"/>
    <n v="0"/>
    <s v="female, an Australian aboriginal"/>
    <x v="1"/>
    <s v="Unknown"/>
    <s v="FATAL, &quot;bitten in two&quot;"/>
    <x v="1"/>
    <m/>
    <s v="G.P. Whitley;  D. Baldridge, p.162"/>
  </r>
  <r>
    <x v="65"/>
    <x v="64"/>
    <x v="0"/>
    <x v="25"/>
    <x v="37"/>
    <m/>
    <s v="a corsair's boat was overturned"/>
    <m/>
    <x v="1"/>
    <s v="Unknown"/>
    <s v="FATAL, all onboard were killed by sharks"/>
    <x v="1"/>
    <m/>
    <s v="V. C. Harvey-Brain"/>
  </r>
  <r>
    <x v="66"/>
    <x v="65"/>
    <x v="0"/>
    <x v="9"/>
    <x v="24"/>
    <s v="Alexandria"/>
    <n v="0"/>
    <s v="Two men"/>
    <x v="0"/>
    <s v="Unknown"/>
    <s v="Remains of the men were recovered from a +17-foot shark"/>
    <x v="1"/>
    <m/>
    <s v="C. Moore, GSAF"/>
  </r>
  <r>
    <x v="67"/>
    <x v="66"/>
    <x v="2"/>
    <x v="0"/>
    <x v="38"/>
    <s v="Elwood"/>
    <s v="Bathing"/>
    <s v="Alfred Boldner"/>
    <x v="0"/>
    <n v="39"/>
    <s v="Reported to have been killed by a shark but 2 years later he was found very much alive"/>
    <x v="1"/>
    <m/>
    <s v="Adelaide Advertiser, 1/3/1905"/>
  </r>
  <r>
    <x v="68"/>
    <x v="66"/>
    <x v="0"/>
    <x v="1"/>
    <x v="2"/>
    <s v="Uo, Lahaina, Maui"/>
    <s v="Surfing"/>
    <s v="Male"/>
    <x v="0"/>
    <s v="Unknown"/>
    <s v="FATAL"/>
    <x v="1"/>
    <m/>
    <s v="J. Borg, p.68; L. Taylor (1993), pp.94-95"/>
  </r>
  <r>
    <x v="69"/>
    <x v="67"/>
    <x v="5"/>
    <x v="26"/>
    <x v="24"/>
    <s v="Between St. Bart's and Saba"/>
    <s v="Wreck of the schooner Driver"/>
    <s v="Ned &amp; Pawn"/>
    <x v="0"/>
    <s v="Unknown"/>
    <s v="FATAL x 2"/>
    <x v="1"/>
    <m/>
    <s v="The Times, 12/14/1829"/>
  </r>
  <r>
    <x v="70"/>
    <x v="68"/>
    <x v="0"/>
    <x v="16"/>
    <x v="39"/>
    <s v=" Chennai (formerly Madras)"/>
    <s v="Washed off catamaran in the surf"/>
    <s v="male"/>
    <x v="0"/>
    <s v="Unknown"/>
    <s v="FATAL"/>
    <x v="1"/>
    <m/>
    <s v="Tioga Eagle, 10/26/1842"/>
  </r>
  <r>
    <x v="71"/>
    <x v="68"/>
    <x v="0"/>
    <x v="0"/>
    <x v="0"/>
    <s v="Sydney Harbor"/>
    <s v="Unknown, but it was said to be the &quot;First known attack in Sydney Harbour&quot;"/>
    <s v="male"/>
    <x v="0"/>
    <s v="Unknown"/>
    <s v="Recovered"/>
    <x v="0"/>
    <m/>
    <s v="V.M. Coppleson (1933), p.450"/>
  </r>
  <r>
    <x v="72"/>
    <x v="69"/>
    <x v="0"/>
    <x v="27"/>
    <x v="24"/>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s v="FATAL"/>
    <x v="1"/>
    <m/>
    <s v="GSAF"/>
  </r>
  <r>
    <x v="73"/>
    <x v="70"/>
    <x v="2"/>
    <x v="1"/>
    <x v="40"/>
    <s v="Charleston Harbor, Charleston County"/>
    <s v="Swimming"/>
    <s v="a young sailor"/>
    <x v="0"/>
    <s v="Unknown"/>
    <s v="Disappeared, thought to have been taken by a shark"/>
    <x v="1"/>
    <m/>
    <s v="W.H. Gregg, pp. 21-22"/>
  </r>
  <r>
    <x v="74"/>
    <x v="71"/>
    <x v="0"/>
    <x v="10"/>
    <x v="41"/>
    <s v="Granada, Granada Department"/>
    <s v="Bathing"/>
    <m/>
    <x v="0"/>
    <s v="Unknown"/>
    <s v="FATAL"/>
    <x v="1"/>
    <m/>
    <s v="E. Squier, 1852, vol. 1"/>
  </r>
  <r>
    <x v="75"/>
    <x v="72"/>
    <x v="0"/>
    <x v="1"/>
    <x v="42"/>
    <s v="San Francisco Bay (or San Leandro Bay), near cannery, Alameda County"/>
    <s v="Hard hat diving"/>
    <s v="William Cortigan"/>
    <x v="0"/>
    <s v="Unknown"/>
    <s v="3 toes severed"/>
    <x v="0"/>
    <s v="18' shark"/>
    <s v="The Perry Chief, 10/16/1875"/>
  </r>
  <r>
    <x v="76"/>
    <x v="73"/>
    <x v="0"/>
    <x v="1"/>
    <x v="40"/>
    <s v="Mount Pleasant, Charleston County"/>
    <s v="Vessel capsized, wading ashore carrying an oar"/>
    <s v="Charles Chambers"/>
    <x v="0"/>
    <s v="Unknown"/>
    <s v="FATAL, body was not recovered"/>
    <x v="1"/>
    <m/>
    <s v="W. H. Gregg, p. 21"/>
  </r>
  <r>
    <x v="77"/>
    <x v="74"/>
    <x v="0"/>
    <x v="0"/>
    <x v="6"/>
    <s v="Moreton Bay"/>
    <s v="Fell into the water"/>
    <s v="James Hexton, pilot"/>
    <x v="0"/>
    <s v="Unknown"/>
    <s v="FATAL"/>
    <x v="1"/>
    <m/>
    <s v="Brisbane Courier, 1/28/1909"/>
  </r>
  <r>
    <x v="78"/>
    <x v="74"/>
    <x v="2"/>
    <x v="1"/>
    <x v="40"/>
    <s v="Off the Battery"/>
    <s v="He was fighting a shark when his boat capsized &amp; he disappeared"/>
    <s v="a young man"/>
    <x v="0"/>
    <s v="Unknown"/>
    <s v=" His gold watch was later found in a shark but death may have been due to drowning"/>
    <x v="1"/>
    <m/>
    <s v="W. H. Gregg, p.21 "/>
  </r>
  <r>
    <x v="79"/>
    <x v="75"/>
    <x v="0"/>
    <x v="28"/>
    <x v="43"/>
    <m/>
    <s v="Boat of a Hawaiian brig was stove in by  whale"/>
    <s v="boat crew"/>
    <x v="0"/>
    <s v="Unknown"/>
    <s v="FATAL"/>
    <x v="1"/>
    <m/>
    <s v="Otago Witness, 10/28/1897"/>
  </r>
  <r>
    <x v="80"/>
    <x v="76"/>
    <x v="2"/>
    <x v="0"/>
    <x v="44"/>
    <s v="Corio Bay, Port Phillip"/>
    <s v="Swimming"/>
    <s v="Mr. Warren, Jr."/>
    <x v="0"/>
    <s v="Unknown"/>
    <s v="Presumed Fatal, but shark involvement not confirmed"/>
    <x v="1"/>
    <m/>
    <s v="The Argus, 11/24/1868"/>
  </r>
  <r>
    <x v="81"/>
    <x v="77"/>
    <x v="3"/>
    <x v="0"/>
    <x v="44"/>
    <s v="Semaphore"/>
    <s v="Boarding a ship"/>
    <s v="R.H. Barrett, pilot holding steering oar of whaleboat"/>
    <x v="0"/>
    <s v="Unknown"/>
    <s v="No injury to pilot, oar bitten"/>
    <x v="0"/>
    <m/>
    <s v="V.M. Coppleson (1958), p.186"/>
  </r>
  <r>
    <x v="82"/>
    <x v="78"/>
    <x v="0"/>
    <x v="13"/>
    <x v="45"/>
    <s v="Matanzas"/>
    <s v="Painting a ship"/>
    <s v="male"/>
    <x v="0"/>
    <s v="Unknown"/>
    <s v="FATAL, pulled off float by shark, body not recovered "/>
    <x v="1"/>
    <m/>
    <s v="Washington Star, 12/12/1891"/>
  </r>
  <r>
    <x v="83"/>
    <x v="79"/>
    <x v="2"/>
    <x v="0"/>
    <x v="38"/>
    <s v="Elwood"/>
    <s v="Bathing"/>
    <s v="Charles Blake"/>
    <x v="0"/>
    <n v="23"/>
    <s v="Thought to have been taken by a shark"/>
    <x v="1"/>
    <m/>
    <s v="Adelaide Advertiser, 2/13/1905"/>
  </r>
  <r>
    <x v="84"/>
    <x v="80"/>
    <x v="0"/>
    <x v="0"/>
    <x v="0"/>
    <s v="Manning River"/>
    <n v="0"/>
    <s v="male"/>
    <x v="0"/>
    <s v="Unknown"/>
    <s v="FATAL, &quot;caught by legs&quot; "/>
    <x v="1"/>
    <m/>
    <s v="G.P. Whitley, ref E.S. Hill, Sydney Mail, 5/6/1871 "/>
  </r>
  <r>
    <x v="85"/>
    <x v="81"/>
    <x v="3"/>
    <x v="29"/>
    <x v="24"/>
    <s v="Between Nanumea &amp; Nanumaga Atolls"/>
    <s v="Fleet of canoes caught by a squall and charged by sharks."/>
    <m/>
    <x v="0"/>
    <s v="Unknown"/>
    <s v="2 people out of +70 survived, one of whom was bitten by sharks"/>
    <x v="1"/>
    <m/>
    <s v="Otago Witness, 10/28/1897"/>
  </r>
  <r>
    <x v="86"/>
    <x v="82"/>
    <x v="0"/>
    <x v="30"/>
    <x v="46"/>
    <s v="Batroun"/>
    <s v="Sponge diving"/>
    <s v="male"/>
    <x v="0"/>
    <s v="Unknown"/>
    <s v="FATAL"/>
    <x v="1"/>
    <m/>
    <s v="Drug Cir. &amp; Chem. Gazette, 1876"/>
  </r>
  <r>
    <x v="87"/>
    <x v="82"/>
    <x v="0"/>
    <x v="31"/>
    <x v="47"/>
    <m/>
    <n v="0"/>
    <s v="male"/>
    <x v="0"/>
    <s v="Unknown"/>
    <s v="Leg abraded"/>
    <x v="0"/>
    <s v="Blue or porbeagle shark"/>
    <s v="MEDSAF"/>
  </r>
  <r>
    <x v="88"/>
    <x v="82"/>
    <x v="0"/>
    <x v="0"/>
    <x v="48"/>
    <s v="Between De Grey River and Port Walcott"/>
    <s v="Pearl diving"/>
    <s v="male, aboriginal diver"/>
    <x v="0"/>
    <s v="Unknown"/>
    <s v="&quot;Severely bitten&quot; but survived"/>
    <x v="0"/>
    <m/>
    <s v="G.P. Whitley (1951) pp.185 &amp; 192, citing P.Walcott"/>
  </r>
  <r>
    <x v="89"/>
    <x v="82"/>
    <x v="0"/>
    <x v="0"/>
    <x v="0"/>
    <s v="Sydney"/>
    <n v="0"/>
    <s v="boy"/>
    <x v="0"/>
    <s v="Unknown"/>
    <s v="FATAL, &quot;his side was  bitten&quot;"/>
    <x v="1"/>
    <m/>
    <s v="G.P. Whitley (1951), p.192"/>
  </r>
  <r>
    <x v="90"/>
    <x v="83"/>
    <x v="0"/>
    <x v="0"/>
    <x v="0"/>
    <s v="Balmain, Sydney (Estuary)"/>
    <s v="Bathing in 2 feet of water"/>
    <s v="boy"/>
    <x v="0"/>
    <n v="11"/>
    <s v="FATAL, leg severed "/>
    <x v="1"/>
    <m/>
    <s v="G.P. Whitley, ref Dr. Cleland, Med. Journal Australia, 10/4/1924; J. Green, p.31"/>
  </r>
  <r>
    <x v="91"/>
    <x v="84"/>
    <x v="0"/>
    <x v="1"/>
    <x v="49"/>
    <s v="River mouth"/>
    <s v="Floating with life buoy after pilot launch capsized"/>
    <s v="Gus Ericsson"/>
    <x v="0"/>
    <s v="Unknown"/>
    <s v="FATAL"/>
    <x v="1"/>
    <s v="Tiger shark"/>
    <s v="Indiana County Gazette, 10/3/1900"/>
  </r>
  <r>
    <x v="92"/>
    <x v="85"/>
    <x v="0"/>
    <x v="8"/>
    <x v="50"/>
    <s v="Campbell’s Point"/>
    <n v="0"/>
    <s v="male"/>
    <x v="0"/>
    <s v="Unknown"/>
    <s v="Recovered"/>
    <x v="0"/>
    <m/>
    <s v="Coppleson (1958), p.262 "/>
  </r>
  <r>
    <x v="93"/>
    <x v="86"/>
    <x v="0"/>
    <x v="16"/>
    <x v="24"/>
    <s v="At Panihattu, Barrackpore, Dackhineshwar, Barahonagore, Kashipur &amp; Chitpur down to Baug Bazar ghats"/>
    <n v="0"/>
    <m/>
    <x v="0"/>
    <s v="Unknown"/>
    <s v="&quot;More than 20 persons severely bitten by sharks this year. Almost all were fatal&quot;"/>
    <x v="1"/>
    <m/>
    <s v="A.C. Kastagir, Asst. Surgeon in the Indian Medical Gazette, 4/1/1881, pp.105-106;  G.A. Llano, p.142, V.M. Coppelson (1958), p.261   "/>
  </r>
  <r>
    <x v="94"/>
    <x v="87"/>
    <x v="0"/>
    <x v="1"/>
    <x v="51"/>
    <s v="In the bay near the naval yard at Pensacola, Escambia County"/>
    <s v="During &quot;an exhibition&quot; he was tied in sack &amp; thrown overboard "/>
    <s v="John T. Clark"/>
    <x v="0"/>
    <s v="Unknown"/>
    <s v="No injury, sack rammed by shark &amp; shark  harassed him when he surfaced"/>
    <x v="0"/>
    <m/>
    <s v="The Sun; Iowa City Citizen, 9/15/1910"/>
  </r>
  <r>
    <x v="95"/>
    <x v="87"/>
    <x v="0"/>
    <x v="0"/>
    <x v="6"/>
    <s v="Maryborough"/>
    <n v="0"/>
    <s v="male"/>
    <x v="0"/>
    <s v="Unknown"/>
    <s v="Survived"/>
    <x v="0"/>
    <m/>
    <s v="V.M. Coppleson (1958), p.453; G.P. Whitley (1940), p.453; J. Green, p.31"/>
  </r>
  <r>
    <x v="96"/>
    <x v="88"/>
    <x v="0"/>
    <x v="32"/>
    <x v="24"/>
    <m/>
    <s v="Fishing"/>
    <s v="male, a cook"/>
    <x v="0"/>
    <s v="Unknown"/>
    <s v="FATAL, remains recovered from 2 sharks"/>
    <x v="1"/>
    <s v="14' shark"/>
    <s v="Freeborn County Standard, 11/14/1883"/>
  </r>
  <r>
    <x v="97"/>
    <x v="88"/>
    <x v="2"/>
    <x v="1"/>
    <x v="40"/>
    <s v="Bull’s Bay, near Charleston"/>
    <n v="0"/>
    <s v="adult male"/>
    <x v="0"/>
    <s v="Unknown"/>
    <s v="Body found with arm severed by shark, but shark involvement prior to death was uncomfirmed"/>
    <x v="1"/>
    <m/>
    <s v="W.H. Gregg, p.21; SAF Case #910"/>
  </r>
  <r>
    <x v="98"/>
    <x v="88"/>
    <x v="0"/>
    <x v="1"/>
    <x v="40"/>
    <m/>
    <n v="0"/>
    <s v="an aeronaut"/>
    <x v="0"/>
    <s v="Unknown"/>
    <s v="FATAL"/>
    <x v="1"/>
    <s v="a school of sharks"/>
    <s v="W.H. Greg, p.22"/>
  </r>
  <r>
    <x v="99"/>
    <x v="89"/>
    <x v="0"/>
    <x v="0"/>
    <x v="0"/>
    <s v="Sydney Harbor"/>
    <s v="Sailing"/>
    <s v="male"/>
    <x v="0"/>
    <s v="Unknown"/>
    <s v="Leg severed"/>
    <x v="0"/>
    <m/>
    <s v="I. M. Sigismund, M.D."/>
  </r>
  <r>
    <x v="100"/>
    <x v="90"/>
    <x v="5"/>
    <x v="33"/>
    <x v="52"/>
    <m/>
    <s v="British ship Macedon was thrown on her beam ends by a sudden squall"/>
    <s v="a ship's steward"/>
    <x v="0"/>
    <s v="Unknown"/>
    <s v="Foot severed"/>
    <x v="0"/>
    <m/>
    <s v="Galveston Daily News, 2/11/1888"/>
  </r>
  <r>
    <x v="101"/>
    <x v="91"/>
    <x v="0"/>
    <x v="34"/>
    <x v="16"/>
    <s v="Off Tripoli"/>
    <s v="Sponge diving"/>
    <s v="T riantafyllos"/>
    <x v="0"/>
    <s v="Unknown"/>
    <s v="Lacerations to thorax and hands"/>
    <x v="0"/>
    <m/>
    <s v="M. Bardanis"/>
  </r>
  <r>
    <x v="102"/>
    <x v="92"/>
    <x v="0"/>
    <x v="0"/>
    <x v="53"/>
    <s v="Derwent River (empties into the sea at Hobart)"/>
    <s v="Wading"/>
    <s v="Frederick Sampson Johnson"/>
    <x v="0"/>
    <s v="Unknown"/>
    <s v="Knee bitten"/>
    <x v="0"/>
    <s v="Sevengill shark, 14', was caught in the vicinity"/>
    <s v="V.M. Coppleson (1958), p.105; C. Black pp. 147-148"/>
  </r>
  <r>
    <x v="103"/>
    <x v="92"/>
    <x v="0"/>
    <x v="16"/>
    <x v="39"/>
    <s v="Tuticorin"/>
    <s v="Diving"/>
    <s v="a pearl diver"/>
    <x v="0"/>
    <s v="Unknown"/>
    <s v="No details"/>
    <x v="0"/>
    <m/>
    <s v="Sydney Morning Herald, 10/1/1890"/>
  </r>
  <r>
    <x v="104"/>
    <x v="92"/>
    <x v="0"/>
    <x v="16"/>
    <x v="39"/>
    <s v="Tuticorin"/>
    <s v="Diving"/>
    <s v="a pearl diver"/>
    <x v="0"/>
    <s v="Unknown"/>
    <s v="No details"/>
    <x v="0"/>
    <m/>
    <s v="Steubenville Herald, 11/12/1896"/>
  </r>
  <r>
    <x v="105"/>
    <x v="92"/>
    <x v="0"/>
    <x v="8"/>
    <x v="14"/>
    <s v="Lampton Harbour, Wellington"/>
    <s v="Swimming"/>
    <s v="soldier "/>
    <x v="0"/>
    <s v="Unknown"/>
    <s v="FATAL"/>
    <x v="1"/>
    <m/>
    <s v="A. W. Parrott, p.68"/>
  </r>
  <r>
    <x v="106"/>
    <x v="93"/>
    <x v="1"/>
    <x v="0"/>
    <x v="54"/>
    <s v="Badu Island"/>
    <s v="Dress diving"/>
    <s v="Mr. A. Rotaman"/>
    <x v="0"/>
    <s v="Unknown"/>
    <s v="FATAL         Bitten in two by shark that he molested with a knife. Buried at Batu Island.  PROVOKED INCIDENT"/>
    <x v="1"/>
    <m/>
    <s v="G.P. Whitley, p.259"/>
  </r>
  <r>
    <x v="107"/>
    <x v="94"/>
    <x v="0"/>
    <x v="9"/>
    <x v="16"/>
    <s v="Port Said"/>
    <n v="0"/>
    <s v="No details"/>
    <x v="0"/>
    <s v="Unknown"/>
    <s v="No details"/>
    <x v="0"/>
    <m/>
    <s v="Briefly mentioned in paper by W.B. Orme; G.A. Llano, p.127"/>
  </r>
  <r>
    <x v="108"/>
    <x v="95"/>
    <x v="3"/>
    <x v="0"/>
    <x v="48"/>
    <s v="Dampier's Creek, Broome"/>
    <n v="0"/>
    <s v="oar of Knut Dahl's boat"/>
    <x v="0"/>
    <s v="Unknown"/>
    <s v="No injury to occupants of boat"/>
    <x v="0"/>
    <m/>
    <s v="G.P. Whitley (1951), p.192"/>
  </r>
  <r>
    <x v="109"/>
    <x v="96"/>
    <x v="0"/>
    <x v="35"/>
    <x v="55"/>
    <m/>
    <s v="Wading"/>
    <s v="Syrian"/>
    <x v="0"/>
    <n v="15"/>
    <s v="Leg severed below knee"/>
    <x v="0"/>
    <m/>
    <s v="C. R. Baker &amp; C.M. Rose;  V.M. Coppleson (1958), p.259 "/>
  </r>
  <r>
    <x v="110"/>
    <x v="96"/>
    <x v="0"/>
    <x v="1"/>
    <x v="51"/>
    <m/>
    <s v="Swimming ashore from a &quot;filibuster&quot;"/>
    <s v="male"/>
    <x v="0"/>
    <s v="Unknown"/>
    <s v="FATAL"/>
    <x v="1"/>
    <m/>
    <s v="W.H. Gregg"/>
  </r>
  <r>
    <x v="111"/>
    <x v="97"/>
    <x v="0"/>
    <x v="8"/>
    <x v="24"/>
    <m/>
    <n v="0"/>
    <s v="Maori male"/>
    <x v="0"/>
    <s v="Unknown"/>
    <s v="Lacerations to left arm"/>
    <x v="0"/>
    <m/>
    <s v="Deseret News, 6/28/1946"/>
  </r>
  <r>
    <x v="112"/>
    <x v="97"/>
    <x v="0"/>
    <x v="9"/>
    <x v="16"/>
    <s v="Port Said"/>
    <n v="0"/>
    <s v="Anonymous"/>
    <x v="0"/>
    <s v="Unknown"/>
    <s v="No details"/>
    <x v="0"/>
    <m/>
    <s v="Mentioned in paper by W.B. Orme; G.A. Llano, p.127"/>
  </r>
  <r>
    <x v="113"/>
    <x v="98"/>
    <x v="0"/>
    <x v="1"/>
    <x v="40"/>
    <s v="Ramshorn Creek"/>
    <s v="Fishing (Seining)"/>
    <s v="Archibald Rutledge"/>
    <x v="0"/>
    <n v="15"/>
    <s v="Lacerations to left hand"/>
    <x v="0"/>
    <s v="White shark"/>
    <s v="Field &amp; Stream, 1933"/>
  </r>
  <r>
    <x v="114"/>
    <x v="98"/>
    <x v="0"/>
    <x v="36"/>
    <x v="56"/>
    <s v="Kingston Harbor"/>
    <s v="Trailing hand in the water"/>
    <s v="Gonzales"/>
    <x v="1"/>
    <s v="Unknown"/>
    <s v="Hand lacerated, 2 fingers severed"/>
    <x v="0"/>
    <m/>
    <s v="Indiana Evening Gazette, 11/22/1904"/>
  </r>
  <r>
    <x v="115"/>
    <x v="98"/>
    <x v="0"/>
    <x v="13"/>
    <x v="57"/>
    <s v="Nuevitas Harbor"/>
    <s v="Attempting to escape by swimming to shore"/>
    <s v="5 American soldiers, prisoners "/>
    <x v="0"/>
    <s v="Unknown"/>
    <s v="FATAL, 4 were killed by sharks, 1 survived"/>
    <x v="1"/>
    <m/>
    <s v="J. E. Kirby, letter to Captain Dinning, dated 10/14/1927"/>
  </r>
  <r>
    <x v="116"/>
    <x v="98"/>
    <x v="5"/>
    <x v="1"/>
    <x v="2"/>
    <m/>
    <s v="Loss of the schooner Nomad"/>
    <s v="male"/>
    <x v="0"/>
    <s v="Unknown"/>
    <s v="FATAL"/>
    <x v="1"/>
    <m/>
    <s v="H.W. McCurdy, History of the Pacific Northwest, p. 51"/>
  </r>
  <r>
    <x v="117"/>
    <x v="99"/>
    <x v="3"/>
    <x v="1"/>
    <x v="51"/>
    <s v="St. John's River"/>
    <s v="Rowing"/>
    <s v="boat, occupants: 2 Jacksonville pilots"/>
    <x v="0"/>
    <s v="Unknown"/>
    <s v="No injury to occupants. shark bit oar"/>
    <x v="0"/>
    <m/>
    <s v="W. H. Gregg, p. 22"/>
  </r>
  <r>
    <x v="118"/>
    <x v="100"/>
    <x v="2"/>
    <x v="1"/>
    <x v="24"/>
    <m/>
    <s v="Diving on a wreck"/>
    <s v="Egan"/>
    <x v="0"/>
    <s v="Unknown"/>
    <s v="Leg bitten"/>
    <x v="0"/>
    <m/>
    <s v="New York Times, 6/21/1914"/>
  </r>
  <r>
    <x v="119"/>
    <x v="100"/>
    <x v="0"/>
    <x v="4"/>
    <x v="58"/>
    <s v="Tayabas"/>
    <s v="Bathing"/>
    <s v="Lt. Edward Hearn"/>
    <x v="0"/>
    <s v="Unknown"/>
    <s v="Left arm bitten"/>
    <x v="0"/>
    <m/>
    <s v="N.Y. Sun, 3/19/1911 "/>
  </r>
  <r>
    <x v="120"/>
    <x v="100"/>
    <x v="0"/>
    <x v="1"/>
    <x v="2"/>
    <s v="Off Diamond Head, Honolulu, O'ahu"/>
    <s v="Swimming"/>
    <s v="male"/>
    <x v="0"/>
    <s v="Unknown"/>
    <s v="FATAL, disappeared, then shark caught with head and body of man, from waist down minus leg, in its gut"/>
    <x v="1"/>
    <m/>
    <s v="The Sun (no date); D. Baldridge, p.171;  G.H. Balazs, J. Borg, p.69; L. Taylor (1993), pp. 94-95"/>
  </r>
  <r>
    <x v="121"/>
    <x v="101"/>
    <x v="3"/>
    <x v="1"/>
    <x v="4"/>
    <s v="Cape Lookout, Carteret County"/>
    <s v="Harpooning turtles"/>
    <s v="skiff, occupants: Russel J. Coles and others"/>
    <x v="0"/>
    <s v="Unknown"/>
    <s v="No injury, shark bumped skifft"/>
    <x v="0"/>
    <s v="20' shark"/>
    <s v="Clay Creswell, GSAF"/>
  </r>
  <r>
    <x v="122"/>
    <x v="102"/>
    <x v="0"/>
    <x v="37"/>
    <x v="59"/>
    <s v="Nha Trang"/>
    <s v="Fishing"/>
    <s v="A fisherman"/>
    <x v="0"/>
    <n v="20"/>
    <s v="Leg severely bitten, surgically amputated"/>
    <x v="0"/>
    <m/>
    <s v="G. Vassal"/>
  </r>
  <r>
    <x v="123"/>
    <x v="102"/>
    <x v="0"/>
    <x v="1"/>
    <x v="2"/>
    <s v="Pepe'ekeo, Honomu, Hawai'i"/>
    <s v="Net fishing, fell into the water"/>
    <s v="Japanese fisherman"/>
    <x v="0"/>
    <s v="Unknown"/>
    <s v="FATAL"/>
    <x v="1"/>
    <m/>
    <s v="C. H. Townsend; G. H. Balazs &amp; A. H. Kam; J. Borg, p.69; L. Taylor (1993), pp.94-95"/>
  </r>
  <r>
    <x v="124"/>
    <x v="103"/>
    <x v="0"/>
    <x v="0"/>
    <x v="0"/>
    <s v="Woy Woy"/>
    <n v="0"/>
    <s v="anonymous"/>
    <x v="0"/>
    <s v="Unknown"/>
    <s v="Survived"/>
    <x v="0"/>
    <m/>
    <s v="G.P. Whitley, citing Lone Hand, 12/1/1910, p.134"/>
  </r>
  <r>
    <x v="125"/>
    <x v="104"/>
    <x v="2"/>
    <x v="1"/>
    <x v="2"/>
    <s v="Hilo, Hawai'i"/>
    <s v="Fishing, thrown into water by heavy sea, clinging to rocks at the water line"/>
    <s v="male"/>
    <x v="0"/>
    <s v="Unknown"/>
    <s v="Body bitten by shark/s, but death may have been due to drowning"/>
    <x v="1"/>
    <m/>
    <s v="C.H. Townsend; Authenticity questioned by G.H. Balazs in J. Borg, p.70"/>
  </r>
  <r>
    <x v="126"/>
    <x v="104"/>
    <x v="0"/>
    <x v="4"/>
    <x v="36"/>
    <s v="Polinao Point, Manila"/>
    <s v="Swimming"/>
    <s v="Lieut. James H. Stewart"/>
    <x v="0"/>
    <s v="Unknown"/>
    <s v="Calf removed, not known if he survived "/>
    <x v="0"/>
    <s v="6 m [20'] shark"/>
    <s v="V.M. Coppleson (1958), p.264"/>
  </r>
  <r>
    <x v="127"/>
    <x v="105"/>
    <x v="0"/>
    <x v="1"/>
    <x v="21"/>
    <s v="Texas City, Galveston"/>
    <s v="Swimming"/>
    <s v="a sailor"/>
    <x v="0"/>
    <s v="Unknown"/>
    <s v="Minor injury to feet"/>
    <x v="0"/>
    <m/>
    <s v="D.G. McComb"/>
  </r>
  <r>
    <x v="128"/>
    <x v="105"/>
    <x v="2"/>
    <x v="0"/>
    <x v="53"/>
    <s v="Bridport"/>
    <s v="Bathing"/>
    <s v="Charles Taylor"/>
    <x v="0"/>
    <s v="Unknown"/>
    <s v="FATAL"/>
    <x v="1"/>
    <m/>
    <s v="C. Black, GSAF; Adelaide Advertiser, 3/27/1905"/>
  </r>
  <r>
    <x v="129"/>
    <x v="106"/>
    <x v="0"/>
    <x v="0"/>
    <x v="0"/>
    <s v="Lismore"/>
    <s v="Bathing"/>
    <s v="Richard Owen"/>
    <x v="0"/>
    <n v="40"/>
    <s v="Righ thigh severely bitten"/>
    <x v="0"/>
    <s v="5' shark"/>
    <s v="Adelaide Advertiser, 3/31/1905"/>
  </r>
  <r>
    <x v="130"/>
    <x v="106"/>
    <x v="0"/>
    <x v="22"/>
    <x v="60"/>
    <s v="Isla Cabrera"/>
    <s v="Fell into the water"/>
    <s v="the governor of Cabrera"/>
    <x v="0"/>
    <s v="Unknown"/>
    <s v="FATAL"/>
    <x v="1"/>
    <s v="White shark"/>
    <s v="C. Moore"/>
  </r>
  <r>
    <x v="131"/>
    <x v="107"/>
    <x v="0"/>
    <x v="38"/>
    <x v="61"/>
    <s v="Barachoise bridge"/>
    <s v="Swimming after his hat"/>
    <s v="male"/>
    <x v="0"/>
    <s v="Unknown"/>
    <s v="FATAL"/>
    <x v="1"/>
    <m/>
    <s v="H. Cornu"/>
  </r>
  <r>
    <x v="132"/>
    <x v="107"/>
    <x v="0"/>
    <x v="38"/>
    <x v="62"/>
    <s v="Barachois"/>
    <s v="Swimming"/>
    <s v="male"/>
    <x v="0"/>
    <s v="Unknown"/>
    <s v="FATAL"/>
    <x v="1"/>
    <m/>
    <s v="H. Cornu"/>
  </r>
  <r>
    <x v="133"/>
    <x v="107"/>
    <x v="0"/>
    <x v="0"/>
    <x v="38"/>
    <s v="Brighton"/>
    <n v="0"/>
    <s v="male, a &quot;youth&quot;"/>
    <x v="0"/>
    <s v="Unknown"/>
    <s v="Arm severed"/>
    <x v="0"/>
    <m/>
    <s v="V.M. Coppleson (1958), p.110 [ Note: Coppleson had no concrete evidence about this incident; he heard only &quot;vague reports&quot;."/>
  </r>
  <r>
    <x v="134"/>
    <x v="108"/>
    <x v="0"/>
    <x v="3"/>
    <x v="13"/>
    <s v="Durban"/>
    <n v="0"/>
    <s v="Indian female"/>
    <x v="1"/>
    <s v="Unknown"/>
    <s v="No details"/>
    <x v="0"/>
    <m/>
    <s v="L. Green, South African Beachcomber, p.97"/>
  </r>
  <r>
    <x v="135"/>
    <x v="109"/>
    <x v="0"/>
    <x v="34"/>
    <x v="16"/>
    <s v="Tripoli"/>
    <s v="Diving for sponges"/>
    <s v="male"/>
    <x v="0"/>
    <s v="Unknown"/>
    <s v="Bitten by shark, but  repelled it with his 'skandalopetra' "/>
    <x v="0"/>
    <m/>
    <s v="F. Warn (see Bitter Sea in bibliography)"/>
  </r>
  <r>
    <x v="136"/>
    <x v="110"/>
    <x v="0"/>
    <x v="0"/>
    <x v="6"/>
    <s v="Near Cairns"/>
    <s v="Diving"/>
    <s v="Iona Asai"/>
    <x v="0"/>
    <s v="Unknown"/>
    <s v="Survived"/>
    <x v="0"/>
    <m/>
    <s v="A. Sharpe, p.109"/>
  </r>
  <r>
    <x v="137"/>
    <x v="111"/>
    <x v="0"/>
    <x v="1"/>
    <x v="51"/>
    <s v="Near Panama City, Bay County"/>
    <s v="Swimming"/>
    <s v="adult female (Mrs. Avery?)"/>
    <x v="1"/>
    <s v="Unknown"/>
    <s v="Leg severed"/>
    <x v="0"/>
    <m/>
    <s v="R. F. Hutton; T. Helm, p.219; V.M. Coppleson (1962), p.249"/>
  </r>
  <r>
    <x v="138"/>
    <x v="112"/>
    <x v="0"/>
    <x v="3"/>
    <x v="13"/>
    <s v="Tugela River"/>
    <s v="Splashing"/>
    <s v="Zulu male"/>
    <x v="0"/>
    <n v="12"/>
    <s v="Thigh &amp; buttocks bitten. Not known if he survived."/>
    <x v="0"/>
    <m/>
    <s v="J.L.B. Smith"/>
  </r>
  <r>
    <x v="139"/>
    <x v="112"/>
    <x v="0"/>
    <x v="8"/>
    <x v="14"/>
    <s v="Stanley Bay, Auckland Harbor"/>
    <n v="0"/>
    <s v="female"/>
    <x v="1"/>
    <s v="Unknown"/>
    <s v="&quot;Recovered&quot;"/>
    <x v="0"/>
    <m/>
    <s v="V.M. Coppleson (1958), p.262"/>
  </r>
  <r>
    <x v="140"/>
    <x v="113"/>
    <x v="0"/>
    <x v="3"/>
    <x v="13"/>
    <s v="Back Beach, Durban"/>
    <s v="Swimming"/>
    <s v="James Anderson"/>
    <x v="0"/>
    <n v="26"/>
    <s v="FATAL, thigh bitten, femoral artery severed  "/>
    <x v="1"/>
    <m/>
    <s v="Natal Mercury, 4/7/1905; H.Gill &amp; M. Levine, GSAF"/>
  </r>
  <r>
    <x v="141"/>
    <x v="113"/>
    <x v="3"/>
    <x v="1"/>
    <x v="17"/>
    <s v="Sea Bright, Monmouth County"/>
    <s v="Fishing"/>
    <s v="boat, occupant: Richard Rodney"/>
    <x v="0"/>
    <s v="Unknown"/>
    <s v="No injury to occupant Shark struck boat"/>
    <x v="0"/>
    <m/>
    <s v="NY Herald Tribune, 8/27/1931; L. Schultz &amp; M. Malin, p.555"/>
  </r>
  <r>
    <x v="142"/>
    <x v="113"/>
    <x v="1"/>
    <x v="1"/>
    <x v="17"/>
    <s v="Ocean City (offshore)"/>
    <s v="Hoisting shark aboard fishing boat"/>
    <s v="male"/>
    <x v="0"/>
    <s v="Unknown"/>
    <s v="Shark's tail broke his leg. PROVOKED INCIDENT"/>
    <x v="0"/>
    <m/>
    <s v="Ref in New York Herald Tribune, 8/23/1960; V.M. Coppleson (1962), p.155"/>
  </r>
  <r>
    <x v="142"/>
    <x v="113"/>
    <x v="1"/>
    <x v="1"/>
    <x v="17"/>
    <s v="Ocean City (offshore)"/>
    <s v="Hoisting shark aboard fishing boat"/>
    <s v="male"/>
    <x v="0"/>
    <s v="Unknown"/>
    <s v="Shark's tail broke his leg. PROVOKED INCIDENT"/>
    <x v="0"/>
    <m/>
    <s v="Ref in New York Herald Tribune, 8/23/1960; V.M. Coppleson (1962), p.155"/>
  </r>
  <r>
    <x v="143"/>
    <x v="114"/>
    <x v="0"/>
    <x v="39"/>
    <x v="63"/>
    <s v="Suva Harbor, Suva"/>
    <s v="Diving for coins tossed from passenger ship"/>
    <s v="Fijian boy"/>
    <x v="0"/>
    <s v="Unknown"/>
    <s v="Both arms bitten, surgically amputated"/>
    <x v="0"/>
    <m/>
    <s v="V.M. Coppleson (1958), p.258"/>
  </r>
  <r>
    <x v="144"/>
    <x v="115"/>
    <x v="1"/>
    <x v="8"/>
    <x v="64"/>
    <s v="Rarotonga"/>
    <s v="Shark hoisted on board liner Tahiti"/>
    <s v="Bosun of the ship"/>
    <x v="0"/>
    <s v="Unknown"/>
    <s v="Struck on head by shark’s tail, knocked unconscious &amp; deep gash in head PROVOKED INCIDENT"/>
    <x v="0"/>
    <m/>
    <s v="V.M. Coppleson (1958), pp.176-177"/>
  </r>
  <r>
    <x v="145"/>
    <x v="115"/>
    <x v="0"/>
    <x v="40"/>
    <x v="24"/>
    <s v="Sea View Beach"/>
    <s v="Dived onto shark from floating stage"/>
    <s v="woman"/>
    <x v="1"/>
    <s v="Unknown"/>
    <s v="FATAL, femoral artery severed "/>
    <x v="1"/>
    <m/>
    <s v="V.M. Coppleson (1958), pp.148 &amp; 265 (Note: &quot;A few days earlier, a Chinese fisherman had been bitten a few hundred yards from this spot.&quot;)"/>
  </r>
  <r>
    <x v="146"/>
    <x v="115"/>
    <x v="0"/>
    <x v="3"/>
    <x v="7"/>
    <s v="Mossel Bay"/>
    <s v="Swimming to mail boat"/>
    <s v="Mr. Daniels"/>
    <x v="0"/>
    <s v="Unknown"/>
    <s v="No details"/>
    <x v="0"/>
    <m/>
    <s v="M. Joss;  M. Levine, GSAF"/>
  </r>
  <r>
    <x v="147"/>
    <x v="116"/>
    <x v="0"/>
    <x v="0"/>
    <x v="0"/>
    <s v="15 miles up the Cataract River"/>
    <s v="Swimming"/>
    <s v="Anonymous  "/>
    <x v="0"/>
    <n v="10"/>
    <s v="FATAL, shoulder bitten "/>
    <x v="1"/>
    <m/>
    <s v="W.E., pp. 192-193"/>
  </r>
  <r>
    <x v="148"/>
    <x v="116"/>
    <x v="0"/>
    <x v="0"/>
    <x v="54"/>
    <s v="Thursday Island"/>
    <s v="Pearl diving"/>
    <s v="Dick Lahou"/>
    <x v="0"/>
    <s v="Unknown"/>
    <s v="Shoulder bitten"/>
    <x v="0"/>
    <m/>
    <s v="V.M. Coppleson (1958), p.241"/>
  </r>
  <r>
    <x v="149"/>
    <x v="117"/>
    <x v="0"/>
    <x v="3"/>
    <x v="13"/>
    <s v="Tugela River Mouth"/>
    <s v="Standing"/>
    <s v="N'gena Zakali"/>
    <x v="0"/>
    <n v="25"/>
    <s v="Tissue of right thigh removed to the bone, both thumbs &amp; some fingers severed "/>
    <x v="0"/>
    <m/>
    <s v="T. O. Niven, M. Levine, GSAF"/>
  </r>
  <r>
    <x v="150"/>
    <x v="118"/>
    <x v="0"/>
    <x v="1"/>
    <x v="51"/>
    <s v="Cape Canaveral, Brevard County"/>
    <s v="Hardhat diving "/>
    <s v="Carl Holm"/>
    <x v="0"/>
    <n v="27"/>
    <s v="“Put hand through hatch, shark nearly bit off thumb”"/>
    <x v="0"/>
    <m/>
    <s v="R. McAllister; D. Baldridge, p.180 "/>
  </r>
  <r>
    <x v="151"/>
    <x v="118"/>
    <x v="1"/>
    <x v="1"/>
    <x v="51"/>
    <s v="Indian River area"/>
    <s v="Fishing"/>
    <s v="Buck Jones"/>
    <x v="0"/>
    <s v="Unknown"/>
    <s v="Thigh lacerated by hooked shark PROVOKED INCIDENT"/>
    <x v="0"/>
    <s v="9' shark"/>
    <s v="News Tribune, 6/28/1964"/>
  </r>
  <r>
    <x v="152"/>
    <x v="118"/>
    <x v="0"/>
    <x v="0"/>
    <x v="0"/>
    <s v="Garden Island, Sydney"/>
    <n v="0"/>
    <s v="William Luckie"/>
    <x v="0"/>
    <s v="Unknown"/>
    <s v="Hand lacerated"/>
    <x v="0"/>
    <m/>
    <s v="G.P. Whitley, p.261"/>
  </r>
  <r>
    <x v="153"/>
    <x v="119"/>
    <x v="0"/>
    <x v="41"/>
    <x v="24"/>
    <m/>
    <n v="0"/>
    <s v="Hyoyu Kadena"/>
    <x v="0"/>
    <n v="17"/>
    <s v="Survived"/>
    <x v="0"/>
    <m/>
    <s v="Wonderokinawa.com"/>
  </r>
  <r>
    <x v="154"/>
    <x v="119"/>
    <x v="3"/>
    <x v="42"/>
    <x v="24"/>
    <m/>
    <n v="0"/>
    <m/>
    <x v="0"/>
    <s v="Unknown"/>
    <s v="No inury to occupants, shark struck boat"/>
    <x v="0"/>
    <m/>
    <s v="C. Moore, GSAF"/>
  </r>
  <r>
    <x v="155"/>
    <x v="119"/>
    <x v="0"/>
    <x v="3"/>
    <x v="15"/>
    <s v="North End Beach, Port Elizabeth"/>
    <s v="Swimming"/>
    <s v="Mr. Meyer"/>
    <x v="0"/>
    <s v="Unknown"/>
    <s v="FATAL"/>
    <x v="1"/>
    <m/>
    <s v="H. Monsen"/>
  </r>
  <r>
    <x v="156"/>
    <x v="120"/>
    <x v="0"/>
    <x v="43"/>
    <x v="65"/>
    <s v="Niuafo'ou Island "/>
    <s v="Swimming, carrying tin can with mail to steamer"/>
    <s v="male"/>
    <x v="0"/>
    <s v="Unknown"/>
    <s v="FATAL, thereafter canoes were used to carry the mail"/>
    <x v="1"/>
    <m/>
    <s v="Clearfield Progress, 5/27/1931"/>
  </r>
  <r>
    <x v="157"/>
    <x v="120"/>
    <x v="0"/>
    <x v="44"/>
    <x v="24"/>
    <m/>
    <n v="0"/>
    <s v="&quot;3 shark attacks in 3 days&quot;"/>
    <x v="0"/>
    <s v="Unknown"/>
    <s v="No details"/>
    <x v="0"/>
    <m/>
    <s v="V.M. Coppleson, p.49"/>
  </r>
  <r>
    <x v="158"/>
    <x v="121"/>
    <x v="0"/>
    <x v="3"/>
    <x v="15"/>
    <s v="Kowie River Mouth, Port Alfred"/>
    <s v="Collecting fish by lamplight in gully"/>
    <s v="Manning Samuels"/>
    <x v="0"/>
    <n v="23"/>
    <s v="Right shin, calf and sole of foot lacerated"/>
    <x v="0"/>
    <s v="Raggedtooth shark, 1.2 m to 1.5 m [4' to 5'] "/>
    <s v="R. Samuels, K. Reynolds &amp; M. Levine, GSAF "/>
  </r>
  <r>
    <x v="159"/>
    <x v="122"/>
    <x v="0"/>
    <x v="0"/>
    <x v="38"/>
    <s v="Port Phillip Bay, Port Melbourne"/>
    <s v="Swimming "/>
    <s v="male"/>
    <x v="0"/>
    <s v="Unknown"/>
    <s v="FATAL "/>
    <x v="1"/>
    <m/>
    <s v="J. Green, p.33; V.M. Coppleson (1958), p.241"/>
  </r>
  <r>
    <x v="160"/>
    <x v="123"/>
    <x v="2"/>
    <x v="0"/>
    <x v="44"/>
    <s v="Port Germein"/>
    <s v="12 of the Penang's crew were returning to the ship when their 12' dinghy capsized"/>
    <s v="male, one of the crew of the Penang"/>
    <x v="0"/>
    <s v="Unknown"/>
    <s v="Shark involvement prior to death was not confirmed"/>
    <x v="1"/>
    <s v="15' shark seen with the man's body in its mouth, but shark involvement prior to death was not confirmed"/>
    <s v="West Australian, 2/8/1937; G.P. Whitley"/>
  </r>
  <r>
    <x v="161"/>
    <x v="123"/>
    <x v="0"/>
    <x v="0"/>
    <x v="54"/>
    <m/>
    <n v="0"/>
    <s v="O'Leary, a Torres Strait islander"/>
    <x v="0"/>
    <s v="Unknown"/>
    <s v="Survived"/>
    <x v="0"/>
    <m/>
    <s v="Rpt. Dept. Harb. Mar. (Qld), 1937, p.13; G.P. Whitley, p.264"/>
  </r>
  <r>
    <x v="162"/>
    <x v="124"/>
    <x v="0"/>
    <x v="0"/>
    <x v="54"/>
    <m/>
    <s v="Diving"/>
    <s v="Sammy"/>
    <x v="0"/>
    <n v="17"/>
    <s v="Leg severed above knee"/>
    <x v="0"/>
    <m/>
    <s v="V.M. Coppleson (1958), p.245"/>
  </r>
  <r>
    <x v="163"/>
    <x v="124"/>
    <x v="0"/>
    <x v="45"/>
    <x v="66"/>
    <s v="Manzanilla Bay, St. Andrew County"/>
    <s v="Body surfing"/>
    <s v="Donald Fraser Huggins"/>
    <x v="0"/>
    <n v="50"/>
    <s v="Left hand and arm bitten"/>
    <x v="0"/>
    <s v="&quot;grey-colored shark&quot;"/>
    <s v="E. Pace, FSAF"/>
  </r>
  <r>
    <x v="164"/>
    <x v="124"/>
    <x v="1"/>
    <x v="1"/>
    <x v="4"/>
    <s v="On one of the sounds near Wilmington"/>
    <s v="Fishing"/>
    <s v="rowboat, occupant: Joe Whitted, Christopher Quevedo &amp; 2 Willard Brothers"/>
    <x v="0"/>
    <s v="Unknown"/>
    <s v="No injury, boat towed by harpooned shark, PROVOKED INCIDENT"/>
    <x v="0"/>
    <m/>
    <s v="C. Creswell, GSAF; J. Hair, p.27"/>
  </r>
  <r>
    <x v="165"/>
    <x v="124"/>
    <x v="0"/>
    <x v="3"/>
    <x v="13"/>
    <s v="Bilanhlolo River Mouth, Ramsgate"/>
    <s v="Swimming"/>
    <s v="black male"/>
    <x v="0"/>
    <s v="Unknown"/>
    <s v="&quot;Mauled&quot;"/>
    <x v="0"/>
    <m/>
    <s v="H. Greenwood"/>
  </r>
  <r>
    <x v="166"/>
    <x v="125"/>
    <x v="0"/>
    <x v="46"/>
    <x v="67"/>
    <s v="El Falito, near Puerto Cabello"/>
    <s v="Bathing"/>
    <s v="male"/>
    <x v="0"/>
    <s v="Unknown"/>
    <s v="FATAL."/>
    <x v="1"/>
    <m/>
    <s v="H.E. Iverson"/>
  </r>
  <r>
    <x v="167"/>
    <x v="125"/>
    <x v="0"/>
    <x v="47"/>
    <x v="68"/>
    <m/>
    <s v="Diving"/>
    <s v="Hans Hass"/>
    <x v="0"/>
    <s v="Unknown"/>
    <s v="No injury, left hip bumped by shark"/>
    <x v="0"/>
    <s v="Tiger shark"/>
    <s v="H. Hass in Diving To Adventure, p.169"/>
  </r>
  <r>
    <x v="168"/>
    <x v="125"/>
    <x v="0"/>
    <x v="44"/>
    <x v="69"/>
    <s v="Aroma Passage"/>
    <s v="Swimming to anchored boat"/>
    <s v="a male from Garvakala"/>
    <x v="0"/>
    <s v="Unknown"/>
    <s v="Fatal, lower abdomen bitten"/>
    <x v="1"/>
    <m/>
    <s v="A. Bleakley;  A. M. Rapson, p.148"/>
  </r>
  <r>
    <x v="169"/>
    <x v="126"/>
    <x v="0"/>
    <x v="48"/>
    <x v="70"/>
    <s v="Bagalina, North coast Misima Island"/>
    <n v="0"/>
    <s v="small girl"/>
    <x v="1"/>
    <s v="Unknown"/>
    <s v="FATAL"/>
    <x v="1"/>
    <m/>
    <s v="A. Bleakley;  A. M. Rapson, p.148"/>
  </r>
  <r>
    <x v="170"/>
    <x v="126"/>
    <x v="0"/>
    <x v="44"/>
    <x v="71"/>
    <s v="Kerema "/>
    <s v="male"/>
    <s v="a native"/>
    <x v="0"/>
    <s v="Unknown"/>
    <s v="Hand bitten"/>
    <x v="0"/>
    <m/>
    <s v="Papuan Villager, 11/1940"/>
  </r>
  <r>
    <x v="171"/>
    <x v="126"/>
    <x v="2"/>
    <x v="3"/>
    <x v="15"/>
    <s v="Kidd's Beach"/>
    <s v="Swimming"/>
    <m/>
    <x v="0"/>
    <s v="Unknown"/>
    <s v="No details"/>
    <x v="0"/>
    <m/>
    <s v="D. Davies, p. 102"/>
  </r>
  <r>
    <x v="172"/>
    <x v="126"/>
    <x v="2"/>
    <x v="3"/>
    <x v="13"/>
    <s v="Winkelspruit"/>
    <n v="0"/>
    <s v="Indian female"/>
    <x v="1"/>
    <s v="Unknown"/>
    <s v="FATAL"/>
    <x v="1"/>
    <m/>
    <s v="V.M. Coppleson (1958), p.247; SAF Case #161. Unable to authenticate this incident in local records or press reports."/>
  </r>
  <r>
    <x v="173"/>
    <x v="126"/>
    <x v="2"/>
    <x v="3"/>
    <x v="15"/>
    <s v="Kowie River Mouth, Port Alfred"/>
    <s v="Standing in water with child in her arms"/>
    <s v="female"/>
    <x v="1"/>
    <s v="Unknown"/>
    <s v="Leg bitten"/>
    <x v="0"/>
    <m/>
    <s v="E. Skaife, V. M. Coppleson (1958), p.247;  M. Levine, GSAF"/>
  </r>
  <r>
    <x v="174"/>
    <x v="127"/>
    <x v="0"/>
    <x v="49"/>
    <x v="72"/>
    <s v="Ahvaz, on the Karun River"/>
    <s v="Slipped off rocks and fell into the water"/>
    <s v="boy"/>
    <x v="0"/>
    <n v="6"/>
    <s v="FATAL, both arms bitten "/>
    <x v="1"/>
    <m/>
    <s v="Lt.Col. R.S. Hunt, p.80"/>
  </r>
  <r>
    <x v="175"/>
    <x v="127"/>
    <x v="0"/>
    <x v="44"/>
    <x v="24"/>
    <s v="Gaire Village, between Rigo &amp; Port Moresby"/>
    <n v="0"/>
    <s v="Renagi Loi"/>
    <x v="0"/>
    <n v="14"/>
    <s v="Foot severely bitten, surgically amputated"/>
    <x v="0"/>
    <m/>
    <s v="V.M. Coppleson (1962), p.248"/>
  </r>
  <r>
    <x v="176"/>
    <x v="127"/>
    <x v="0"/>
    <x v="50"/>
    <x v="73"/>
    <s v="Munda"/>
    <s v="Floating"/>
    <s v="male"/>
    <x v="0"/>
    <s v="Unknown"/>
    <s v="Buttock bitten"/>
    <x v="0"/>
    <m/>
    <s v="Chapman, p.182"/>
  </r>
  <r>
    <x v="177"/>
    <x v="127"/>
    <x v="0"/>
    <x v="49"/>
    <x v="72"/>
    <s v="Ahvaz, on the Karun River"/>
    <s v="Standing"/>
    <s v="a old fisherman"/>
    <x v="0"/>
    <s v="Unknown"/>
    <s v="FATAL"/>
    <x v="1"/>
    <m/>
    <s v="Lt. Col. R. S. Hunt, pp.80-81"/>
  </r>
  <r>
    <x v="178"/>
    <x v="127"/>
    <x v="0"/>
    <x v="49"/>
    <x v="72"/>
    <s v="Ahvaz, on the Karun River"/>
    <n v="0"/>
    <s v="a local dignitary"/>
    <x v="0"/>
    <s v="Unknown"/>
    <s v="FATAL"/>
    <x v="1"/>
    <m/>
    <s v="Lt. Col. R. S. Hunt, pp.81-82"/>
  </r>
  <r>
    <x v="179"/>
    <x v="127"/>
    <x v="0"/>
    <x v="49"/>
    <x v="72"/>
    <s v="Ahvaz, on the Karun River"/>
    <n v="0"/>
    <s v="a Gurkha soldier"/>
    <x v="0"/>
    <s v="Unknown"/>
    <s v="Survived, but suffered a “forequarter amputation”"/>
    <x v="0"/>
    <m/>
    <s v="Lt. Col. R. S. Hunt, p.80"/>
  </r>
  <r>
    <x v="180"/>
    <x v="127"/>
    <x v="0"/>
    <x v="49"/>
    <x v="72"/>
    <s v="Ahvaz, on the Karun River"/>
    <s v="Standing"/>
    <s v="I.S.A.C. Ambulance driver"/>
    <x v="0"/>
    <s v="Unknown"/>
    <s v="FATAL"/>
    <x v="1"/>
    <m/>
    <s v="Lt.Col. R.S. Hunt, p.80"/>
  </r>
  <r>
    <x v="181"/>
    <x v="128"/>
    <x v="0"/>
    <x v="51"/>
    <x v="74"/>
    <s v="Anchored off the largest island in the group"/>
    <s v="Swimming along side N.E.L. vessel Saluda"/>
    <s v="Herbert J. Mann"/>
    <x v="0"/>
    <n v="48"/>
    <s v="Minor injury, ankle scratched by shark's teeth"/>
    <x v="0"/>
    <s v="1.2 m to 1.5 m [4' to 5'] shark"/>
    <s v="H.J. Mann"/>
  </r>
  <r>
    <x v="182"/>
    <x v="128"/>
    <x v="5"/>
    <x v="52"/>
    <x v="75"/>
    <s v="Surabaya"/>
    <s v="Captured Allied soldiers were squeezed into 3' bamboo pig baskets &amp; fed to waiting sharks"/>
    <s v="200 soldiers"/>
    <x v="0"/>
    <s v="Unknown"/>
    <s v="General Imamura, Commander in Chief of Japanese forces in Java was sentenced to 10 years imprisonment by Australian Military Court for his role in the &quot;Pig Basket Atrocities&quot;"/>
    <x v="1"/>
    <m/>
    <s v="G. Duncan"/>
  </r>
  <r>
    <x v="183"/>
    <x v="128"/>
    <x v="3"/>
    <x v="3"/>
    <x v="7"/>
    <s v="Simon’s Bay"/>
    <n v="0"/>
    <s v="boat"/>
    <x v="0"/>
    <s v="Unknown"/>
    <s v="No injury to occupants, boat rammed by shark"/>
    <x v="0"/>
    <m/>
    <s v="T. Wallett, p.27"/>
  </r>
  <r>
    <x v="184"/>
    <x v="128"/>
    <x v="3"/>
    <x v="3"/>
    <x v="7"/>
    <s v="Simon's Bay"/>
    <n v="0"/>
    <s v="boat"/>
    <x v="0"/>
    <s v="Unknown"/>
    <s v="No injury"/>
    <x v="0"/>
    <s v="Said to involve a 6.5 m [21.5'] shark"/>
    <s v="T. Wallett, p.27"/>
  </r>
  <r>
    <x v="185"/>
    <x v="128"/>
    <x v="5"/>
    <x v="15"/>
    <x v="24"/>
    <m/>
    <s v="Jumped overboard from torpedoed Panamanian freighter"/>
    <s v="male"/>
    <x v="0"/>
    <s v="Unknown"/>
    <s v="FATAL"/>
    <x v="1"/>
    <m/>
    <s v="V.M. Coppleson (1962), p.258"/>
  </r>
  <r>
    <x v="186"/>
    <x v="128"/>
    <x v="5"/>
    <x v="53"/>
    <x v="76"/>
    <m/>
    <s v="Plane forced down, 3 men on rubber life raft. Put hand over side to feel drift of boat "/>
    <s v="Gene Aldrich"/>
    <x v="0"/>
    <s v="Unknown"/>
    <s v="Fingers badly lacerated, wounds became septic"/>
    <x v="0"/>
    <m/>
    <s v="V.M. Coppleson (1962), p.258"/>
  </r>
  <r>
    <x v="187"/>
    <x v="128"/>
    <x v="5"/>
    <x v="54"/>
    <x v="24"/>
    <m/>
    <s v="Ditched plane in the sea &amp; were adrift on a rubber life raft. "/>
    <s v="American aviators"/>
    <x v="0"/>
    <s v="Unknown"/>
    <s v="No injury to occupants, They fought off sharks &amp; killed one with an automatic. Rescued 34 days later"/>
    <x v="0"/>
    <s v="Said to be “leopard sharks”, more probably tiger sharks"/>
    <s v="V.M. Coppleson (1962), p.258"/>
  </r>
  <r>
    <x v="188"/>
    <x v="128"/>
    <x v="3"/>
    <x v="15"/>
    <x v="24"/>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s v="No injury to occupants. Sharks continually followed the dinghy, and one smashed its rudder "/>
    <x v="0"/>
    <m/>
    <s v="V.M. Coppleson (1962), p.206"/>
  </r>
  <r>
    <x v="189"/>
    <x v="128"/>
    <x v="0"/>
    <x v="19"/>
    <x v="77"/>
    <s v="Bella Vista Beach"/>
    <s v="Swimming"/>
    <s v="male"/>
    <x v="0"/>
    <s v="Unknown"/>
    <s v="FATAL, body not recovered"/>
    <x v="1"/>
    <m/>
    <s v="V.M. Coppleson (1958)"/>
  </r>
  <r>
    <x v="190"/>
    <x v="129"/>
    <x v="0"/>
    <x v="55"/>
    <x v="24"/>
    <s v="River Tigris"/>
    <s v="Swimming"/>
    <s v="Syed Khaleeulla "/>
    <x v="0"/>
    <n v="22"/>
    <s v="Right arm severed, left foot bitten"/>
    <x v="0"/>
    <m/>
    <s v="Times of India, 8/19/2001"/>
  </r>
  <r>
    <x v="191"/>
    <x v="129"/>
    <x v="0"/>
    <x v="50"/>
    <x v="24"/>
    <s v="Guadalcanal"/>
    <s v="Swimming"/>
    <s v="U.S. soldier in 161st Infantry Regiment, 25th Infantry Division"/>
    <x v="0"/>
    <s v="Unknown"/>
    <s v="Arm severed"/>
    <x v="0"/>
    <m/>
    <s v="J. Lawton Collins"/>
  </r>
  <r>
    <x v="192"/>
    <x v="129"/>
    <x v="0"/>
    <x v="1"/>
    <x v="2"/>
    <s v="Midway, Northwestern Hawaiian Islands"/>
    <n v="0"/>
    <s v="male"/>
    <x v="0"/>
    <s v="Unknown"/>
    <s v="Unprovoked, but circumstances unknown"/>
    <x v="0"/>
    <m/>
    <s v="G.H. Balazs &amp; A.K.H. Kam; J. Borg, p.72; L. Taylor (1993), pp.98-99"/>
  </r>
  <r>
    <x v="193"/>
    <x v="130"/>
    <x v="5"/>
    <x v="6"/>
    <x v="78"/>
    <m/>
    <s v="B-24 aircraft crashed  into the sea"/>
    <s v="male, a member of the crew"/>
    <x v="0"/>
    <s v="Unknown"/>
    <s v="FATAL"/>
    <x v="1"/>
    <m/>
    <s v="GSAF"/>
  </r>
  <r>
    <x v="194"/>
    <x v="130"/>
    <x v="0"/>
    <x v="48"/>
    <x v="79"/>
    <m/>
    <s v="Fell overboard from USS Ward"/>
    <s v="sailor"/>
    <x v="0"/>
    <s v="Unknown"/>
    <s v="FATAL"/>
    <x v="1"/>
    <m/>
    <s v="GSAF"/>
  </r>
  <r>
    <x v="195"/>
    <x v="131"/>
    <x v="0"/>
    <x v="55"/>
    <x v="80"/>
    <s v="Shatt-al Arab River"/>
    <s v="Swimming"/>
    <s v="male"/>
    <x v="0"/>
    <n v="15"/>
    <s v="Left foot bitten"/>
    <x v="0"/>
    <s v="Bull shark"/>
    <s v="B.W. Coad &amp; L.A.J. Al-Hassan"/>
  </r>
  <r>
    <x v="196"/>
    <x v="131"/>
    <x v="0"/>
    <x v="19"/>
    <x v="81"/>
    <s v="Mouth of Rio Dudio, 50 miles west of the city of Colon"/>
    <s v="Bathing with her mother"/>
    <s v="Maria Asista"/>
    <x v="1"/>
    <s v="Unknown"/>
    <s v="Foot bitten"/>
    <x v="0"/>
    <m/>
    <s v="A. Wetmore"/>
  </r>
  <r>
    <x v="197"/>
    <x v="131"/>
    <x v="0"/>
    <x v="36"/>
    <x v="24"/>
    <m/>
    <s v="Diving"/>
    <s v="Albert Stewart"/>
    <x v="0"/>
    <s v="Unknown"/>
    <s v="Hand severed"/>
    <x v="0"/>
    <m/>
    <s v="The Gleaner, 4/29/1946"/>
  </r>
  <r>
    <x v="198"/>
    <x v="131"/>
    <x v="0"/>
    <x v="13"/>
    <x v="25"/>
    <s v="Cojimar"/>
    <s v="Playing on rock, slipped &amp; fell into the water"/>
    <s v="boy"/>
    <x v="0"/>
    <s v="Unknown"/>
    <s v="FATAL"/>
    <x v="1"/>
    <m/>
    <s v="F. Poli, pp.18-19"/>
  </r>
  <r>
    <x v="199"/>
    <x v="132"/>
    <x v="3"/>
    <x v="3"/>
    <x v="7"/>
    <s v="Plettenberg Bay"/>
    <n v="0"/>
    <s v="4 boats"/>
    <x v="0"/>
    <s v="Unknown"/>
    <s v="No injury to occupants, shark struck boats+K1581"/>
    <x v="0"/>
    <m/>
    <s v="T. Wallett, p.27"/>
  </r>
  <r>
    <x v="200"/>
    <x v="132"/>
    <x v="3"/>
    <x v="3"/>
    <x v="7"/>
    <s v="Table Bay"/>
    <n v="0"/>
    <s v="boat"/>
    <x v="0"/>
    <s v="Unknown"/>
    <s v="Shark holed and sank boat, occupants rescued"/>
    <x v="0"/>
    <m/>
    <s v="T. Wallett, p.27"/>
  </r>
  <r>
    <x v="201"/>
    <x v="132"/>
    <x v="0"/>
    <x v="56"/>
    <x v="82"/>
    <m/>
    <s v="Bitten after dhow shipwrecked"/>
    <s v="Arab woman"/>
    <x v="1"/>
    <s v="Unknown"/>
    <s v="Abdomen bitten, but she survived. Most of the 40 others that survived the wreck, were taken by sharks"/>
    <x v="0"/>
    <m/>
    <s v="E. Davies; V.M. Coppleson, p.133"/>
  </r>
  <r>
    <x v="202"/>
    <x v="133"/>
    <x v="0"/>
    <x v="48"/>
    <x v="83"/>
    <s v="Finschafen  "/>
    <s v="Fishing, holding fish in right hand"/>
    <s v="male"/>
    <x v="0"/>
    <s v="Unknown"/>
    <s v="Right hand bitten"/>
    <x v="0"/>
    <m/>
    <s v="A.D. Campbell; A. Bleakley;  A. M. Rapson, p.148"/>
  </r>
  <r>
    <x v="203"/>
    <x v="133"/>
    <x v="1"/>
    <x v="44"/>
    <x v="84"/>
    <s v="Tung Island, off the west coast of Buka Island"/>
    <s v="Spearfishing"/>
    <s v="male"/>
    <x v="0"/>
    <s v="Unknown"/>
    <s v="Bitten on face while taking shark off spear PROVOKED INCIDENT"/>
    <x v="0"/>
    <m/>
    <s v="A.M. Rapson, p.147"/>
  </r>
  <r>
    <x v="204"/>
    <x v="133"/>
    <x v="3"/>
    <x v="3"/>
    <x v="7"/>
    <s v="False Bay"/>
    <s v="Fishing"/>
    <s v="boat  Marie "/>
    <x v="0"/>
    <s v="Unknown"/>
    <s v="No injury to occupants, boat holed by shark"/>
    <x v="0"/>
    <m/>
    <s v="T. Wallett, p.27"/>
  </r>
  <r>
    <x v="205"/>
    <x v="134"/>
    <x v="0"/>
    <x v="44"/>
    <x v="84"/>
    <s v="Orava (Aravo) Islet , near Kieta. "/>
    <s v="Spearfishing"/>
    <s v="male"/>
    <x v="0"/>
    <n v="18"/>
    <s v="FATAL, &quot;Nearly bitten in two through loin&quot;."/>
    <x v="1"/>
    <m/>
    <s v="A. Bleakley;  A. M. Rapson, p.148"/>
  </r>
  <r>
    <x v="206"/>
    <x v="134"/>
    <x v="0"/>
    <x v="48"/>
    <x v="85"/>
    <s v="Sabara Island, Calvados Chain 11.4S, 153E"/>
    <n v="0"/>
    <s v="Anonymous"/>
    <x v="0"/>
    <s v="Unknown"/>
    <s v="FATAL"/>
    <x v="1"/>
    <m/>
    <s v="A. Bleakley;  A. M. Rapson, p.148"/>
  </r>
  <r>
    <x v="207"/>
    <x v="134"/>
    <x v="0"/>
    <x v="44"/>
    <x v="86"/>
    <s v="Kulengei, southeast of Kalili, Kavieng"/>
    <n v="0"/>
    <s v="Jalem"/>
    <x v="0"/>
    <s v="Unknown"/>
    <s v="Leg bitten, surgically amputated"/>
    <x v="0"/>
    <m/>
    <s v="J. McLachlan, Medical Officer, Kavieng; A.M. Rapson, p. 148"/>
  </r>
  <r>
    <x v="208"/>
    <x v="134"/>
    <x v="0"/>
    <x v="44"/>
    <x v="86"/>
    <s v="Enang , Kavieng"/>
    <n v="0"/>
    <s v="Olai"/>
    <x v="0"/>
    <s v="Unknown"/>
    <s v="Hand &amp; shoulder bitten"/>
    <x v="0"/>
    <m/>
    <s v="J. McLachlan, Medical Officer, Kavieng; A.M. Rapson, p.148"/>
  </r>
  <r>
    <x v="209"/>
    <x v="134"/>
    <x v="0"/>
    <x v="44"/>
    <x v="84"/>
    <s v="Sohano Island, Buka Passage"/>
    <s v="Swimming close to wharf"/>
    <s v="male"/>
    <x v="0"/>
    <s v="Unknown"/>
    <s v="Hand severed"/>
    <x v="0"/>
    <m/>
    <s v="A. Bleakley;  A. M. Rapson, p.148"/>
  </r>
  <r>
    <x v="210"/>
    <x v="134"/>
    <x v="0"/>
    <x v="48"/>
    <x v="69"/>
    <s v="Kerpuna "/>
    <s v="Swimming "/>
    <s v="2 males"/>
    <x v="0"/>
    <s v="Unknown"/>
    <s v="FATAL. One man's abdomen removed, the other received severe multiple injuries."/>
    <x v="1"/>
    <m/>
    <s v=" A. Bleakley;   A.M. Rapson, p.148"/>
  </r>
  <r>
    <x v="211"/>
    <x v="135"/>
    <x v="3"/>
    <x v="0"/>
    <x v="53"/>
    <s v="Triabunna"/>
    <s v="Sitting on side of dinghy mending a net"/>
    <s v="Neil Drake"/>
    <x v="0"/>
    <s v="Unknown"/>
    <s v="No injury to occupant, shark bit side of dinghy"/>
    <x v="0"/>
    <s v="White shark, 3.6 m,  420 kg male"/>
    <s v="C. Black, GSAF"/>
  </r>
  <r>
    <x v="212"/>
    <x v="135"/>
    <x v="0"/>
    <x v="57"/>
    <x v="87"/>
    <s v="Heda Oya Estuary"/>
    <s v="Shark fishing"/>
    <s v="Aboobaker"/>
    <x v="0"/>
    <s v="Unknown"/>
    <s v="Buttock removed"/>
    <x v="0"/>
    <s v="Possibly a lemon shark"/>
    <s v="R.I. DeSilva, GSAF"/>
  </r>
  <r>
    <x v="213"/>
    <x v="135"/>
    <x v="0"/>
    <x v="57"/>
    <x v="88"/>
    <s v="Dodnduwa"/>
    <s v="Spearfishing"/>
    <s v="Langston Pereira"/>
    <x v="0"/>
    <s v="Unknown"/>
    <s v="No injury, but shark damaged one of his swim fins"/>
    <x v="0"/>
    <s v="Whtietip reef shark"/>
    <s v="R.I. DeSilva, GSAF"/>
  </r>
  <r>
    <x v="214"/>
    <x v="135"/>
    <x v="0"/>
    <x v="1"/>
    <x v="51"/>
    <s v="Jacksonville Beach, Duval County"/>
    <s v="Standing"/>
    <s v="George Carter"/>
    <x v="0"/>
    <s v="Unknown"/>
    <s v="Arm bitten"/>
    <x v="0"/>
    <m/>
    <s v="Florida Times-Union (Jacksonville), 6/6/1961"/>
  </r>
  <r>
    <x v="215"/>
    <x v="135"/>
    <x v="0"/>
    <x v="19"/>
    <x v="89"/>
    <s v="300 yards west of mouth of the Chagres River"/>
    <s v="Bathing "/>
    <s v="male, a US soldier"/>
    <x v="0"/>
    <s v="Unknown"/>
    <s v="Foot &amp; hand severed"/>
    <x v="0"/>
    <s v="2.7 m [9'] shark with black-tipped pectoral fins"/>
    <s v="G.B. Fairchild"/>
  </r>
  <r>
    <x v="216"/>
    <x v="135"/>
    <x v="0"/>
    <x v="40"/>
    <x v="90"/>
    <m/>
    <s v="Diving for coins"/>
    <s v="Abdullah, a Malay diver"/>
    <x v="0"/>
    <s v="Unknown"/>
    <s v="FATAL"/>
    <x v="1"/>
    <m/>
    <s v="V.M. Coppleson (1958), p.148"/>
  </r>
  <r>
    <x v="217"/>
    <x v="135"/>
    <x v="0"/>
    <x v="14"/>
    <x v="91"/>
    <s v="Voh, near meatworks"/>
    <s v="Spearfishing, but walking carrying fish on end of speargun"/>
    <s v="male"/>
    <x v="0"/>
    <s v="Unknown"/>
    <s v="Shark jumped from sea, taking fish &amp; his right arm"/>
    <x v="0"/>
    <m/>
    <s v="V.M. Coppleson (1958), p.262; V.M. Coppleson (1962), p.253"/>
  </r>
  <r>
    <x v="218"/>
    <x v="136"/>
    <x v="0"/>
    <x v="48"/>
    <x v="92"/>
    <s v="Manam Island"/>
    <n v="0"/>
    <m/>
    <x v="0"/>
    <s v="Unknown"/>
    <s v="FATAL"/>
    <x v="1"/>
    <m/>
    <s v="A. Bleakley;  A. M. Rapson, p.148"/>
  </r>
  <r>
    <x v="219"/>
    <x v="137"/>
    <x v="0"/>
    <x v="44"/>
    <x v="86"/>
    <s v="Samo Plantation, east coast "/>
    <s v="Spearfishing"/>
    <s v="Kiaploki, a male"/>
    <x v="0"/>
    <n v="27"/>
    <s v="FATAL, lower abdomen removed "/>
    <x v="1"/>
    <m/>
    <s v="A. Bleakley;  Namatanai Dept. of Public Health; A. M. Rapson, p.148"/>
  </r>
  <r>
    <x v="220"/>
    <x v="137"/>
    <x v="0"/>
    <x v="44"/>
    <x v="93"/>
    <s v="Manus Island"/>
    <s v="Spearfishing"/>
    <s v="male"/>
    <x v="0"/>
    <s v="Unknown"/>
    <s v="Arm bitten, surgically amputated"/>
    <x v="0"/>
    <m/>
    <s v="Cairns Post, 11/27/1952"/>
  </r>
  <r>
    <x v="221"/>
    <x v="137"/>
    <x v="0"/>
    <x v="44"/>
    <x v="93"/>
    <s v="Momote, Manus Island"/>
    <s v="Spearfishing"/>
    <s v="male"/>
    <x v="0"/>
    <s v="Unknown"/>
    <s v="FATAL,  &quot;No remains&quot;"/>
    <x v="1"/>
    <s v="&quot;Attacked by a number of sharks&quot;"/>
    <s v="A. Bleakley;  A. M. Rapson, p.148; H.D. Baldridge, p. 129"/>
  </r>
  <r>
    <x v="222"/>
    <x v="137"/>
    <x v="0"/>
    <x v="1"/>
    <x v="51"/>
    <s v="Near Key West"/>
    <s v="Swimming"/>
    <s v="male, a Pan American pilot wearing a flourescent bathing suit"/>
    <x v="0"/>
    <s v="Unknown"/>
    <s v="FATAL, groin bitten "/>
    <x v="1"/>
    <m/>
    <s v="V.M. Coppleson (1958), p.254; R. F. Hutton; T. Helm, p.230;"/>
  </r>
  <r>
    <x v="223"/>
    <x v="138"/>
    <x v="0"/>
    <x v="0"/>
    <x v="24"/>
    <m/>
    <s v="Spearfishing"/>
    <s v="Alan Agnew"/>
    <x v="0"/>
    <s v="Unknown"/>
    <s v="Kneecap bitten"/>
    <x v="0"/>
    <s v="Wobbegong shark"/>
    <s v="J. Oetzel; H. D. Baldridge, p.165"/>
  </r>
  <r>
    <x v="224"/>
    <x v="138"/>
    <x v="0"/>
    <x v="44"/>
    <x v="84"/>
    <s v="Kahuli, Buka Island"/>
    <s v="Washing"/>
    <s v="male"/>
    <x v="0"/>
    <s v="Unknown"/>
    <s v="FATAL, torso bitten"/>
    <x v="1"/>
    <m/>
    <s v="A. Bleakley;  A. M. Rapson, p.148"/>
  </r>
  <r>
    <x v="225"/>
    <x v="138"/>
    <x v="0"/>
    <x v="1"/>
    <x v="51"/>
    <s v="Juno Beach, Palm Beach County"/>
    <s v="Standing"/>
    <s v="girl"/>
    <x v="1"/>
    <s v="Unknown"/>
    <s v="Leg lacerated thigh to ankle"/>
    <x v="0"/>
    <m/>
    <s v=" V.M. Coppleson (1958), p.254; R. F. Hutton"/>
  </r>
  <r>
    <x v="226"/>
    <x v="139"/>
    <x v="0"/>
    <x v="44"/>
    <x v="94"/>
    <s v="Volupai, Talasea"/>
    <s v="Swimming"/>
    <s v="boy"/>
    <x v="0"/>
    <n v="12"/>
    <s v="Leg &amp; abdomen lacerated"/>
    <x v="0"/>
    <m/>
    <s v=" A. M. Rapson, p.148"/>
  </r>
  <r>
    <x v="227"/>
    <x v="139"/>
    <x v="0"/>
    <x v="49"/>
    <x v="95"/>
    <s v="Hesamabad area of Shushtar, 420 km from the sea"/>
    <n v="0"/>
    <s v="Mr. Kasem Jasem"/>
    <x v="0"/>
    <s v="Unknown"/>
    <s v="FATAL"/>
    <x v="1"/>
    <s v="Bull shark suspected due to freshwater habitat"/>
    <s v="B. Coad"/>
  </r>
  <r>
    <x v="228"/>
    <x v="139"/>
    <x v="0"/>
    <x v="58"/>
    <x v="24"/>
    <m/>
    <n v="0"/>
    <s v="Bernard Vieux"/>
    <x v="0"/>
    <s v="Unknown"/>
    <s v="Chest bruised, after shark clamped its jaws on his chest "/>
    <x v="0"/>
    <s v="Nurse shark, 1.8 m [6'] "/>
    <s v="J. Randall in Sharks &amp; Survival, pp.358-359"/>
  </r>
  <r>
    <x v="229"/>
    <x v="139"/>
    <x v="0"/>
    <x v="11"/>
    <x v="96"/>
    <m/>
    <s v="Free diving"/>
    <s v="Rosario Bianci"/>
    <x v="0"/>
    <s v="Unknown"/>
    <s v="FATAL"/>
    <x v="1"/>
    <m/>
    <s v="V.M. Coppleson, p.262; V.M. Coppleson (1962), p.253"/>
  </r>
  <r>
    <x v="230"/>
    <x v="139"/>
    <x v="0"/>
    <x v="1"/>
    <x v="2"/>
    <s v="Moloka'i"/>
    <s v="Fishing"/>
    <s v="Severino"/>
    <x v="0"/>
    <s v="Unknown"/>
    <s v="Bitten on foot"/>
    <x v="0"/>
    <s v="a small shark'"/>
    <s v="J. Borg, p.73; L. Taylor (1993), pp.100-101"/>
  </r>
  <r>
    <x v="231"/>
    <x v="140"/>
    <x v="0"/>
    <x v="27"/>
    <x v="97"/>
    <m/>
    <s v="Standing in knee-deep water"/>
    <s v="boy"/>
    <x v="0"/>
    <n v="16"/>
    <s v="FATAL"/>
    <x v="1"/>
    <m/>
    <s v="Mrs. Lyse Mooney"/>
  </r>
  <r>
    <x v="232"/>
    <x v="140"/>
    <x v="0"/>
    <x v="1"/>
    <x v="51"/>
    <s v="Vero Beach, Indian River County"/>
    <n v="0"/>
    <s v="2 incidents north of Vero Beach"/>
    <x v="0"/>
    <s v="Unknown"/>
    <s v="No details"/>
    <x v="0"/>
    <m/>
    <s v="R.F. Hutton; V.M. Coppleson (1958) (ref.R. North in Scientific American, 1957"/>
  </r>
  <r>
    <x v="233"/>
    <x v="140"/>
    <x v="1"/>
    <x v="13"/>
    <x v="25"/>
    <s v="Cojimar"/>
    <s v="Fishing"/>
    <s v="Romilio"/>
    <x v="0"/>
    <s v="Unknown"/>
    <s v="Forearm slashed wrist to elbow by hooked shark he was trying to club to death  PROVOKED INCIDENT"/>
    <x v="0"/>
    <s v="&quot;a little shark&quot;"/>
    <s v="F. Poli, p.13"/>
  </r>
  <r>
    <x v="234"/>
    <x v="140"/>
    <x v="2"/>
    <x v="1"/>
    <x v="98"/>
    <s v="Chicago (Lake Michigan)"/>
    <s v="Swimming"/>
    <s v="George Lawson"/>
    <x v="0"/>
    <s v="Unknown"/>
    <s v="Right leg bitten"/>
    <x v="0"/>
    <s v="Bull shark"/>
    <s v="F. Dennis, p.52"/>
  </r>
  <r>
    <x v="235"/>
    <x v="140"/>
    <x v="0"/>
    <x v="44"/>
    <x v="99"/>
    <s v="Lavongai"/>
    <n v="0"/>
    <s v="Pakau"/>
    <x v="0"/>
    <s v="Unknown"/>
    <s v="Back bitten"/>
    <x v="0"/>
    <m/>
    <s v="J. McLachlan, Medical Officer, Kavieng; A.M. Rapson, p.148"/>
  </r>
  <r>
    <x v="236"/>
    <x v="141"/>
    <x v="0"/>
    <x v="1"/>
    <x v="100"/>
    <s v="Virginia Beach, Princess Anne County"/>
    <s v="Swimming"/>
    <s v="girl"/>
    <x v="1"/>
    <n v="14"/>
    <s v="No details"/>
    <x v="0"/>
    <m/>
    <s v="A. MacCormick, p.11, citing the New Orleans Times-Picayune, 8/17/1983"/>
  </r>
  <r>
    <x v="237"/>
    <x v="141"/>
    <x v="0"/>
    <x v="59"/>
    <x v="101"/>
    <s v="Kérkira"/>
    <s v="Swimming off yacht"/>
    <s v="Margoulis"/>
    <x v="1"/>
    <n v="15"/>
    <s v="FATAL"/>
    <x v="1"/>
    <s v="White shark"/>
    <s v="MEDSAF"/>
  </r>
  <r>
    <x v="238"/>
    <x v="141"/>
    <x v="0"/>
    <x v="44"/>
    <x v="92"/>
    <s v="Singour, 60 miles south of Madang"/>
    <s v="Diving"/>
    <s v="native boy"/>
    <x v="0"/>
    <s v="Unknown"/>
    <s v="Lower leg &amp; foot lacerated"/>
    <x v="0"/>
    <m/>
    <s v="H.D. Baldridge"/>
  </r>
  <r>
    <x v="239"/>
    <x v="141"/>
    <x v="5"/>
    <x v="15"/>
    <x v="102"/>
    <s v="Geyser Bank"/>
    <s v="Shipwreck"/>
    <s v="Captain Eric Hunt, the cook &amp; a French passenger"/>
    <x v="0"/>
    <s v="Unknown"/>
    <s v="FATAL"/>
    <x v="1"/>
    <m/>
    <s v="dinofish.com"/>
  </r>
  <r>
    <x v="240"/>
    <x v="141"/>
    <x v="1"/>
    <x v="1"/>
    <x v="100"/>
    <s v="Virginia Beach, Princess Anne County"/>
    <s v="Removing shark from net "/>
    <s v="Josh Vaughan"/>
    <x v="0"/>
    <s v="Unknown"/>
    <s v="Punctures on shin &amp; calf PROVOKED INCIDENT"/>
    <x v="0"/>
    <s v="40-lb sand shark"/>
    <s v="Virginian Pilot (Norfolk, VA), 9/5/1960"/>
  </r>
  <r>
    <x v="241"/>
    <x v="141"/>
    <x v="0"/>
    <x v="44"/>
    <x v="103"/>
    <s v="Kimuta, Renard Island"/>
    <n v="0"/>
    <s v="Anonymous"/>
    <x v="0"/>
    <s v="Unknown"/>
    <s v="Non-fatal, treated at Misima Hospital"/>
    <x v="0"/>
    <m/>
    <s v="A.M. Rapson, p. 149"/>
  </r>
  <r>
    <x v="242"/>
    <x v="141"/>
    <x v="0"/>
    <x v="44"/>
    <x v="93"/>
    <s v="Hus Island "/>
    <n v="0"/>
    <s v="male"/>
    <x v="0"/>
    <s v="Unknown"/>
    <s v="Right calf bitten"/>
    <x v="0"/>
    <m/>
    <s v="A.M. Rapson, p.149;"/>
  </r>
  <r>
    <x v="243"/>
    <x v="141"/>
    <x v="0"/>
    <x v="44"/>
    <x v="86"/>
    <s v="Enuk Island "/>
    <n v="0"/>
    <s v="Lamoman"/>
    <x v="0"/>
    <s v="Unknown"/>
    <s v="FATAL, head &amp; neck bitten  "/>
    <x v="1"/>
    <m/>
    <s v="J. McLachlan, Medical Officer, Kavieng; A. M. Rapson, p.149"/>
  </r>
  <r>
    <x v="244"/>
    <x v="142"/>
    <x v="0"/>
    <x v="13"/>
    <x v="25"/>
    <s v="Havana"/>
    <s v="Fishing for sharks"/>
    <s v="William Bolster"/>
    <x v="0"/>
    <n v="18"/>
    <s v="FATAL, became entangled in fishing line and pulled below the surface "/>
    <x v="1"/>
    <m/>
    <s v="F. Poli, p.9"/>
  </r>
  <r>
    <x v="245"/>
    <x v="142"/>
    <x v="0"/>
    <x v="39"/>
    <x v="104"/>
    <s v="Great Astrolabe Reef"/>
    <s v="Fishing"/>
    <s v="Semesa Vasu"/>
    <x v="0"/>
    <n v="30"/>
    <s v="Right foot lacerated"/>
    <x v="0"/>
    <m/>
    <s v="S.B. Brown"/>
  </r>
  <r>
    <x v="246"/>
    <x v="142"/>
    <x v="2"/>
    <x v="13"/>
    <x v="25"/>
    <s v="Cojimar"/>
    <n v="0"/>
    <s v="an infant"/>
    <x v="0"/>
    <s v="Unknown"/>
    <s v="FATAL, but was it an accident or infanticide?"/>
    <x v="1"/>
    <s v="3.7 m [12'] shark"/>
    <s v="F. Poli, p.23-24"/>
  </r>
  <r>
    <x v="247"/>
    <x v="142"/>
    <x v="2"/>
    <x v="57"/>
    <x v="105"/>
    <s v="Colombo Harbor"/>
    <s v="Fishing"/>
    <s v="F. L. Fernando"/>
    <x v="0"/>
    <s v="Unknown"/>
    <s v="FATAL, but shark involvement not confirmed"/>
    <x v="1"/>
    <m/>
    <s v="R. I. DeSilva"/>
  </r>
  <r>
    <x v="248"/>
    <x v="142"/>
    <x v="0"/>
    <x v="1"/>
    <x v="51"/>
    <s v="Fort Pierce, St. Lucie County"/>
    <s v="Bathing"/>
    <s v="R. Nauth"/>
    <x v="0"/>
    <s v="Unknown"/>
    <s v="Injured by shark"/>
    <x v="0"/>
    <s v="1.5 m [5'] shark"/>
    <s v="R.F. Hutton"/>
  </r>
  <r>
    <x v="249"/>
    <x v="142"/>
    <x v="4"/>
    <x v="13"/>
    <x v="25"/>
    <s v="Cojimar"/>
    <s v="Fishing"/>
    <s v="boat, occupant: Portuondo"/>
    <x v="0"/>
    <s v="Unknown"/>
    <s v="No injury to occupant, shark stuck boat"/>
    <x v="0"/>
    <s v="3.7 m [12'] shark "/>
    <s v="F. Poli, pp.21-24"/>
  </r>
  <r>
    <x v="250"/>
    <x v="142"/>
    <x v="0"/>
    <x v="1"/>
    <x v="51"/>
    <s v="Miami, Miami-Dade County"/>
    <s v="Helmet diving in Miami Seaquarium"/>
    <s v="Jim Kline"/>
    <x v="0"/>
    <s v="Unknown"/>
    <s v="Shark struck helmet, no injury"/>
    <x v="0"/>
    <s v="Bull shark"/>
    <s v="R. Carras, H.D. Baldridge, p.181"/>
  </r>
  <r>
    <x v="251"/>
    <x v="142"/>
    <x v="0"/>
    <x v="49"/>
    <x v="95"/>
    <s v="near Band Misan in Shustar, 420 km from the sea"/>
    <n v="0"/>
    <s v="Mr. Paniry"/>
    <x v="0"/>
    <s v="Unknown"/>
    <s v="Survived"/>
    <x v="0"/>
    <s v="Bull shark"/>
    <s v="B. Coad"/>
  </r>
  <r>
    <x v="252"/>
    <x v="142"/>
    <x v="0"/>
    <x v="44"/>
    <x v="106"/>
    <s v="Mailu area  "/>
    <s v="Fishing"/>
    <s v="male,  from Laluoro"/>
    <x v="0"/>
    <s v="Unknown"/>
    <s v="FATAL, multiple injuries "/>
    <x v="1"/>
    <m/>
    <s v="A. Bleakley; A.M. Rapson, p.149"/>
  </r>
  <r>
    <x v="253"/>
    <x v="142"/>
    <x v="0"/>
    <x v="49"/>
    <x v="95"/>
    <s v="Hesamabad"/>
    <n v="0"/>
    <s v="Mr. Falah"/>
    <x v="0"/>
    <s v="Unknown"/>
    <s v="Survived"/>
    <x v="0"/>
    <s v="Bull shark"/>
    <s v="B. Coad &amp; F. Papahn"/>
  </r>
  <r>
    <x v="254"/>
    <x v="142"/>
    <x v="0"/>
    <x v="44"/>
    <x v="107"/>
    <s v="Duke of York Island"/>
    <s v="Dynamiting fish"/>
    <s v="male"/>
    <x v="0"/>
    <s v="Unknown"/>
    <s v="FATAL"/>
    <x v="1"/>
    <m/>
    <s v="A. M. Rapson, p. 149"/>
  </r>
  <r>
    <x v="255"/>
    <x v="143"/>
    <x v="1"/>
    <x v="60"/>
    <x v="108"/>
    <s v="North of Northeast Samoa"/>
    <s v="Placed hand in disemboweled shark’s jaws"/>
    <s v="Takai Otiai"/>
    <x v="0"/>
    <s v="Unknown"/>
    <s v="Hand lacerated PROVOKED INCIDENT"/>
    <x v="0"/>
    <m/>
    <s v="V.M. Coppleson (1962), p.248"/>
  </r>
  <r>
    <x v="256"/>
    <x v="143"/>
    <x v="1"/>
    <x v="19"/>
    <x v="89"/>
    <m/>
    <s v="Skindiving"/>
    <s v="boy"/>
    <x v="0"/>
    <s v="Unknown"/>
    <s v="Boy seized shark by its tail, shark bit boy’s forearm  PROVOKED INCIDENT"/>
    <x v="0"/>
    <s v="18&quot; to 24&quot; shark"/>
    <s v="Dr. F. X. Schloeder; H.D. Baldridge, p.165"/>
  </r>
  <r>
    <x v="257"/>
    <x v="143"/>
    <x v="0"/>
    <x v="44"/>
    <x v="109"/>
    <s v="Brooker Island , Calvados Chain"/>
    <n v="0"/>
    <s v="Anonymous"/>
    <x v="0"/>
    <s v="Unknown"/>
    <s v="FATAL"/>
    <x v="1"/>
    <m/>
    <s v="A.M. Rapson, p.149"/>
  </r>
  <r>
    <x v="258"/>
    <x v="143"/>
    <x v="0"/>
    <x v="44"/>
    <x v="94"/>
    <s v="Bulu, Talasea"/>
    <s v="Spearfishing"/>
    <s v="male"/>
    <x v="0"/>
    <s v="Unknown"/>
    <s v="FATAL, back &amp; buttocks bitten "/>
    <x v="1"/>
    <m/>
    <s v="A.M. Rapson, p. 149"/>
  </r>
  <r>
    <x v="259"/>
    <x v="143"/>
    <x v="0"/>
    <x v="44"/>
    <x v="94"/>
    <s v="Kombe, Talasea"/>
    <s v="Spearfishing"/>
    <s v="male"/>
    <x v="0"/>
    <s v="Unknown"/>
    <s v="FATAL, severe abdominal injuries "/>
    <x v="1"/>
    <s v="Several sharks involved"/>
    <s v="A.M. Rapson, p.149"/>
  </r>
  <r>
    <x v="260"/>
    <x v="143"/>
    <x v="0"/>
    <x v="44"/>
    <x v="83"/>
    <s v="Korem, Finschhafen "/>
    <s v="Fishing, holding fish"/>
    <s v="male x 3"/>
    <x v="0"/>
    <s v="Unknown"/>
    <s v="Hand holding the fish was bitten in all 3 cases"/>
    <x v="0"/>
    <m/>
    <s v="A.D. Campbell; A. M. Rapson, p.149"/>
  </r>
  <r>
    <x v="261"/>
    <x v="143"/>
    <x v="4"/>
    <x v="3"/>
    <x v="7"/>
    <s v="Plettenberg Bay"/>
    <s v="Fishing (trolling)"/>
    <s v="ski-boat"/>
    <x v="0"/>
    <s v="Unknown"/>
    <s v="No injury to occupants; shark bit propeller"/>
    <x v="0"/>
    <s v="White shark"/>
    <s v="T. Wallett, p.27"/>
  </r>
  <r>
    <x v="262"/>
    <x v="144"/>
    <x v="1"/>
    <x v="61"/>
    <x v="24"/>
    <m/>
    <s v="Paddling &amp; sailing from Buenos Aires to Miami"/>
    <s v="Mirco Tapavica"/>
    <x v="0"/>
    <s v="Unknown"/>
    <s v="Hooked shark bit his arm PROVOKED INCIDENT"/>
    <x v="0"/>
    <s v="Tiger shark, 12' ?"/>
    <s v="New York Times, 1/29/1960"/>
  </r>
  <r>
    <x v="263"/>
    <x v="144"/>
    <x v="0"/>
    <x v="44"/>
    <x v="94"/>
    <s v="Poi, Kombe Talasea"/>
    <s v="Spear fishing"/>
    <s v="male"/>
    <x v="0"/>
    <s v="Unknown"/>
    <s v="Minor injuries"/>
    <x v="0"/>
    <m/>
    <s v="A.M. Rapson, p.150; L. Schultz &amp; M. Malin, p.544"/>
  </r>
  <r>
    <x v="264"/>
    <x v="144"/>
    <x v="0"/>
    <x v="44"/>
    <x v="94"/>
    <s v="Kalapiai, Kombe"/>
    <s v="Fishing"/>
    <s v="male"/>
    <x v="0"/>
    <s v="Unknown"/>
    <s v="Minor injuries"/>
    <x v="0"/>
    <m/>
    <s v="A.M. Rapson, p.150"/>
  </r>
  <r>
    <x v="265"/>
    <x v="144"/>
    <x v="0"/>
    <x v="44"/>
    <x v="110"/>
    <s v="Enuk Island, Kavieng"/>
    <n v="0"/>
    <s v="Pasinganlas"/>
    <x v="0"/>
    <s v="Unknown"/>
    <s v="FATAL, abdomen &amp; leg bitten "/>
    <x v="1"/>
    <m/>
    <s v="J. McLachlan, Medical Officer, Kavieng; A.M. Rapson, p.150; L. Schultz &amp; M. Malin, p.544"/>
  </r>
  <r>
    <x v="266"/>
    <x v="144"/>
    <x v="1"/>
    <x v="44"/>
    <x v="83"/>
    <m/>
    <s v="Fishing"/>
    <s v="male"/>
    <x v="0"/>
    <s v="Unknown"/>
    <s v="Penis bitten while trying to drag speared shark to beach PROVOKED INCIDENT"/>
    <x v="0"/>
    <m/>
    <s v="A.D. Campbell; A.M. Rapson, p.147"/>
  </r>
  <r>
    <x v="267"/>
    <x v="145"/>
    <x v="0"/>
    <x v="62"/>
    <x v="111"/>
    <s v="Black Point Bay"/>
    <s v="Spearfishing"/>
    <s v="Julian Bain"/>
    <x v="0"/>
    <n v="9"/>
    <s v="Toe bitten"/>
    <x v="0"/>
    <m/>
    <s v="E. Pace, FSAF"/>
  </r>
  <r>
    <x v="268"/>
    <x v="145"/>
    <x v="0"/>
    <x v="44"/>
    <x v="112"/>
    <m/>
    <s v="Spear fishing, removing fish from spear"/>
    <s v="Sek"/>
    <x v="0"/>
    <n v="16"/>
    <s v="FATAL, foot severed, hip bitten"/>
    <x v="1"/>
    <m/>
    <s v="A.M. Rapson"/>
  </r>
  <r>
    <x v="269"/>
    <x v="145"/>
    <x v="0"/>
    <x v="44"/>
    <x v="94"/>
    <s v="West Nakanai,  Talasea"/>
    <s v="Fishing"/>
    <s v="male"/>
    <x v="0"/>
    <n v="20"/>
    <s v="Slight lacerations to leg"/>
    <x v="0"/>
    <m/>
    <s v="A.M. Rapson, p.150"/>
  </r>
  <r>
    <x v="270"/>
    <x v="145"/>
    <x v="0"/>
    <x v="10"/>
    <x v="113"/>
    <s v="San Jan del Sur"/>
    <s v="Bathing"/>
    <s v="boy"/>
    <x v="0"/>
    <s v="Unknown"/>
    <s v="Survived"/>
    <x v="0"/>
    <s v="3.7 m to 4.6 m [12' to 15'] shark"/>
    <s v="J. McAlpine"/>
  </r>
  <r>
    <x v="271"/>
    <x v="146"/>
    <x v="0"/>
    <x v="63"/>
    <x v="114"/>
    <s v="Thiaroye Guedi"/>
    <s v="Free diving for molluscs"/>
    <s v="A.N."/>
    <x v="0"/>
    <n v="20"/>
    <s v="FATAL"/>
    <x v="1"/>
    <s v="&gt; 3 m shark"/>
    <s v="S.Trape"/>
  </r>
  <r>
    <x v="272"/>
    <x v="146"/>
    <x v="4"/>
    <x v="0"/>
    <x v="0"/>
    <s v="South coast"/>
    <s v="Fishing for mackerel"/>
    <s v="boat"/>
    <x v="0"/>
    <s v="Unknown"/>
    <s v="No injury to occupant, shark took hooked fish then bit stern of boat"/>
    <x v="0"/>
    <m/>
    <s v="Brisbane Courier Mail, 12/30/1961 "/>
  </r>
  <r>
    <x v="273"/>
    <x v="146"/>
    <x v="0"/>
    <x v="14"/>
    <x v="24"/>
    <m/>
    <s v="Spearfishing"/>
    <m/>
    <x v="0"/>
    <s v="Unknown"/>
    <s v="Arm injured"/>
    <x v="0"/>
    <m/>
    <s v="SAF Case #1109"/>
  </r>
  <r>
    <x v="274"/>
    <x v="146"/>
    <x v="5"/>
    <x v="1"/>
    <x v="2"/>
    <s v="Maui"/>
    <s v="Light aircraft ditched at sea"/>
    <s v="5 people swimming for shore (pilot &amp; 4 passengers)"/>
    <x v="0"/>
    <s v="Unknown"/>
    <s v="3 of the 4 passengers killed by sharks"/>
    <x v="1"/>
    <m/>
    <s v="F. Dennis, p.20"/>
  </r>
  <r>
    <x v="275"/>
    <x v="147"/>
    <x v="0"/>
    <x v="22"/>
    <x v="115"/>
    <s v="Aigua Blava"/>
    <s v="Dangling feet in the water"/>
    <s v="female"/>
    <x v="1"/>
    <s v="Unknown"/>
    <s v="Feet severed"/>
    <x v="0"/>
    <m/>
    <s v="C. Moore, GSAF"/>
  </r>
  <r>
    <x v="276"/>
    <x v="148"/>
    <x v="0"/>
    <x v="25"/>
    <x v="24"/>
    <m/>
    <s v="Fishing for turtles"/>
    <s v="male"/>
    <x v="0"/>
    <s v="Unknown"/>
    <s v="Fatal"/>
    <x v="1"/>
    <m/>
    <s v="V.C. Harvey-Grain"/>
  </r>
  <r>
    <x v="277"/>
    <x v="149"/>
    <x v="1"/>
    <x v="1"/>
    <x v="42"/>
    <s v="Dana Point, San Clemente, Orange County"/>
    <s v="Surfing"/>
    <s v="Barry Berg"/>
    <x v="0"/>
    <s v="Unknown"/>
    <s v="Puncture wounds to foot when he stepped on a shark    PROVOKED INCIDENT"/>
    <x v="0"/>
    <m/>
    <s v="Orange County Register, 1/28/2998"/>
  </r>
  <r>
    <x v="278"/>
    <x v="149"/>
    <x v="0"/>
    <x v="64"/>
    <x v="116"/>
    <s v="Island of Paam'a"/>
    <n v="0"/>
    <s v="3 males"/>
    <x v="0"/>
    <s v="Unknown"/>
    <s v="FATAL. Said to have been killed by sorcerers that turned themselves into sharks. The alleged sorcerers were taken into custody by authorities but released  due to lack of evidence. "/>
    <x v="1"/>
    <m/>
    <s v="M. Levine, GSAF"/>
  </r>
  <r>
    <x v="279"/>
    <x v="150"/>
    <x v="0"/>
    <x v="65"/>
    <x v="117"/>
    <s v="Parismina"/>
    <s v="Swimming after his canoe capsized"/>
    <s v="male"/>
    <x v="0"/>
    <s v="Unknown"/>
    <s v="FATAL"/>
    <x v="1"/>
    <m/>
    <s v="Kokomo Tribune, 5/11/1969"/>
  </r>
  <r>
    <x v="280"/>
    <x v="150"/>
    <x v="2"/>
    <x v="1"/>
    <x v="51"/>
    <s v="Key West, Monroe County"/>
    <s v="Diving"/>
    <m/>
    <x v="0"/>
    <s v="Unknown"/>
    <s v="Recovered"/>
    <x v="0"/>
    <s v="Nurse shark, 1 m "/>
    <s v="Unverified"/>
  </r>
  <r>
    <x v="281"/>
    <x v="150"/>
    <x v="2"/>
    <x v="1"/>
    <x v="51"/>
    <s v="Jensen Beach, Martin County"/>
    <s v="Surfing"/>
    <m/>
    <x v="0"/>
    <s v="Unknown"/>
    <m/>
    <x v="0"/>
    <m/>
    <s v="Unverified"/>
  </r>
  <r>
    <x v="282"/>
    <x v="151"/>
    <x v="0"/>
    <x v="1"/>
    <x v="51"/>
    <s v="Pablo Beach, Jacksonville, Duval County"/>
    <s v="Swimming"/>
    <s v="Dunham Coxetter"/>
    <x v="0"/>
    <s v="Unknown"/>
    <s v="Lacerations to back &amp; right leg"/>
    <x v="0"/>
    <m/>
    <s v="Atlanta Constitution, 5/23/1905"/>
  </r>
  <r>
    <x v="283"/>
    <x v="152"/>
    <x v="0"/>
    <x v="2"/>
    <x v="118"/>
    <s v="Novigrad"/>
    <s v="Spearfishing"/>
    <s v="Mr. Jurincic"/>
    <x v="0"/>
    <s v="Unknown"/>
    <s v="No details"/>
    <x v="0"/>
    <s v="White shark"/>
    <s v="A. De Maddalena; A. Mojetta (pers. Comm.)"/>
  </r>
  <r>
    <x v="284"/>
    <x v="153"/>
    <x v="0"/>
    <x v="0"/>
    <x v="44"/>
    <s v="Southport"/>
    <s v="Surfing"/>
    <s v="Tim Franklin"/>
    <x v="0"/>
    <n v="15"/>
    <s v="Severe lacerations to thigh"/>
    <x v="0"/>
    <s v="White shark"/>
    <s v="The Advertiser (undated)"/>
  </r>
  <r>
    <x v="285"/>
    <x v="153"/>
    <x v="0"/>
    <x v="49"/>
    <x v="72"/>
    <s v="Ahvaz, on the Karun River"/>
    <n v="0"/>
    <s v="Mr. Nagib"/>
    <x v="0"/>
    <s v="Unknown"/>
    <s v="Survived"/>
    <x v="0"/>
    <m/>
    <s v="B. Coad"/>
  </r>
  <r>
    <x v="286"/>
    <x v="153"/>
    <x v="0"/>
    <x v="49"/>
    <x v="72"/>
    <s v="Ahvaz, on the Karun River"/>
    <n v="0"/>
    <s v="Mr. Kalantar"/>
    <x v="0"/>
    <s v="Unknown"/>
    <s v="Survived"/>
    <x v="0"/>
    <m/>
    <s v="B. Coad"/>
  </r>
  <r>
    <x v="287"/>
    <x v="154"/>
    <x v="0"/>
    <x v="23"/>
    <x v="119"/>
    <m/>
    <s v="Swimming"/>
    <m/>
    <x v="0"/>
    <s v="Unknown"/>
    <s v="Shoulder injured"/>
    <x v="0"/>
    <s v="White shark"/>
    <s v="C. Moore"/>
  </r>
  <r>
    <x v="288"/>
    <x v="154"/>
    <x v="0"/>
    <x v="66"/>
    <x v="120"/>
    <m/>
    <s v="Free diving, collecting shells"/>
    <s v="Alan Titchenal"/>
    <x v="0"/>
    <s v="Unknown"/>
    <s v="Right hand &amp; torso lacerated"/>
    <x v="0"/>
    <s v="1.8 m [6'] grey reef shark"/>
    <s v="G. Ambrose, pp.78-86"/>
  </r>
  <r>
    <x v="289"/>
    <x v="155"/>
    <x v="0"/>
    <x v="3"/>
    <x v="15"/>
    <s v="Queensberry Bay"/>
    <s v="Surfing"/>
    <s v="Gordon Harmer"/>
    <x v="0"/>
    <n v="13"/>
    <s v="No injury, surboard flung into air &amp; dented"/>
    <x v="0"/>
    <m/>
    <s v="G. Harmer"/>
  </r>
  <r>
    <x v="290"/>
    <x v="155"/>
    <x v="0"/>
    <x v="67"/>
    <x v="121"/>
    <s v="Aulong Channel"/>
    <s v="Scuba diving (submerged)"/>
    <s v="Mitchell Warner"/>
    <x v="0"/>
    <s v="Unknown"/>
    <s v="No injury, shark grabbed scuba tank and descended to 110' before releasing him "/>
    <x v="0"/>
    <s v="Tiger shark"/>
    <s v="M.P. Warner"/>
  </r>
  <r>
    <x v="291"/>
    <x v="155"/>
    <x v="0"/>
    <x v="67"/>
    <x v="122"/>
    <m/>
    <s v="Scuba diving &amp; U/W photography"/>
    <s v="Bill Curtsinger"/>
    <x v="0"/>
    <s v="Unknown"/>
    <s v="Hand &amp; right shoulder lacerated"/>
    <x v="0"/>
    <s v="Grey reef shark"/>
    <s v=" National Geographic, January 1995, p.56-57"/>
  </r>
  <r>
    <x v="292"/>
    <x v="156"/>
    <x v="0"/>
    <x v="2"/>
    <x v="3"/>
    <s v="Preluka Harbour"/>
    <n v="0"/>
    <s v="2 Czech tourists"/>
    <x v="0"/>
    <s v="Unknown"/>
    <s v="FATAL"/>
    <x v="1"/>
    <m/>
    <s v="A. DeMaddalena"/>
  </r>
  <r>
    <x v="293"/>
    <x v="157"/>
    <x v="0"/>
    <x v="68"/>
    <x v="24"/>
    <m/>
    <s v="Spearfishing"/>
    <s v="Geeteh Toussaint"/>
    <x v="0"/>
    <n v="25"/>
    <s v="Laceration to right ankle"/>
    <x v="0"/>
    <s v="8' blue shark"/>
    <s v="E. Pace, FSAF"/>
  </r>
  <r>
    <x v="294"/>
    <x v="157"/>
    <x v="0"/>
    <x v="38"/>
    <x v="24"/>
    <m/>
    <n v="0"/>
    <s v="a soldier"/>
    <x v="0"/>
    <s v="Unknown"/>
    <s v="FATAL"/>
    <x v="1"/>
    <m/>
    <s v="Reunion Marine Observatory"/>
  </r>
  <r>
    <x v="295"/>
    <x v="158"/>
    <x v="0"/>
    <x v="1"/>
    <x v="2"/>
    <s v="Off Lahaina, Maui"/>
    <s v="Scuba diving"/>
    <s v="Danson Nakaima"/>
    <x v="0"/>
    <s v="Unknown"/>
    <s v="FATAL, lost consciousness at depth of 180'. Large sharks seen near partial remains of body"/>
    <x v="1"/>
    <m/>
    <s v="J. Borg, p.74; L. Taylor (1993), pp.104-105"/>
  </r>
  <r>
    <x v="296"/>
    <x v="159"/>
    <x v="0"/>
    <x v="1"/>
    <x v="51"/>
    <s v="Cocoa Beach, Brevard County"/>
    <s v="Surfing"/>
    <s v="Sharon Wolfe Cranston"/>
    <x v="1"/>
    <s v="Unknown"/>
    <s v="Foot bitten"/>
    <x v="0"/>
    <m/>
    <s v="The Beachside Resident, 9/19/2010"/>
  </r>
  <r>
    <x v="297"/>
    <x v="159"/>
    <x v="0"/>
    <x v="64"/>
    <x v="116"/>
    <s v="Ranon, Ambryn"/>
    <s v="Swimming"/>
    <s v="Vanuatu  Weekly Hebdomadaire"/>
    <x v="1"/>
    <s v="Unknown"/>
    <s v="FATAL"/>
    <x v="1"/>
    <m/>
    <s v="N. Bird, Tok Blong Pacific, 9/22/2003"/>
  </r>
  <r>
    <x v="298"/>
    <x v="160"/>
    <x v="0"/>
    <x v="1"/>
    <x v="2"/>
    <s v="South Kohala, Hawai'i"/>
    <s v="Fishing"/>
    <s v="elderly male"/>
    <x v="0"/>
    <s v="Unknown"/>
    <s v="FATAL, disappeared while fishing from shore, divers recovered his hand"/>
    <x v="1"/>
    <m/>
    <s v="J. Borg, p.74; L. Taylor (1993), pp.104-105"/>
  </r>
  <r>
    <x v="299"/>
    <x v="161"/>
    <x v="2"/>
    <x v="3"/>
    <x v="15"/>
    <s v="Bonza Bay"/>
    <s v="Spearfishing"/>
    <s v="Sean Mitchley"/>
    <x v="0"/>
    <n v="20"/>
    <s v="No injury; shark made threat display and impaled itself on spear"/>
    <x v="0"/>
    <s v="2 m [6'9&quot;] shark"/>
    <s v="P. Sachs, M. Levine, GSAF"/>
  </r>
  <r>
    <x v="300"/>
    <x v="162"/>
    <x v="0"/>
    <x v="0"/>
    <x v="0"/>
    <s v="Byron Bay"/>
    <s v="Surf-skiing"/>
    <s v="Warren Rowe"/>
    <x v="0"/>
    <n v="27"/>
    <s v="No injury, ski bitten"/>
    <x v="0"/>
    <s v="Tiger shark, 2.5 m "/>
    <s v="Sunday Mail (QLD), 9/6/1987, p.10"/>
  </r>
  <r>
    <x v="301"/>
    <x v="163"/>
    <x v="4"/>
    <x v="6"/>
    <x v="123"/>
    <s v="Lacona, Isola d'Elba"/>
    <s v="Boat"/>
    <s v="Giovanni Vuoso"/>
    <x v="0"/>
    <s v="Unknown"/>
    <s v="No details"/>
    <x v="0"/>
    <s v="6 m [20'] white shark"/>
    <s v="A. De Maddalena; Perfetti (1989), M. Zuffa (pers. Comm.)"/>
  </r>
  <r>
    <x v="302"/>
    <x v="163"/>
    <x v="4"/>
    <x v="6"/>
    <x v="123"/>
    <s v="Biodola, Isola d'Elba"/>
    <s v="Fishing on a boat"/>
    <s v="Giuseppe Campodonico"/>
    <x v="0"/>
    <s v="Unknown"/>
    <s v="No injury"/>
    <x v="0"/>
    <s v="White shark"/>
    <s v="A. De Maddalena; Perfetti (1989), M. Zuffa (pers. Comm.)"/>
  </r>
  <r>
    <x v="303"/>
    <x v="163"/>
    <x v="0"/>
    <x v="69"/>
    <x v="124"/>
    <s v="Bechateur"/>
    <s v="Spearfishing"/>
    <s v="English holiday-maker"/>
    <x v="0"/>
    <s v="Unknown"/>
    <s v="No details"/>
    <x v="0"/>
    <m/>
    <s v="MEDSAF"/>
  </r>
  <r>
    <x v="304"/>
    <x v="164"/>
    <x v="0"/>
    <x v="64"/>
    <x v="116"/>
    <s v="Off the beach opposite Atchin Island, Malakula"/>
    <s v="Ran into the water"/>
    <s v="Swedish tourist"/>
    <x v="0"/>
    <s v="Unknown"/>
    <s v="FATAL, arm/shoulder severed "/>
    <x v="1"/>
    <m/>
    <s v="S. Combs"/>
  </r>
  <r>
    <x v="305"/>
    <x v="164"/>
    <x v="1"/>
    <x v="1"/>
    <x v="125"/>
    <m/>
    <s v="Fishing"/>
    <s v="Commercial fishermen"/>
    <x v="0"/>
    <s v="Unknown"/>
    <s v="Bitten on their feet by landed sharks / lacerations only PROVOKED INCIDENTS"/>
    <x v="0"/>
    <s v="Blue sharks"/>
    <s v="F. Schwartz"/>
  </r>
  <r>
    <x v="306"/>
    <x v="165"/>
    <x v="1"/>
    <x v="1"/>
    <x v="42"/>
    <s v="San Francisco"/>
    <s v="Steinhart Aquarium"/>
    <s v="Don C. Reed"/>
    <x v="0"/>
    <s v="Unknown"/>
    <s v="Head mouthed by captive shark PROVOKED INCIDENT"/>
    <x v="0"/>
    <s v="Sevengill shark"/>
    <s v="D.C. Reed"/>
  </r>
  <r>
    <x v="307"/>
    <x v="165"/>
    <x v="0"/>
    <x v="1"/>
    <x v="51"/>
    <s v="Indiatlantic, Brevard County"/>
    <s v="Surfing"/>
    <s v="Eric Schwarze"/>
    <x v="0"/>
    <s v="Unknown"/>
    <s v="Right foot bitten"/>
    <x v="0"/>
    <m/>
    <s v="M. Vosburgh, Orlando Sentinel, 5/28/1988 "/>
  </r>
  <r>
    <x v="308"/>
    <x v="166"/>
    <x v="0"/>
    <x v="64"/>
    <x v="116"/>
    <s v="Port Sandwich Bay, Lamap, Malakula"/>
    <n v="0"/>
    <s v="American child"/>
    <x v="0"/>
    <s v="Unknown"/>
    <s v="FATAL"/>
    <x v="1"/>
    <m/>
    <s v="S. Combs"/>
  </r>
  <r>
    <x v="309"/>
    <x v="166"/>
    <x v="0"/>
    <x v="49"/>
    <x v="24"/>
    <s v="Ramin, near Ahvaz"/>
    <s v="Fishing"/>
    <s v="male"/>
    <x v="0"/>
    <s v="Unknown"/>
    <s v="FATAL"/>
    <x v="1"/>
    <s v="Bull shark"/>
    <s v="B. Coad &amp; F. Papahn"/>
  </r>
  <r>
    <x v="310"/>
    <x v="167"/>
    <x v="0"/>
    <x v="1"/>
    <x v="42"/>
    <s v="Linda Mar Beach, Pedro Point, San Mateo County"/>
    <s v="Surfing"/>
    <s v="Max Lagao"/>
    <x v="0"/>
    <n v="16"/>
    <s v="No injury, foot bumped"/>
    <x v="0"/>
    <s v="1.5 m [5'] shark"/>
    <s v="R. Collier"/>
  </r>
  <r>
    <x v="311"/>
    <x v="168"/>
    <x v="2"/>
    <x v="70"/>
    <x v="78"/>
    <s v="Mogren Beach, Budva"/>
    <s v="Jumped into the water from a cliff"/>
    <s v="a student from Belgrade"/>
    <x v="0"/>
    <s v="Unknown"/>
    <s v="FATAL"/>
    <x v="1"/>
    <s v="Doubtful / Unconfirmed attack / Unable to verify in local records"/>
    <s v="D. Ljusic"/>
  </r>
  <r>
    <x v="312"/>
    <x v="168"/>
    <x v="4"/>
    <x v="6"/>
    <x v="123"/>
    <s v="Marciana Marina, Isola d'Elba"/>
    <s v="Boat"/>
    <s v="Aniello Mattera and Giorgio Allori"/>
    <x v="0"/>
    <s v="Unknown"/>
    <s v="No injury"/>
    <x v="0"/>
    <s v="White shark"/>
    <s v="A. De Maddalena; Perfetti (1989), M. Zuffa (pers. Comm.)"/>
  </r>
  <r>
    <x v="313"/>
    <x v="169"/>
    <x v="0"/>
    <x v="0"/>
    <x v="0"/>
    <s v="Sydney"/>
    <s v="Surfing"/>
    <s v="Ryan Kwanten"/>
    <x v="0"/>
    <n v="12"/>
    <s v="Hand bitten"/>
    <x v="0"/>
    <s v="Wobbegong shark"/>
    <s v="Star Pulse, 7/8/2010"/>
  </r>
  <r>
    <x v="314"/>
    <x v="170"/>
    <x v="0"/>
    <x v="44"/>
    <x v="99"/>
    <s v="Kavieng"/>
    <s v="Scuba diving, hand feeding sharks"/>
    <s v="Dinah Halstead"/>
    <x v="1"/>
    <s v="Unknown"/>
    <s v="Thigh &amp; calf bitten"/>
    <x v="0"/>
    <s v="7' silvertip shark"/>
    <s v="S. Waterman, GSAF"/>
  </r>
  <r>
    <x v="315"/>
    <x v="170"/>
    <x v="0"/>
    <x v="1"/>
    <x v="100"/>
    <s v="Coral Gardens Reef, 6 miles SSE of Chicoteague Inlet"/>
    <s v="Spearfishing using scuba &amp; trailing a string of bleeding fish"/>
    <s v="male"/>
    <x v="0"/>
    <s v="Unknown"/>
    <s v="No injury, shark grabbed his fish and chased him to the boat"/>
    <x v="0"/>
    <m/>
    <s v="J. Musick"/>
  </r>
  <r>
    <x v="316"/>
    <x v="171"/>
    <x v="0"/>
    <x v="1"/>
    <x v="51"/>
    <s v="Pensacola, Escambia County"/>
    <s v="Surfing"/>
    <s v="male"/>
    <x v="0"/>
    <n v="17"/>
    <m/>
    <x v="0"/>
    <m/>
    <m/>
  </r>
  <r>
    <x v="317"/>
    <x v="172"/>
    <x v="0"/>
    <x v="39"/>
    <x v="126"/>
    <m/>
    <n v="0"/>
    <s v="Stephen Davies"/>
    <x v="0"/>
    <n v="33"/>
    <s v="FATAL"/>
    <x v="1"/>
    <m/>
    <s v="A.Bull, www.stuff.com.nz"/>
  </r>
  <r>
    <x v="318"/>
    <x v="173"/>
    <x v="2"/>
    <x v="3"/>
    <x v="24"/>
    <m/>
    <s v="Diving"/>
    <s v="Karl Sacks"/>
    <x v="0"/>
    <n v="33"/>
    <s v="Reportedly lost lower right leg as result of shark bite"/>
    <x v="0"/>
    <m/>
    <s v="S. Hughes, Daily Star (UK), 6/10/2010"/>
  </r>
  <r>
    <x v="319"/>
    <x v="173"/>
    <x v="1"/>
    <x v="0"/>
    <x v="6"/>
    <s v="Gladstone Reef"/>
    <s v="Snorkeling"/>
    <s v="male"/>
    <x v="0"/>
    <s v="Unknown"/>
    <s v="No injury, grabbed byshark after he pulled its tail PROVOKED INCIDENT"/>
    <x v="0"/>
    <s v="Leopard shark"/>
    <s v="Shark-L, 9/13/1996"/>
  </r>
  <r>
    <x v="320"/>
    <x v="173"/>
    <x v="2"/>
    <x v="1"/>
    <x v="4"/>
    <s v="Carolina Beach"/>
    <s v="Scuba diving"/>
    <s v="Nunley"/>
    <x v="0"/>
    <s v="Unknown"/>
    <s v="Death resulted fom drowning; shark bites were post-mortem"/>
    <x v="1"/>
    <m/>
    <s v="C. Creswell, GSAF"/>
  </r>
  <r>
    <x v="321"/>
    <x v="173"/>
    <x v="0"/>
    <x v="1"/>
    <x v="40"/>
    <s v="Pawleys Island, Georgetown County"/>
    <n v="0"/>
    <s v="male"/>
    <x v="0"/>
    <s v="Unknown"/>
    <s v="No details"/>
    <x v="0"/>
    <m/>
    <s v="C. Creswell, GSAF;  ISAF 2793"/>
  </r>
  <r>
    <x v="322"/>
    <x v="174"/>
    <x v="0"/>
    <x v="39"/>
    <x v="127"/>
    <m/>
    <n v="0"/>
    <s v="male"/>
    <x v="0"/>
    <s v="Unknown"/>
    <s v="FATAL"/>
    <x v="1"/>
    <s v="Tiger shark, 2.5 m [8.25'] "/>
    <s v="R. Weeks, GSAF; Otago Daily Times, 6/18/1997"/>
  </r>
  <r>
    <x v="323"/>
    <x v="174"/>
    <x v="0"/>
    <x v="1"/>
    <x v="4"/>
    <m/>
    <s v="Surfing"/>
    <s v="male"/>
    <x v="0"/>
    <s v="Unknown"/>
    <s v="Survived"/>
    <x v="0"/>
    <s v="Tiger shark"/>
    <s v="SAF"/>
  </r>
  <r>
    <x v="324"/>
    <x v="175"/>
    <x v="0"/>
    <x v="3"/>
    <x v="15"/>
    <s v="Hole-in-the Wall"/>
    <s v="Surfing"/>
    <s v="M…"/>
    <x v="0"/>
    <n v="28"/>
    <s v="FATAL"/>
    <x v="1"/>
    <m/>
    <s v="BL Meel / B. Myatt"/>
  </r>
  <r>
    <x v="325"/>
    <x v="175"/>
    <x v="0"/>
    <x v="38"/>
    <x v="128"/>
    <m/>
    <s v="Diving"/>
    <m/>
    <x v="0"/>
    <s v="Unknown"/>
    <s v="FATAL"/>
    <x v="1"/>
    <m/>
    <s v="G. Van Grevelynghe"/>
  </r>
  <r>
    <x v="326"/>
    <x v="175"/>
    <x v="0"/>
    <x v="1"/>
    <x v="100"/>
    <s v="Wreck of the Navy Barge, 22 miles SE of Rudee "/>
    <s v="Spearfishing on scuba &amp; transferring fish onto a stringer"/>
    <s v="male"/>
    <x v="0"/>
    <s v="Unknown"/>
    <s v="Shark grasped diver's gloved hand. Glove was soaked with fish blood &amp; slime"/>
    <x v="0"/>
    <s v="sandtiger shark"/>
    <s v="J. Musick,"/>
  </r>
  <r>
    <x v="327"/>
    <x v="176"/>
    <x v="0"/>
    <x v="3"/>
    <x v="7"/>
    <s v="Hospital Rock, Dyers Island"/>
    <s v="Spearfishing"/>
    <s v="Healy Lootz"/>
    <x v="0"/>
    <n v="30"/>
    <s v="Heel lacerated"/>
    <x v="0"/>
    <s v="White shark, 4.6 m [15'] "/>
    <s v="V. Van der Merwe"/>
  </r>
  <r>
    <x v="328"/>
    <x v="176"/>
    <x v="2"/>
    <x v="1"/>
    <x v="100"/>
    <s v="Sandridge Beach, Virginia Beach, Princess Anne County"/>
    <s v="Body surfing"/>
    <s v="male"/>
    <x v="0"/>
    <s v="Unknown"/>
    <s v="Abrasions"/>
    <x v="0"/>
    <s v="Shark involvement not confirmed"/>
    <m/>
  </r>
  <r>
    <x v="329"/>
    <x v="177"/>
    <x v="4"/>
    <x v="1"/>
    <x v="51"/>
    <s v="Boca Grande, Lee County"/>
    <s v="Fishing for tarpon"/>
    <s v="boat: occupant, Terry Winters"/>
    <x v="0"/>
    <s v="Unknown"/>
    <s v="No injury to occupant; shark bit propeller"/>
    <x v="0"/>
    <s v="Hammerhead shark"/>
    <s v="B. Stout, News-Press, 7/2/2005"/>
  </r>
  <r>
    <x v="330"/>
    <x v="178"/>
    <x v="0"/>
    <x v="0"/>
    <x v="48"/>
    <s v="Redgate Beach"/>
    <s v="Surfing"/>
    <s v="Jack Carlsen"/>
    <x v="0"/>
    <s v="Unknown"/>
    <s v="No inury"/>
    <x v="0"/>
    <m/>
    <s v="J. Carlsen"/>
  </r>
  <r>
    <x v="331"/>
    <x v="179"/>
    <x v="0"/>
    <x v="1"/>
    <x v="4"/>
    <s v="Ocracoke, Hyde County"/>
    <s v="Fishing"/>
    <s v="Coast Guard personnel"/>
    <x v="0"/>
    <s v="Unknown"/>
    <s v="FATAL"/>
    <x v="1"/>
    <m/>
    <s v="F. Schwartz, p.23 &amp; pers.com to C. Creswell, GSAF"/>
  </r>
  <r>
    <x v="332"/>
    <x v="180"/>
    <x v="4"/>
    <x v="8"/>
    <x v="24"/>
    <s v="Stewart Island"/>
    <s v="Filming a documentary"/>
    <s v="Dinghy. Occupants: Jeff Kurr and Andy Casagrande"/>
    <x v="0"/>
    <s v="Unknown"/>
    <s v="No injury to occupants, shark nudged and bit boat"/>
    <x v="0"/>
    <s v="White shark, 6 m"/>
    <s v="Discovery Channel"/>
  </r>
  <r>
    <x v="333"/>
    <x v="181"/>
    <x v="2"/>
    <x v="6"/>
    <x v="24"/>
    <s v="Naples"/>
    <n v="0"/>
    <s v="boy"/>
    <x v="0"/>
    <n v="8"/>
    <s v="Body recovered from shark, probable drowning and scavenging"/>
    <x v="1"/>
    <m/>
    <s v="C. Moore, GSAF"/>
  </r>
  <r>
    <x v="334"/>
    <x v="182"/>
    <x v="0"/>
    <x v="1"/>
    <x v="4"/>
    <s v="Davis Shore, east of Beaufor, Carteret Countyt"/>
    <s v="Wading"/>
    <s v="Sutton Davis"/>
    <x v="0"/>
    <n v="16"/>
    <s v="Body not recovered FATAL"/>
    <x v="1"/>
    <m/>
    <s v="C. Creswell, GSAF;  F. Schwartz, p.23"/>
  </r>
  <r>
    <x v="335"/>
    <x v="183"/>
    <x v="0"/>
    <x v="4"/>
    <x v="36"/>
    <s v="Manila Bay"/>
    <s v="Bathing"/>
    <s v="Frank Abernathy"/>
    <x v="0"/>
    <n v="21"/>
    <s v="Leg bitten"/>
    <x v="0"/>
    <m/>
    <s v="Obrien County Bell, 8/31/1905"/>
  </r>
  <r>
    <x v="336"/>
    <x v="183"/>
    <x v="0"/>
    <x v="1"/>
    <x v="17"/>
    <s v="Atlantic City, Atlantic County"/>
    <s v="Swimming from naptha launch after a day of fishing"/>
    <s v="George Wright"/>
    <x v="0"/>
    <s v="Unknown"/>
    <s v="3 toes of right foot were severed"/>
    <x v="0"/>
    <m/>
    <s v="The Sun (undated article)"/>
  </r>
  <r>
    <x v="337"/>
    <x v="184"/>
    <x v="0"/>
    <x v="0"/>
    <x v="0"/>
    <s v="Waverly, Sydney"/>
    <s v="Swimming"/>
    <s v="Jame Crotty"/>
    <x v="0"/>
    <s v="Unknown"/>
    <s v="FATAL. Shark involvement suspected but not confirmed"/>
    <x v="1"/>
    <m/>
    <s v="The Argus, 9/30/1905"/>
  </r>
  <r>
    <x v="338"/>
    <x v="185"/>
    <x v="2"/>
    <x v="71"/>
    <x v="24"/>
    <m/>
    <s v="A man's head found in a shark caught by British steamer Syria"/>
    <m/>
    <x v="0"/>
    <s v="Unknown"/>
    <s v="Probable  scavenging"/>
    <x v="1"/>
    <m/>
    <s v="Altoona Mirror, 11/17/1905"/>
  </r>
  <r>
    <x v="339"/>
    <x v="186"/>
    <x v="2"/>
    <x v="0"/>
    <x v="48"/>
    <s v="Geraldton"/>
    <s v="Bathing"/>
    <s v="Hugh Carroll"/>
    <x v="0"/>
    <s v="Unknown"/>
    <s v="&quot;Bad wound in the leg&quot; - 7-ft shark caught in the bath same day"/>
    <x v="0"/>
    <s v="Shark involvement not confirmed"/>
    <s v="The Advertiser, 12/30/1905"/>
  </r>
  <r>
    <x v="340"/>
    <x v="187"/>
    <x v="0"/>
    <x v="3"/>
    <x v="13"/>
    <s v="Back Beach, Durban"/>
    <s v="Floating or standing"/>
    <s v="Eric Suppeman, cabin boy on the Norwegian ship Blanca"/>
    <x v="0"/>
    <s v="Unknown"/>
    <s v="FATAL, left torso, buttocks, thigh &amp; foot bitten "/>
    <x v="1"/>
    <s v="2.4 m [8'] shark"/>
    <s v="Natal Mercury 1/1/1906; Natal Mercury Pictorial, 1/10/1906;  M. Levine, GSAF"/>
  </r>
  <r>
    <x v="341"/>
    <x v="188"/>
    <x v="0"/>
    <x v="3"/>
    <x v="13"/>
    <s v="Battery Beach, Durban"/>
    <s v="Washing horses"/>
    <s v="Ramdayal"/>
    <x v="0"/>
    <n v="30"/>
    <s v="FATAL, hips &amp; thigh bitten "/>
    <x v="1"/>
    <s v="1.8 m to 2.7 m [6' to 9'] shark"/>
    <s v="Natal Mercury Pictorial, 1/31/1906; M. Levine, GSAF"/>
  </r>
  <r>
    <x v="342"/>
    <x v="189"/>
    <x v="0"/>
    <x v="0"/>
    <x v="0"/>
    <s v="Georges River"/>
    <s v="Bathing"/>
    <s v="William Joseph Dobson."/>
    <x v="0"/>
    <s v="Unknown"/>
    <s v="FATAL"/>
    <x v="1"/>
    <m/>
    <s v="J. Green, p.31"/>
  </r>
  <r>
    <x v="343"/>
    <x v="190"/>
    <x v="2"/>
    <x v="8"/>
    <x v="14"/>
    <s v="Mototapu Island"/>
    <s v="Swimming"/>
    <s v="Herbert Thomas"/>
    <x v="0"/>
    <s v="Unknown"/>
    <s v="FATAL, but shark involvement prior to death was not determined"/>
    <x v="1"/>
    <m/>
    <s v="Otago Witness, 2/14/11906"/>
  </r>
  <r>
    <x v="344"/>
    <x v="191"/>
    <x v="2"/>
    <x v="0"/>
    <x v="0"/>
    <s v="Moodie Beach"/>
    <s v="."/>
    <s v="Herbert Mills"/>
    <x v="0"/>
    <n v="18"/>
    <s v="Cause of death may have been downing"/>
    <x v="1"/>
    <m/>
    <s v=".Morning Bulletin, 4/3/1906"/>
  </r>
  <r>
    <x v="345"/>
    <x v="192"/>
    <x v="5"/>
    <x v="52"/>
    <x v="24"/>
    <s v="40 miles from Tahane Island"/>
    <s v="The schooner Tahitienne foundered in a hurricane"/>
    <s v="Captain Baxter &amp; Dick Chares"/>
    <x v="0"/>
    <s v="Unknown"/>
    <s v="FATAL x 2"/>
    <x v="1"/>
    <m/>
    <s v="Atlanta Constitution, 5/13/1906, et al."/>
  </r>
  <r>
    <x v="346"/>
    <x v="193"/>
    <x v="0"/>
    <x v="0"/>
    <x v="6"/>
    <s v="Lizard Island"/>
    <s v="Diving for beche-de-mer "/>
    <s v="Charley "/>
    <x v="0"/>
    <n v="17"/>
    <s v="FATAL"/>
    <x v="1"/>
    <m/>
    <s v="Morning Post, 4/20/1906"/>
  </r>
  <r>
    <x v="347"/>
    <x v="194"/>
    <x v="1"/>
    <x v="0"/>
    <x v="38"/>
    <s v="Western Port Bay"/>
    <s v="Shooting sharks "/>
    <s v="Leo Clarke"/>
    <x v="0"/>
    <s v="Unknown"/>
    <s v="Finger severed by shark he had shot &amp; stabbed PROVOKED INCIDENT"/>
    <x v="0"/>
    <s v="13' shark"/>
    <s v="The Argus, 4/18/1906"/>
  </r>
  <r>
    <x v="348"/>
    <x v="195"/>
    <x v="0"/>
    <x v="52"/>
    <x v="129"/>
    <s v="Aru Islands"/>
    <s v="Hard hat diving"/>
    <m/>
    <x v="0"/>
    <s v="Unknown"/>
    <s v="FATAL"/>
    <x v="1"/>
    <m/>
    <s v="The Advertiser, 5/16/1906"/>
  </r>
  <r>
    <x v="349"/>
    <x v="196"/>
    <x v="2"/>
    <x v="72"/>
    <x v="130"/>
    <s v="Lourenco Marques"/>
    <n v="0"/>
    <s v="Captain Sanna"/>
    <x v="0"/>
    <s v="Unknown"/>
    <s v="Sanna drowned; his hand  (identified by ring on finger) found in a shark at the market"/>
    <x v="1"/>
    <m/>
    <s v="L.M. Guardian, 7/23/1906; M. Levine, GSAF"/>
  </r>
  <r>
    <x v="350"/>
    <x v="197"/>
    <x v="0"/>
    <x v="1"/>
    <x v="49"/>
    <s v="Bay St. Louis, Hancock County"/>
    <s v="Swimming"/>
    <s v="a St. Stanislaus College student"/>
    <x v="0"/>
    <s v="Unknown"/>
    <s v="FATAL"/>
    <x v="1"/>
    <s v="Fishermen recovered partial remains from shark a week later"/>
    <s v="The Courier, 7/5/1906"/>
  </r>
  <r>
    <x v="351"/>
    <x v="198"/>
    <x v="0"/>
    <x v="1"/>
    <x v="131"/>
    <s v="Tangier Sound, Somerset County"/>
    <s v="Fell overboard"/>
    <s v="William McFlood"/>
    <x v="0"/>
    <s v="Unknown"/>
    <s v="FATAL"/>
    <x v="1"/>
    <s v="Remains recovered 5 days later"/>
    <s v="Washington Post, 8/11/1906"/>
  </r>
  <r>
    <x v="352"/>
    <x v="199"/>
    <x v="0"/>
    <x v="5"/>
    <x v="9"/>
    <m/>
    <s v="Diving around anchored liner"/>
    <s v="boy"/>
    <x v="0"/>
    <s v="Unknown"/>
    <s v="Leg severed. Injury originally thought due to boat's propeller"/>
    <x v="0"/>
    <m/>
    <s v="S. Samuels"/>
  </r>
  <r>
    <x v="353"/>
    <x v="200"/>
    <x v="1"/>
    <x v="1"/>
    <x v="42"/>
    <s v="Avalon, Los Angeles County"/>
    <s v="Fishing"/>
    <s v="Percy Neale"/>
    <x v="0"/>
    <s v="Unknown"/>
    <s v="PROVOKED INCIDENT        No injury; shirt torn by gaffed shark"/>
    <x v="0"/>
    <s v="Shortfin mako shark, 175-lb "/>
    <s v="L.A.Times, 10/1/1906"/>
  </r>
  <r>
    <x v="354"/>
    <x v="201"/>
    <x v="0"/>
    <x v="0"/>
    <x v="54"/>
    <s v="Mabiuag"/>
    <s v="Swimming"/>
    <s v="Smith"/>
    <x v="0"/>
    <s v="Unknown"/>
    <s v="FATAL"/>
    <x v="1"/>
    <m/>
    <s v="Wanganui Herald, 9/12/1906"/>
  </r>
  <r>
    <x v="355"/>
    <x v="202"/>
    <x v="0"/>
    <x v="52"/>
    <x v="132"/>
    <s v="Lorok Bay"/>
    <s v="Swimming"/>
    <s v="William Munich"/>
    <x v="0"/>
    <s v="Unknown"/>
    <s v="Thumb &amp; index finger of left hand severed"/>
    <x v="0"/>
    <m/>
    <s v="Atlanta Constitution, 9/27/1906"/>
  </r>
  <r>
    <x v="356"/>
    <x v="202"/>
    <x v="0"/>
    <x v="52"/>
    <x v="132"/>
    <s v="Lorok Bay"/>
    <s v="Swimming"/>
    <s v="a Swedish sailor"/>
    <x v="0"/>
    <s v="Unknown"/>
    <s v="FATAL"/>
    <x v="1"/>
    <m/>
    <s v="Atlanta Constitution, 9/27/1906"/>
  </r>
  <r>
    <x v="357"/>
    <x v="203"/>
    <x v="0"/>
    <x v="1"/>
    <x v="2"/>
    <m/>
    <n v="0"/>
    <s v="an &quot;old native&quot;"/>
    <x v="0"/>
    <s v="Unknown"/>
    <s v="Buttock bitten"/>
    <x v="0"/>
    <m/>
    <s v="Washington Post, 10/10/1906"/>
  </r>
  <r>
    <x v="358"/>
    <x v="203"/>
    <x v="0"/>
    <x v="1"/>
    <x v="2"/>
    <m/>
    <s v="Swimming"/>
    <s v="skipper of a coasting schooner"/>
    <x v="0"/>
    <s v="Unknown"/>
    <s v="FATAL"/>
    <x v="1"/>
    <m/>
    <s v="Washington Post, 10/10/1906"/>
  </r>
  <r>
    <x v="359"/>
    <x v="203"/>
    <x v="0"/>
    <x v="1"/>
    <x v="2"/>
    <m/>
    <s v="Diving"/>
    <s v="a native"/>
    <x v="0"/>
    <s v="Unknown"/>
    <s v="Arm severed"/>
    <x v="0"/>
    <m/>
    <s v="Washington Post, 10/10/1906"/>
  </r>
  <r>
    <x v="360"/>
    <x v="203"/>
    <x v="0"/>
    <x v="1"/>
    <x v="2"/>
    <m/>
    <s v="Swimming"/>
    <s v="a sailor"/>
    <x v="0"/>
    <s v="Unknown"/>
    <s v="FATAL"/>
    <x v="1"/>
    <m/>
    <s v="Washington Post, 10/10/1906"/>
  </r>
  <r>
    <x v="361"/>
    <x v="204"/>
    <x v="0"/>
    <x v="36"/>
    <x v="133"/>
    <s v="Cabaritta River mouth"/>
    <s v="Fishing"/>
    <s v="Zacey Allen"/>
    <x v="0"/>
    <s v="Unknown"/>
    <s v="Leg bitten"/>
    <x v="0"/>
    <m/>
    <s v="The Gleaner (Jamaica), 11/20/1906"/>
  </r>
  <r>
    <x v="362"/>
    <x v="205"/>
    <x v="0"/>
    <x v="0"/>
    <x v="6"/>
    <s v="Ross Creek"/>
    <s v="Bathing"/>
    <s v="William Williams"/>
    <x v="0"/>
    <n v="18"/>
    <s v="FATAL"/>
    <x v="1"/>
    <m/>
    <s v="The Queenslander, 2/9/1907"/>
  </r>
  <r>
    <x v="363"/>
    <x v="206"/>
    <x v="0"/>
    <x v="8"/>
    <x v="50"/>
    <s v="Port Moeraki"/>
    <s v="Standing"/>
    <s v="Mr. W. H. Hutcheson"/>
    <x v="0"/>
    <n v="55"/>
    <s v="FATAL, leg severely bitten     "/>
    <x v="1"/>
    <m/>
    <s v="R.D. Weeks, GSAF; Otago Daily Times, 1/13/1962"/>
  </r>
  <r>
    <x v="364"/>
    <x v="207"/>
    <x v="0"/>
    <x v="4"/>
    <x v="36"/>
    <s v="Manila Bay"/>
    <s v="Row boat (from the gunboat Elcano) was sinking, put finger in hole"/>
    <s v="J.J. Dunlap"/>
    <x v="0"/>
    <s v="Unknown"/>
    <s v="Finger severed"/>
    <x v="0"/>
    <m/>
    <s v="Souix Vally News, 4/4/1907; V.M. Coppleson (1958), p.264"/>
  </r>
  <r>
    <x v="365"/>
    <x v="208"/>
    <x v="0"/>
    <x v="73"/>
    <x v="134"/>
    <s v="Marsaskala"/>
    <s v="Fishing"/>
    <s v="2 fishermen"/>
    <x v="0"/>
    <s v="Unknown"/>
    <s v="FATAL,            Fell overboard and were killed by shark"/>
    <x v="1"/>
    <s v="White shark, 6 m "/>
    <s v="A. De Maddalena, citing Mojetta, et.al"/>
  </r>
  <r>
    <x v="366"/>
    <x v="209"/>
    <x v="0"/>
    <x v="1"/>
    <x v="51"/>
    <s v="Garden Key, Charlotte County"/>
    <s v="Fishing,  tarpon being chased by shark  leapt across his skiff, breaking it in half &amp; Larkin became tangled in the net"/>
    <s v="Belton Larkin"/>
    <x v="0"/>
    <s v="Unknown"/>
    <s v="FATAL, shark bit his side, nearly cutting him in two  "/>
    <x v="1"/>
    <m/>
    <s v="The Sun, 7/13/1913  reprinted article from Punta Gorda Herald of 3/31/1907. NOTE: V.M. Coppleson (1962), p.246 lists the location as Punta Gorda, British Honduras"/>
  </r>
  <r>
    <x v="367"/>
    <x v="210"/>
    <x v="0"/>
    <x v="11"/>
    <x v="135"/>
    <s v="Salina Cruz"/>
    <s v="Bathing"/>
    <s v="Laurence Funda"/>
    <x v="0"/>
    <s v="Unknown"/>
    <s v=" 3 fingers &amp; thigh lacerated, foot crushed"/>
    <x v="0"/>
    <m/>
    <s v="Los Angles Times, 8/7/1907, p.II11"/>
  </r>
  <r>
    <x v="368"/>
    <x v="211"/>
    <x v="0"/>
    <x v="1"/>
    <x v="40"/>
    <s v="Small creek near Coles Island"/>
    <s v="Floating in creek"/>
    <s v="C.B. Hernandez"/>
    <x v="0"/>
    <s v="Unknown"/>
    <s v="Slight injuries to left knee &amp; calf "/>
    <x v="0"/>
    <s v="1.5 m [5'] shark"/>
    <s v="E. M. Burton"/>
  </r>
  <r>
    <x v="369"/>
    <x v="212"/>
    <x v="2"/>
    <x v="0"/>
    <x v="6"/>
    <s v="Karra Garra"/>
    <s v="."/>
    <s v="Dick Atkins"/>
    <x v="0"/>
    <s v="Unknown"/>
    <s v="Disappeared, but shark involvement unconfirmed"/>
    <x v="1"/>
    <m/>
    <s v="Queensland Figaro, 7/4/1907"/>
  </r>
  <r>
    <x v="370"/>
    <x v="213"/>
    <x v="0"/>
    <x v="2"/>
    <x v="136"/>
    <s v="Su?uraj, Hvar Island"/>
    <s v="Swimming"/>
    <s v="female"/>
    <x v="1"/>
    <s v="Unknown"/>
    <s v="FATAL"/>
    <x v="1"/>
    <m/>
    <s v="C. Moore, S. Navajas, R. Rocconi, GSAF"/>
  </r>
  <r>
    <x v="371"/>
    <x v="214"/>
    <x v="0"/>
    <x v="1"/>
    <x v="17"/>
    <s v="Lower Delaware Bay"/>
    <s v="Wading"/>
    <s v="George Kell"/>
    <x v="0"/>
    <s v="Unknown"/>
    <s v="Abrasion to chest"/>
    <x v="0"/>
    <m/>
    <s v="New Oxford Item, 8/8/1907"/>
  </r>
  <r>
    <x v="372"/>
    <x v="215"/>
    <x v="0"/>
    <x v="2"/>
    <x v="3"/>
    <s v="Krk Island"/>
    <s v="Swimming"/>
    <s v="a school teacher"/>
    <x v="1"/>
    <s v="Unknown"/>
    <s v="FATAL"/>
    <x v="1"/>
    <m/>
    <s v="Ogden Standard, 8/13/1907"/>
  </r>
  <r>
    <x v="373"/>
    <x v="215"/>
    <x v="0"/>
    <x v="2"/>
    <x v="3"/>
    <s v="Krk Island"/>
    <s v="Swimming"/>
    <s v="Josef Slivovic"/>
    <x v="0"/>
    <s v="Unknown"/>
    <s v="FATAL"/>
    <x v="1"/>
    <m/>
    <s v="Ogden Standard, 8/13/1907"/>
  </r>
  <r>
    <x v="374"/>
    <x v="216"/>
    <x v="0"/>
    <x v="2"/>
    <x v="136"/>
    <s v="Sucurja, Hvar Island,"/>
    <s v="Swimming"/>
    <s v="female"/>
    <x v="1"/>
    <s v="Unknown"/>
    <s v="FATAL"/>
    <x v="1"/>
    <m/>
    <s v="C. Moore, GSAF"/>
  </r>
  <r>
    <x v="375"/>
    <x v="217"/>
    <x v="2"/>
    <x v="31"/>
    <x v="137"/>
    <m/>
    <s v="Swimming"/>
    <s v="J. Wolffe"/>
    <x v="0"/>
    <s v="Unknown"/>
    <s v=" &quot;Struck across loins&quot; but no injury. According to witnesses, incident involved a bottlenose dolphin."/>
    <x v="0"/>
    <m/>
    <s v="C. Moore, GSAF"/>
  </r>
  <r>
    <x v="376"/>
    <x v="218"/>
    <x v="0"/>
    <x v="1"/>
    <x v="2"/>
    <s v=" Kalepolepo, Kihei, Maui"/>
    <s v="Diving, retrieving fish caught in net "/>
    <s v="male, a Japanese fisherman"/>
    <x v="0"/>
    <s v="Unknown"/>
    <s v="Arm severed at elbow,  surgically amputated at shoulder "/>
    <x v="0"/>
    <m/>
    <s v="C. Townsend; Pacific Commerical Advertiser, 10/13/1907; J. Borg, p.69; L. Taylor (1993), pp.94-95; Honolulu Advertiser, 8/9/1953"/>
  </r>
  <r>
    <x v="377"/>
    <x v="219"/>
    <x v="2"/>
    <x v="35"/>
    <x v="138"/>
    <s v="Aux Cayes (now Les Cayes)"/>
    <s v="Reached out to disentangle rope &amp; fell overboard"/>
    <s v="William Thomas, a seaman from the Hamburg-American liner Alleghany"/>
    <x v="0"/>
    <s v="Unknown"/>
    <s v="No attack, no injury"/>
    <x v="0"/>
    <m/>
    <s v="H.D. Baldridge,       SAF Case #412"/>
  </r>
  <r>
    <x v="378"/>
    <x v="220"/>
    <x v="0"/>
    <x v="0"/>
    <x v="0"/>
    <s v="Merewether Beach, near Newcastle"/>
    <s v="Bathing"/>
    <s v="Edward. Nolan"/>
    <x v="0"/>
    <s v="Unknown"/>
    <s v="Lacerations to left arm from shoulder to wrist"/>
    <x v="0"/>
    <m/>
    <s v="Evening Post, 10/14/1907"/>
  </r>
  <r>
    <x v="379"/>
    <x v="221"/>
    <x v="0"/>
    <x v="74"/>
    <x v="139"/>
    <s v="Sharp Peak, Sai Kung Peninsula, New Territories"/>
    <s v="Fishing"/>
    <s v="fishermen"/>
    <x v="0"/>
    <s v="Unknown"/>
    <s v="3 of thel 5 were injured, one of whom lost both hands"/>
    <x v="0"/>
    <s v="Shark involvement probable"/>
    <s v="Dawson Daily News, 11/20/1907"/>
  </r>
  <r>
    <x v="379"/>
    <x v="221"/>
    <x v="0"/>
    <x v="74"/>
    <x v="139"/>
    <s v="Sharp Peak, Sai Kung Peninsula, New Territories"/>
    <s v="Fishing"/>
    <s v="fishermen"/>
    <x v="0"/>
    <s v="Unknown"/>
    <s v=" 2 of the 5 fishermen were so seriously injured they died of their wounds"/>
    <x v="1"/>
    <s v="Shark involvement probable"/>
    <s v="Dawson Daily News, 11/20/1907"/>
  </r>
  <r>
    <x v="380"/>
    <x v="222"/>
    <x v="0"/>
    <x v="0"/>
    <x v="54"/>
    <s v="Near Thursday Island"/>
    <s v="Bathing"/>
    <s v="male from the lugger Teazer"/>
    <x v="0"/>
    <s v="Unknown"/>
    <s v="FATAL"/>
    <x v="1"/>
    <m/>
    <s v="The Queenslander, 10/26/1907"/>
  </r>
  <r>
    <x v="381"/>
    <x v="223"/>
    <x v="0"/>
    <x v="0"/>
    <x v="0"/>
    <s v="Middle Harbour, Sugarloaf Bay, Sydney (Estuary)"/>
    <s v="Bathing"/>
    <s v="Henry Jones"/>
    <x v="0"/>
    <s v="Unknown"/>
    <s v="FATAL"/>
    <x v="1"/>
    <s v="Bull shark"/>
    <s v="R.D. Weeks, GSAF; Otago Daily Times, 12/24/1907"/>
  </r>
  <r>
    <x v="382"/>
    <x v="224"/>
    <x v="0"/>
    <x v="1"/>
    <x v="2"/>
    <s v="Mana, Kaua'i"/>
    <s v="Gathering fish stunned by dynamite"/>
    <s v="male, a Japanese fisherman"/>
    <x v="0"/>
    <s v="Unknown"/>
    <s v="FATAL, &quot;pulled below the surface'  "/>
    <x v="1"/>
    <m/>
    <s v="C.H. Townsend, Bull. N.Y. Zoological Society, 11-12/1931"/>
  </r>
  <r>
    <x v="383"/>
    <x v="225"/>
    <x v="2"/>
    <x v="1"/>
    <x v="51"/>
    <s v=" Marathon, Monroe County"/>
    <n v="0"/>
    <s v="John C. Williams"/>
    <x v="0"/>
    <s v="Unknown"/>
    <s v="FATAL, but shark involvement prior to death was not confirmed"/>
    <x v="1"/>
    <m/>
    <s v="Weekly Miami Metropolis, 5/11/1908"/>
  </r>
  <r>
    <x v="384"/>
    <x v="226"/>
    <x v="5"/>
    <x v="52"/>
    <x v="132"/>
    <s v="Jakarta Harbor"/>
    <s v="native boats sunk in storm"/>
    <m/>
    <x v="0"/>
    <s v="Unknown"/>
    <s v="FATAL"/>
    <x v="1"/>
    <m/>
    <s v="The Advertiser, 6/26/1908"/>
  </r>
  <r>
    <x v="385"/>
    <x v="227"/>
    <x v="5"/>
    <x v="44"/>
    <x v="140"/>
    <s v="Matupi"/>
    <s v="."/>
    <m/>
    <x v="0"/>
    <s v="Unknown"/>
    <s v="Remains of 3 humans recovered from shark, but shark involvement prior to death unconfirmed"/>
    <x v="1"/>
    <s v="Allegedly a 33-foot shark"/>
    <s v="Taranaki Herald, 6/2/1908"/>
  </r>
  <r>
    <x v="386"/>
    <x v="228"/>
    <x v="5"/>
    <x v="1"/>
    <x v="141"/>
    <m/>
    <s v="The British steamer Caribbee foundered"/>
    <s v="Walter Howe"/>
    <x v="0"/>
    <s v="Unknown"/>
    <s v="FATAL"/>
    <x v="1"/>
    <m/>
    <s v="New York Times, 6/15/1908"/>
  </r>
  <r>
    <x v="387"/>
    <x v="229"/>
    <x v="0"/>
    <x v="9"/>
    <x v="142"/>
    <s v="Off Ras Gharib"/>
    <s v="The 168-ton Belmore foundered in heavy seas"/>
    <s v="Seaman Gray"/>
    <x v="0"/>
    <s v="Unknown"/>
    <s v="FATAL"/>
    <x v="1"/>
    <m/>
    <s v="Bay of Plenty Times, 6/26/2008"/>
  </r>
  <r>
    <x v="388"/>
    <x v="230"/>
    <x v="0"/>
    <x v="2"/>
    <x v="78"/>
    <s v="Medola"/>
    <s v="Boating"/>
    <s v="Milena Scambelli"/>
    <x v="1"/>
    <s v="Unknown"/>
    <s v="FATAL, lost a leg"/>
    <x v="1"/>
    <s v="Species unknown, possible white shark"/>
    <s v="A. De Maddalena; M. Zuffa (pers. Comm.), Anon. (1908); C. Moore, GSAF"/>
  </r>
  <r>
    <x v="389"/>
    <x v="231"/>
    <x v="2"/>
    <x v="22"/>
    <x v="143"/>
    <s v="Tazacorte, La Palma"/>
    <n v="0"/>
    <m/>
    <x v="0"/>
    <s v="Unknown"/>
    <s v="Human remains recovered but shark involvement prior to death unconfirmed "/>
    <x v="1"/>
    <m/>
    <s v="C. Moore, GSAF"/>
  </r>
  <r>
    <x v="390"/>
    <x v="232"/>
    <x v="0"/>
    <x v="22"/>
    <x v="144"/>
    <s v="Cape Finisterre"/>
    <s v="Fell overboard from P&amp;O steamship Arabia"/>
    <s v="William Newbury"/>
    <x v="0"/>
    <s v="Unknown"/>
    <s v="FATAL"/>
    <x v="1"/>
    <m/>
    <s v="Poverty Bay Herald, 10/14/1908"/>
  </r>
  <r>
    <x v="391"/>
    <x v="233"/>
    <x v="0"/>
    <x v="1"/>
    <x v="42"/>
    <s v="Redondo, Los Angeles County"/>
    <s v="On fishing boat &amp; trailing hand in the water"/>
    <s v="Ralph Nelson"/>
    <x v="0"/>
    <s v="Unknown"/>
    <s v="Lacerations to fingers"/>
    <x v="0"/>
    <m/>
    <s v="Los Angeles Times, 9/6/1908, p.I6"/>
  </r>
  <r>
    <x v="392"/>
    <x v="234"/>
    <x v="0"/>
    <x v="0"/>
    <x v="54"/>
    <s v="Thursday Island"/>
    <s v="Fell from the jetty"/>
    <s v="Kong Choong Ting"/>
    <x v="0"/>
    <s v="Unknown"/>
    <s v="FATAL"/>
    <x v="1"/>
    <s v="Remains recovered from 3 sharks"/>
    <s v="Northern Territory Times &amp; Gazette, 9/25/1908"/>
  </r>
  <r>
    <x v="393"/>
    <x v="235"/>
    <x v="0"/>
    <x v="11"/>
    <x v="145"/>
    <m/>
    <s v="Swimming ashore from capsized boat"/>
    <s v="Colonel Harry J. Earle"/>
    <x v="0"/>
    <s v="Unknown"/>
    <s v="FATAL, &quot;bitten in two&quot;"/>
    <x v="1"/>
    <m/>
    <s v="Lowell Sun, 12/16/1908; V.M. Coppleson (1962), p.247; H.D. Baldridge, p.161"/>
  </r>
  <r>
    <x v="394"/>
    <x v="236"/>
    <x v="0"/>
    <x v="3"/>
    <x v="7"/>
    <s v="Stilbaai"/>
    <s v="Swimming"/>
    <s v="The son of Rabbi East"/>
    <x v="0"/>
    <n v="16"/>
    <s v="FATAL"/>
    <x v="1"/>
    <m/>
    <s v="Fairbridge Index, Cape Archives, M. Levine, GSAF"/>
  </r>
  <r>
    <x v="395"/>
    <x v="237"/>
    <x v="2"/>
    <x v="6"/>
    <x v="146"/>
    <s v="Off Capo San Croce, near Augusta (Catania)"/>
    <s v="On December 28, 1908, an earthquake, followed by tsunamis, destroyed coastal towns in Silcily and southern Italy, killing more than 100,000 people"/>
    <m/>
    <x v="0"/>
    <s v="Unknown"/>
    <s v=" 3 unidentified bodies recovered (male, female &amp; young girl) from gut of female  4.5 m [14'9&quot;]  white shark caught in fishing net. They may have drowned in tidal wave following earthquake "/>
    <x v="1"/>
    <m/>
    <s v="MEDSAF"/>
  </r>
  <r>
    <x v="396"/>
    <x v="238"/>
    <x v="2"/>
    <x v="15"/>
    <x v="24"/>
    <s v="Near the equator"/>
    <s v="Jumped overboard "/>
    <s v="Thomas Butler"/>
    <x v="0"/>
    <n v="36"/>
    <s v="FATAL"/>
    <x v="1"/>
    <m/>
    <s v="Star, 3/18/1909"/>
  </r>
  <r>
    <x v="397"/>
    <x v="239"/>
    <x v="5"/>
    <x v="3"/>
    <x v="147"/>
    <s v="Possession Island"/>
    <s v="Wreck of the 1308-ton Norwegian ship Auckland"/>
    <s v="The Captain’s wife"/>
    <x v="1"/>
    <s v="Unknown"/>
    <s v="FATAL"/>
    <x v="1"/>
    <m/>
    <s v="L. Green, GSAF"/>
  </r>
  <r>
    <x v="398"/>
    <x v="240"/>
    <x v="0"/>
    <x v="69"/>
    <x v="148"/>
    <m/>
    <s v="Diving (Helmet) for sponges"/>
    <s v="Johannis Zambeltos"/>
    <x v="0"/>
    <s v="Unknown"/>
    <s v="FATAL"/>
    <x v="1"/>
    <m/>
    <s v="C. Moore, GSAF; Petit Paisien, 4/15/1909 "/>
  </r>
  <r>
    <x v="399"/>
    <x v="241"/>
    <x v="2"/>
    <x v="1"/>
    <x v="2"/>
    <s v="Pa'uwela, Maui"/>
    <s v="Reported swept away by waves while gathering opihi"/>
    <s v="Mrs. Ah Kim Chong"/>
    <x v="1"/>
    <n v="19"/>
    <s v=" Search party saw a large shark devour what appeared to be part of her body"/>
    <x v="1"/>
    <m/>
    <s v="J. Borg, pp.69-70; L. Taylor (1993), pp.94-95"/>
  </r>
  <r>
    <x v="400"/>
    <x v="242"/>
    <x v="1"/>
    <x v="22"/>
    <x v="149"/>
    <s v="Puente Mayorga, San Roque, Cádiz"/>
    <s v="Fishing"/>
    <s v="male"/>
    <x v="0"/>
    <s v="Unknown"/>
    <s v="Shark knocked him down after he grabbed it by the tail. No injury.   PROVOKED INCIDENT"/>
    <x v="0"/>
    <m/>
    <s v="C. Moore, GSAF"/>
  </r>
  <r>
    <x v="401"/>
    <x v="243"/>
    <x v="5"/>
    <x v="0"/>
    <x v="6"/>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s v="FATAL, only his legs, still in sea-boots, were recovered "/>
    <x v="1"/>
    <m/>
    <s v="Australian Zoologist, viii., 1937, p.207"/>
  </r>
  <r>
    <x v="402"/>
    <x v="244"/>
    <x v="0"/>
    <x v="11"/>
    <x v="150"/>
    <s v="Zacatula"/>
    <s v="Bathing"/>
    <s v="Rosa Lopez"/>
    <x v="1"/>
    <s v="Unknown"/>
    <s v="FATAL"/>
    <x v="1"/>
    <m/>
    <s v="Adams County News, 6/26/1909"/>
  </r>
  <r>
    <x v="403"/>
    <x v="244"/>
    <x v="0"/>
    <x v="3"/>
    <x v="7"/>
    <s v="Cape Town"/>
    <n v="0"/>
    <m/>
    <x v="0"/>
    <s v="Unknown"/>
    <s v="Remains of soldier in uniform. Probable drowning &amp; scavenging"/>
    <x v="1"/>
    <s v="18-foot shark"/>
    <s v="Adams County News, 6/26/1909"/>
  </r>
  <r>
    <x v="404"/>
    <x v="245"/>
    <x v="0"/>
    <x v="1"/>
    <x v="51"/>
    <s v="Panama City, Bay County"/>
    <s v="Swimming"/>
    <s v="Henry Munson"/>
    <x v="0"/>
    <n v="16"/>
    <s v="Hip &amp; thigh lacerated"/>
    <x v="0"/>
    <m/>
    <s v="News Herald, 7/29/2001"/>
  </r>
  <r>
    <x v="405"/>
    <x v="246"/>
    <x v="0"/>
    <x v="1"/>
    <x v="28"/>
    <s v="Rockaway"/>
    <s v="Fell overboard while fishing for sharks"/>
    <s v="Albert Tyler"/>
    <x v="0"/>
    <s v="Unknown"/>
    <s v="Right leg bitten"/>
    <x v="0"/>
    <m/>
    <s v="NY Times, 7/25/1909"/>
  </r>
  <r>
    <x v="406"/>
    <x v="247"/>
    <x v="0"/>
    <x v="1"/>
    <x v="51"/>
    <s v="Pensacola Bay, Escambia County"/>
    <s v="Fell overboard from fishing schooner Halycon"/>
    <s v="William Craug"/>
    <x v="0"/>
    <s v="Unknown"/>
    <s v="FATAL"/>
    <x v="1"/>
    <m/>
    <s v="Laurel Ledger, 8/19/1909"/>
  </r>
  <r>
    <x v="407"/>
    <x v="248"/>
    <x v="1"/>
    <x v="1"/>
    <x v="151"/>
    <s v="Lewes, Sussex County"/>
    <s v="Seine netting"/>
    <s v="Walter Beach"/>
    <x v="0"/>
    <s v="Unknown"/>
    <s v="Abrasion to leg from netted shark PROVOKED INCIDENT"/>
    <x v="0"/>
    <s v="5' shark"/>
    <s v="Gettysburg Times, 9/4/1909"/>
  </r>
  <r>
    <x v="408"/>
    <x v="249"/>
    <x v="0"/>
    <x v="1"/>
    <x v="51"/>
    <s v="16 miles north of Fort Pierce Inlet, Indian River County "/>
    <n v="0"/>
    <s v="Herman Hovelsrud "/>
    <x v="0"/>
    <s v="Unknown"/>
    <s v="Severe lacerations to arm"/>
    <x v="0"/>
    <m/>
    <s v="Washington Post, 12/26/1909"/>
  </r>
  <r>
    <x v="409"/>
    <x v="250"/>
    <x v="1"/>
    <x v="0"/>
    <x v="0"/>
    <s v="Bondi"/>
    <s v="Fishing"/>
    <s v="male"/>
    <x v="0"/>
    <s v="Unknown"/>
    <s v="3 fingers bitten by hooked shark PROVOKED INCIDENT"/>
    <x v="0"/>
    <s v="7' shark"/>
    <s v="The Advertiser, 12/9/1909"/>
  </r>
  <r>
    <x v="410"/>
    <x v="251"/>
    <x v="0"/>
    <x v="0"/>
    <x v="0"/>
    <s v="20 miles off Sydney"/>
    <s v="Fell overboard"/>
    <s v="Mr. Witt"/>
    <x v="0"/>
    <s v="Unknown"/>
    <s v="FATAL"/>
    <x v="1"/>
    <m/>
    <s v="Star, 12/15/1909"/>
  </r>
  <r>
    <x v="411"/>
    <x v="252"/>
    <x v="0"/>
    <x v="0"/>
    <x v="0"/>
    <s v="Newcastle Harbor"/>
    <n v="0"/>
    <s v="Alfred Victor Clulow"/>
    <x v="0"/>
    <s v="Unknown"/>
    <s v="FATAL"/>
    <x v="1"/>
    <m/>
    <s v="V.M. Coppleson (1962), p.245"/>
  </r>
  <r>
    <x v="412"/>
    <x v="253"/>
    <x v="0"/>
    <x v="0"/>
    <x v="48"/>
    <s v="Bunbury"/>
    <s v="Surf bathing"/>
    <s v="George Cridland"/>
    <x v="0"/>
    <s v="Unknown"/>
    <s v="Shoulder, back &amp; leg bitten"/>
    <x v="0"/>
    <s v="5.5' to 6' shark"/>
    <s v="Western Mail, 2/26/1910"/>
  </r>
  <r>
    <x v="413"/>
    <x v="254"/>
    <x v="2"/>
    <x v="1"/>
    <x v="2"/>
    <s v="Pearl Harbor, O'ahu"/>
    <s v="Hard hat diving, laying some charge of powder"/>
    <s v="Martin Lund"/>
    <x v="0"/>
    <s v="Unknown"/>
    <s v="No injury"/>
    <x v="0"/>
    <m/>
    <s v="The Sun, 4/3/1910; Authenticity questioned by G.H. Balazs in J. Borg, p.70"/>
  </r>
  <r>
    <x v="414"/>
    <x v="255"/>
    <x v="0"/>
    <x v="8"/>
    <x v="14"/>
    <s v="Waikanae Beach, Gisborne"/>
    <s v="Swimming"/>
    <s v="H. McGregor"/>
    <x v="0"/>
    <s v="Unknown"/>
    <s v="Lacerations to foot"/>
    <x v="0"/>
    <s v="6' shark"/>
    <s v="Poverty Bay Herald, 3/9/1910"/>
  </r>
  <r>
    <x v="415"/>
    <x v="256"/>
    <x v="0"/>
    <x v="19"/>
    <x v="152"/>
    <s v="Cristobal"/>
    <s v="Fell overboard from USS cruiser Tacoma"/>
    <s v="Samuel Barnes, a Marine"/>
    <x v="0"/>
    <s v="Unknown"/>
    <s v="FATAL"/>
    <x v="1"/>
    <m/>
    <s v="The Ogden Standard, 4/13/1910"/>
  </r>
  <r>
    <x v="416"/>
    <x v="257"/>
    <x v="2"/>
    <x v="1"/>
    <x v="153"/>
    <s v="Off Fort Gaines, Dauphin Island, Mobile County"/>
    <s v="Unknown, their unoccupied yawlboat was recovered"/>
    <s v="William Olsen, William Peterson, Albert Thomas &amp; R. Zekoski"/>
    <x v="0"/>
    <s v="Unknown"/>
    <s v="Presumed drowned &amp; bodies taken by sharks"/>
    <x v="0"/>
    <m/>
    <s v="Atlanta Constitution, 5/17/1910, p.5"/>
  </r>
  <r>
    <x v="417"/>
    <x v="258"/>
    <x v="5"/>
    <x v="72"/>
    <x v="154"/>
    <s v="Portuguese territory"/>
    <s v="Steamer Durao struck rock &amp; filled, boats capsized, passengers &amp; crew tried to swim to shore"/>
    <m/>
    <x v="0"/>
    <s v="Unknown"/>
    <s v="FATAL, 3 passengers &amp; 14 crew taken by sharks, captain, 1 passenger &amp; 2 crew survived"/>
    <x v="1"/>
    <m/>
    <s v="D. Davies"/>
  </r>
  <r>
    <x v="418"/>
    <x v="259"/>
    <x v="0"/>
    <x v="11"/>
    <x v="24"/>
    <s v="LaBarra"/>
    <s v="Swimming"/>
    <s v="H. Gebler"/>
    <x v="0"/>
    <s v="Unknown"/>
    <s v="Leg bitten"/>
    <x v="0"/>
    <m/>
    <s v="Indiana Evening Gazette, 9/25/1910"/>
  </r>
  <r>
    <x v="419"/>
    <x v="260"/>
    <x v="0"/>
    <x v="0"/>
    <x v="6"/>
    <s v="Mackay"/>
    <s v="Bathing"/>
    <s v="Cecil Smith"/>
    <x v="0"/>
    <s v="Unknown"/>
    <s v="Foot bitten"/>
    <x v="0"/>
    <s v="Said to involve  9' blue shark"/>
    <s v="The Advertiser, 11/25/1910"/>
  </r>
  <r>
    <x v="420"/>
    <x v="261"/>
    <x v="1"/>
    <x v="75"/>
    <x v="155"/>
    <m/>
    <s v="Fishing"/>
    <s v="Tham Key"/>
    <x v="0"/>
    <s v="Unknown"/>
    <s v="Right hand severely bitten by netted shark PROVOKED INCIDENT"/>
    <x v="0"/>
    <s v="Angel shark"/>
    <s v="NY Times, 11/30/1910"/>
  </r>
  <r>
    <x v="421"/>
    <x v="262"/>
    <x v="5"/>
    <x v="0"/>
    <x v="48"/>
    <s v="Fremantle"/>
    <s v="Shipwrecked pearling schooner"/>
    <s v="Theodore Anderson’s captain &amp; rest of crew taken by sharks"/>
    <x v="0"/>
    <s v="Unknown"/>
    <s v="FATAL"/>
    <x v="1"/>
    <m/>
    <s v="Iowa City Citizen, 12/23/1910"/>
  </r>
  <r>
    <x v="422"/>
    <x v="263"/>
    <x v="2"/>
    <x v="2"/>
    <x v="3"/>
    <s v="Rijeka"/>
    <n v="0"/>
    <s v="male"/>
    <x v="0"/>
    <s v="Unknown"/>
    <s v="FATAL?"/>
    <x v="1"/>
    <m/>
    <s v="C. Moore"/>
  </r>
  <r>
    <x v="423"/>
    <x v="264"/>
    <x v="5"/>
    <x v="0"/>
    <x v="48"/>
    <s v="Off Legendre Island"/>
    <s v="3-masted steel barque Glenbank foundered during a cyclone"/>
    <s v="Anti Ketola"/>
    <x v="0"/>
    <n v="22"/>
    <s v="Minor injuries"/>
    <x v="0"/>
    <m/>
    <s v="Washington Post, 1/26/1913"/>
  </r>
  <r>
    <x v="424"/>
    <x v="265"/>
    <x v="0"/>
    <x v="0"/>
    <x v="54"/>
    <s v="Thursday Island"/>
    <s v="Swimming"/>
    <s v="male"/>
    <x v="0"/>
    <s v="Unknown"/>
    <s v="FATAL"/>
    <x v="1"/>
    <m/>
    <s v="Northern Star, 3/29/1911"/>
  </r>
  <r>
    <x v="425"/>
    <x v="266"/>
    <x v="3"/>
    <x v="8"/>
    <x v="156"/>
    <m/>
    <s v="Fishing"/>
    <s v="2 fishermen"/>
    <x v="0"/>
    <s v="Unknown"/>
    <s v="No injury to occupants, shark bit boat"/>
    <x v="0"/>
    <m/>
    <s v="Grey River Argus, 4/8/1911"/>
  </r>
  <r>
    <x v="426"/>
    <x v="267"/>
    <x v="1"/>
    <x v="1"/>
    <x v="21"/>
    <s v="Rockport, Aransas County"/>
    <s v="Fishing"/>
    <s v="Mateo Zapeda"/>
    <x v="0"/>
    <s v="Unknown"/>
    <s v="Bitten on left leg by hooked shark PROVOKED INCIDENT"/>
    <x v="0"/>
    <s v="5' shark"/>
    <s v="Daily Advocate, 5/1/1911"/>
  </r>
  <r>
    <x v="427"/>
    <x v="267"/>
    <x v="0"/>
    <x v="3"/>
    <x v="7"/>
    <s v="Victoria Bay"/>
    <s v="Swimming"/>
    <s v="James Jantjes"/>
    <x v="0"/>
    <s v="Unknown"/>
    <s v="FATAL"/>
    <x v="1"/>
    <m/>
    <s v="Cape Mercantile Advertiser, 5/2/1911, M. Levine, GSAF"/>
  </r>
  <r>
    <x v="428"/>
    <x v="268"/>
    <x v="0"/>
    <x v="3"/>
    <x v="7"/>
    <s v="Victoria Bay"/>
    <s v="Bathing"/>
    <s v="James May"/>
    <x v="0"/>
    <n v="64"/>
    <s v="FATAL, partial remains recovered"/>
    <x v="1"/>
    <m/>
    <s v="Cape Mercantile Advertiser, 5/16/1911; M. Levine, GSAF"/>
  </r>
  <r>
    <x v="429"/>
    <x v="269"/>
    <x v="1"/>
    <x v="1"/>
    <x v="151"/>
    <s v="Delaware Lightship"/>
    <s v="Fishing"/>
    <s v="Martin Berg"/>
    <x v="0"/>
    <s v="Unknown"/>
    <s v="Hooked shark bit his leg, knee to ankle PROVOKED INCIDENT"/>
    <x v="0"/>
    <m/>
    <s v="Washington Post, 7/16/1911"/>
  </r>
  <r>
    <x v="430"/>
    <x v="270"/>
    <x v="0"/>
    <x v="22"/>
    <x v="157"/>
    <s v="Ceuta"/>
    <s v="Bathing"/>
    <s v="a soldier"/>
    <x v="0"/>
    <s v="Unknown"/>
    <s v="FATAL"/>
    <x v="1"/>
    <m/>
    <s v="C. Moore"/>
  </r>
  <r>
    <x v="431"/>
    <x v="271"/>
    <x v="0"/>
    <x v="1"/>
    <x v="51"/>
    <s v="Pablo Beach, Jacksonville, Duval County"/>
    <s v="Bathing"/>
    <s v="Harold C. Rood"/>
    <x v="0"/>
    <s v="Unknown"/>
    <s v="Left arm &amp; thigh bitten"/>
    <x v="0"/>
    <m/>
    <s v="Sun, 7/13/1913; V.M. Coppleson (1962), p.249"/>
  </r>
  <r>
    <x v="432"/>
    <x v="272"/>
    <x v="0"/>
    <x v="1"/>
    <x v="51"/>
    <s v="Pensacola Bay, Escambia County"/>
    <s v="Fell overboard &amp; swimming"/>
    <s v="Thomas Ashe, a ship’s pilot"/>
    <x v="0"/>
    <s v="Unknown"/>
    <s v="FATAL"/>
    <x v="1"/>
    <m/>
    <s v="The Sun, 7/13/1913; Washington Post, 9/21/1911; V.M. Coppleson (1962) p.249"/>
  </r>
  <r>
    <x v="433"/>
    <x v="273"/>
    <x v="0"/>
    <x v="1"/>
    <x v="21"/>
    <s v="Galveston Ship Channel"/>
    <s v="Jumped overboard to rescue companion"/>
    <s v="John Blomquist, a dredgerman"/>
    <x v="0"/>
    <s v="Unknown"/>
    <s v="FATAL"/>
    <x v="1"/>
    <m/>
    <s v="The Sun, 7/13/1913; V.M. Coppleson (1962), p.249"/>
  </r>
  <r>
    <x v="434"/>
    <x v="274"/>
    <x v="0"/>
    <x v="0"/>
    <x v="6"/>
    <s v="Great Barrier Reef"/>
    <s v="Diving"/>
    <s v="Toby"/>
    <x v="0"/>
    <n v="23"/>
    <s v="Calves bitten"/>
    <x v="0"/>
    <m/>
    <s v="Cairns Post, 11/2/1911"/>
  </r>
  <r>
    <x v="435"/>
    <x v="275"/>
    <x v="0"/>
    <x v="1"/>
    <x v="40"/>
    <s v="Off Charleston"/>
    <s v="Fell overboard from steamship Rio Grande"/>
    <s v="George Spencer"/>
    <x v="0"/>
    <s v="Unknown"/>
    <s v="FATAL"/>
    <x v="1"/>
    <m/>
    <s v="Fresno Bee, 10/31/1911"/>
  </r>
  <r>
    <x v="436"/>
    <x v="276"/>
    <x v="2"/>
    <x v="1"/>
    <x v="51"/>
    <s v="Pensacola Bay, Escambia County"/>
    <n v="0"/>
    <s v="Jules Antoine"/>
    <x v="0"/>
    <s v="Unknown"/>
    <s v="Cause of death undetermined. 3.6 m [11'9&quot;] shark seen carrying body. Next day, shark was killed &amp; Antoine's entire body was found in its gut."/>
    <x v="1"/>
    <m/>
    <s v="The Sun, 7/13/1913; H.D. Baldridge, p.170"/>
  </r>
  <r>
    <x v="437"/>
    <x v="277"/>
    <x v="0"/>
    <x v="0"/>
    <x v="6"/>
    <s v="Ross Creek"/>
    <s v="Bathing"/>
    <s v="Samuel Tristing"/>
    <x v="0"/>
    <s v="Unknown"/>
    <s v="FATAL"/>
    <x v="1"/>
    <m/>
    <s v="Argus, 1/2/1912"/>
  </r>
  <r>
    <x v="438"/>
    <x v="278"/>
    <x v="0"/>
    <x v="0"/>
    <x v="0"/>
    <s v="Sydney Harbor"/>
    <n v="0"/>
    <s v="male"/>
    <x v="0"/>
    <s v="Unknown"/>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x v="439"/>
    <x v="279"/>
    <x v="0"/>
    <x v="39"/>
    <x v="158"/>
    <s v="Beqa"/>
    <s v="Washed overboard"/>
    <m/>
    <x v="0"/>
    <n v="7"/>
    <s v="FATAL"/>
    <x v="1"/>
    <m/>
    <s v="Clarence &amp; Richmond Examiner, 1/13/1912"/>
  </r>
  <r>
    <x v="440"/>
    <x v="280"/>
    <x v="0"/>
    <x v="0"/>
    <x v="0"/>
    <s v="Fig Tree Bridge, Lane Cove River, near Sydney "/>
    <s v="Swimming"/>
    <s v="James Edward Morgan"/>
    <x v="0"/>
    <n v="21"/>
    <s v="FATAL"/>
    <x v="1"/>
    <s v="2.8 m [9'3&quot;] whaler shark captured 3 days later with his remains in its gut"/>
    <s v="Argus (Melbourne) 1/27, 28, 29, 30/1912; G.P. Whitley, p.260; V.M. Coppleson (1962), p.245;  A. Sharpe, p.88"/>
  </r>
  <r>
    <x v="441"/>
    <x v="281"/>
    <x v="0"/>
    <x v="14"/>
    <x v="26"/>
    <s v="Noumea"/>
    <s v="Swimming"/>
    <s v="Raoul Gillies"/>
    <x v="0"/>
    <s v="Unknown"/>
    <s v="Left shoulder &amp; both legs bitten"/>
    <x v="0"/>
    <m/>
    <s v="Northern Star, 3/16/1912"/>
  </r>
  <r>
    <x v="442"/>
    <x v="282"/>
    <x v="0"/>
    <x v="0"/>
    <x v="0"/>
    <s v="Coogee"/>
    <s v="Swimming"/>
    <s v="Fred Wort"/>
    <x v="0"/>
    <n v="18"/>
    <s v="Left calf &amp; heel bitten"/>
    <x v="0"/>
    <m/>
    <s v="Argus (Melbourne) 2/20/1912, p.6; G.P. Whitley, p.260"/>
  </r>
  <r>
    <x v="443"/>
    <x v="283"/>
    <x v="1"/>
    <x v="0"/>
    <x v="48"/>
    <s v="Bunbury"/>
    <s v="Hard hat diving"/>
    <s v="Mr. Swanson"/>
    <x v="0"/>
    <s v="Unknown"/>
    <s v="No injury, shark nipped diving suit after he prodded the shark PROVOKED INCIDENT "/>
    <x v="0"/>
    <m/>
    <s v="Western Argus, 2/27/1912"/>
  </r>
  <r>
    <x v="444"/>
    <x v="284"/>
    <x v="0"/>
    <x v="8"/>
    <x v="14"/>
    <s v="Takapuna"/>
    <s v="Swimming"/>
    <s v="male"/>
    <x v="0"/>
    <s v="Unknown"/>
    <s v="&quot;Slight laceration to leg&quot;"/>
    <x v="0"/>
    <m/>
    <s v="Evening Post, 3/20/1912"/>
  </r>
  <r>
    <x v="445"/>
    <x v="285"/>
    <x v="2"/>
    <x v="3"/>
    <x v="13"/>
    <s v="Durban"/>
    <n v="0"/>
    <s v="arm recovered from hooked shark"/>
    <x v="0"/>
    <s v="Unknown"/>
    <m/>
    <x v="0"/>
    <m/>
    <s v="M. Levine, GSAF"/>
  </r>
  <r>
    <x v="446"/>
    <x v="286"/>
    <x v="0"/>
    <x v="8"/>
    <x v="14"/>
    <s v="Point Halsey, Wellington"/>
    <n v="0"/>
    <s v="Kai-tawaro"/>
    <x v="0"/>
    <s v="Unknown"/>
    <s v="FATAL"/>
    <x v="1"/>
    <m/>
    <s v="Evening Post, 6/8/1912"/>
  </r>
  <r>
    <x v="447"/>
    <x v="287"/>
    <x v="0"/>
    <x v="50"/>
    <x v="159"/>
    <s v="Savo"/>
    <s v="Bathing"/>
    <s v="male"/>
    <x v="0"/>
    <s v="Unknown"/>
    <s v="FATAL"/>
    <x v="1"/>
    <m/>
    <s v="Sydney Morning Herald, 7/6/1912"/>
  </r>
  <r>
    <x v="448"/>
    <x v="288"/>
    <x v="0"/>
    <x v="1"/>
    <x v="40"/>
    <s v="Sullivan's Island"/>
    <s v="Swimming"/>
    <s v="Corporal Kirkpatrick"/>
    <x v="0"/>
    <s v="Unknown"/>
    <s v="Toes severed"/>
    <x v="0"/>
    <s v="8' shark"/>
    <s v="Atlanta Constitution, 7/25/1912"/>
  </r>
  <r>
    <x v="449"/>
    <x v="289"/>
    <x v="0"/>
    <x v="1"/>
    <x v="141"/>
    <s v="Tybee Island, Chatham County"/>
    <s v="Swimming"/>
    <s v="Edward Coffee"/>
    <x v="0"/>
    <n v="12"/>
    <s v="FATAL"/>
    <x v="1"/>
    <m/>
    <s v="Atlanta Constitution, 8/31/1912, p.5"/>
  </r>
  <r>
    <x v="450"/>
    <x v="290"/>
    <x v="0"/>
    <x v="0"/>
    <x v="54"/>
    <s v="Thursday Island"/>
    <s v="Diving"/>
    <s v="Treacle, a Torres Strait islander"/>
    <x v="0"/>
    <s v="Unknown"/>
    <s v="Head, neck &amp; left shoulder bitten"/>
    <x v="0"/>
    <s v="Tiger shark "/>
    <s v="N. Bartlett, pp.232-233; V.M. Coppleson (1958), p.7 "/>
  </r>
  <r>
    <x v="451"/>
    <x v="291"/>
    <x v="0"/>
    <x v="60"/>
    <x v="160"/>
    <s v="Apia Harbor"/>
    <n v="0"/>
    <s v="German sailor"/>
    <x v="0"/>
    <s v="Unknown"/>
    <s v="Leg severed"/>
    <x v="0"/>
    <m/>
    <s v="Coppleson (1962), p.247"/>
  </r>
  <r>
    <x v="452"/>
    <x v="292"/>
    <x v="1"/>
    <x v="0"/>
    <x v="0"/>
    <m/>
    <s v="Hauling in net"/>
    <s v="Richard Moss"/>
    <x v="0"/>
    <s v="Unknown"/>
    <s v="Lacerations to thigh by netted shark PROVOKED INCIDENT"/>
    <x v="0"/>
    <m/>
    <s v="Northern Star, 5/7/1913"/>
  </r>
  <r>
    <x v="453"/>
    <x v="293"/>
    <x v="1"/>
    <x v="1"/>
    <x v="51"/>
    <s v="John's Pass, Pinellas County"/>
    <s v="Fishing"/>
    <s v="George Roberts"/>
    <x v="0"/>
    <s v="Unknown"/>
    <s v="Forefinger of right hand bitten by a &quot;dead&quot; shark PROVOKED INCIDENT"/>
    <x v="0"/>
    <m/>
    <s v="Evening Independent, 5/22/1913"/>
  </r>
  <r>
    <x v="454"/>
    <x v="294"/>
    <x v="0"/>
    <x v="1"/>
    <x v="40"/>
    <s v="Charleston"/>
    <n v="0"/>
    <s v="soldier"/>
    <x v="0"/>
    <s v="Unknown"/>
    <s v="FATAL"/>
    <x v="1"/>
    <m/>
    <s v="C. Creswell, GSAF"/>
  </r>
  <r>
    <x v="455"/>
    <x v="295"/>
    <x v="0"/>
    <x v="3"/>
    <x v="13"/>
    <s v="Durban"/>
    <s v="Wading"/>
    <s v="a young Scotsman"/>
    <x v="0"/>
    <s v="Unknown"/>
    <s v="FATAL, leg stripped of flesh  "/>
    <x v="1"/>
    <m/>
    <s v="Rural New Yorker, 7/19/1913"/>
  </r>
  <r>
    <x v="456"/>
    <x v="296"/>
    <x v="2"/>
    <x v="6"/>
    <x v="161"/>
    <m/>
    <n v="0"/>
    <m/>
    <x v="0"/>
    <s v="Unknown"/>
    <s v="Human casualties"/>
    <x v="1"/>
    <m/>
    <s v="C. Moore, GSAF"/>
  </r>
  <r>
    <x v="457"/>
    <x v="297"/>
    <x v="2"/>
    <x v="1"/>
    <x v="17"/>
    <s v="Lavalette, Ocean County"/>
    <n v="0"/>
    <m/>
    <x v="0"/>
    <s v="Unknown"/>
    <s v="Man's leg recovered from 800-lb shark"/>
    <x v="0"/>
    <m/>
    <s v="Trenton Evening Times, 8/27/1913"/>
  </r>
  <r>
    <x v="457"/>
    <x v="297"/>
    <x v="2"/>
    <x v="1"/>
    <x v="17"/>
    <s v="Spring Lake, Monmouth County"/>
    <n v="0"/>
    <m/>
    <x v="1"/>
    <s v="Unknown"/>
    <s v="Female foot recovered from shark"/>
    <x v="0"/>
    <m/>
    <s v="Washington Post, 8/27/1913"/>
  </r>
  <r>
    <x v="458"/>
    <x v="298"/>
    <x v="1"/>
    <x v="2"/>
    <x v="19"/>
    <s v="Pula"/>
    <n v="0"/>
    <s v="Fishing"/>
    <x v="0"/>
    <s v="Unknown"/>
    <s v="Badly bitten by a shark dragged onboard PROVOKED INCIDENT"/>
    <x v="0"/>
    <s v="2 m shark"/>
    <s v="C.Moore, GSAF"/>
  </r>
  <r>
    <x v="459"/>
    <x v="299"/>
    <x v="0"/>
    <x v="1"/>
    <x v="51"/>
    <s v="West Palm Beach, Palm Beach County"/>
    <n v="0"/>
    <s v="male"/>
    <x v="0"/>
    <s v="Unknown"/>
    <s v="Major injuries but survived"/>
    <x v="0"/>
    <s v="Said to involve a 2.4 m [8'] hammerhead shark"/>
    <s v="V.M. Coppleson (1958), p.251; T. Helm, p.212"/>
  </r>
  <r>
    <x v="460"/>
    <x v="300"/>
    <x v="0"/>
    <x v="0"/>
    <x v="6"/>
    <s v="Sandgate Jetty, Brisbane"/>
    <s v="Swimming"/>
    <s v="Henry Boucher"/>
    <x v="0"/>
    <n v="12"/>
    <s v="Calf severely bitten;  leg surgically amputated"/>
    <x v="0"/>
    <m/>
    <s v="Sydney Morning Herald, 11/24/1913 "/>
  </r>
  <r>
    <x v="461"/>
    <x v="301"/>
    <x v="0"/>
    <x v="76"/>
    <x v="162"/>
    <s v="Lagos"/>
    <s v="Boat swamped"/>
    <s v="Gerald Arthur Edwin Denny"/>
    <x v="0"/>
    <s v="Unknown"/>
    <s v="FATAL"/>
    <x v="1"/>
    <m/>
    <s v="The Times (London), 7/21/1914, p.7; Lima Daily News, 1/10/1914"/>
  </r>
  <r>
    <x v="462"/>
    <x v="302"/>
    <x v="1"/>
    <x v="1"/>
    <x v="51"/>
    <s v="Palm Beach, Palm Beach County"/>
    <s v="Fishing for mackerel"/>
    <s v="motor boat, occupants: Mr. &amp; Mrs. Sidney M. Colgate and their three children, Bayard, Caroline and Margaret "/>
    <x v="0"/>
    <s v="Unknown"/>
    <s v="No injury to occupants but hull splintered by harpooned shark PROVOKED INCIDENT"/>
    <x v="0"/>
    <s v="13' shark"/>
    <s v="New Smyrna Daily News, 1/2/1914, p.12"/>
  </r>
  <r>
    <x v="463"/>
    <x v="303"/>
    <x v="0"/>
    <x v="0"/>
    <x v="6"/>
    <s v="Brisbane"/>
    <s v="Wading"/>
    <s v="Mrs. Schmidt"/>
    <x v="1"/>
    <s v="Unknown"/>
    <s v="Laceration to leg"/>
    <x v="0"/>
    <m/>
    <s v="The Queenslandert , 1/17/1914"/>
  </r>
  <r>
    <x v="464"/>
    <x v="304"/>
    <x v="0"/>
    <x v="0"/>
    <x v="0"/>
    <s v="Paramatta River"/>
    <s v="Canoeing"/>
    <s v="John Dabbs"/>
    <x v="0"/>
    <s v="Unknown"/>
    <s v="Lacerations to arms"/>
    <x v="0"/>
    <m/>
    <s v="Oakland Tribune, 3/241914, p.22"/>
  </r>
  <r>
    <x v="465"/>
    <x v="305"/>
    <x v="0"/>
    <x v="0"/>
    <x v="44"/>
    <s v="Marion Bay"/>
    <s v="Wading"/>
    <s v="Mr. Hasell"/>
    <x v="0"/>
    <s v="Unknown"/>
    <s v="Lacerations to foot"/>
    <x v="0"/>
    <s v="said to involve a tiger shark"/>
    <s v="The Advertiser, 2/10/1914"/>
  </r>
  <r>
    <x v="466"/>
    <x v="306"/>
    <x v="0"/>
    <x v="1"/>
    <x v="2"/>
    <s v="Honomu, Hawai'i"/>
    <s v="Washed into sea while picking opihi &amp; attacked by 2 large sharks "/>
    <s v="Okomoto"/>
    <x v="0"/>
    <s v="Unknown"/>
    <s v="FATAL"/>
    <x v="1"/>
    <m/>
    <s v="C.H. Townsend"/>
  </r>
  <r>
    <x v="467"/>
    <x v="307"/>
    <x v="2"/>
    <x v="1"/>
    <x v="51"/>
    <s v="St. Augustine, St Johns County"/>
    <s v="Swimming"/>
    <s v="John B. Mooney"/>
    <x v="0"/>
    <s v="Unknown"/>
    <s v="His remains were recovered from a shark 3 years after his disappearance - Probable drowning / scavenging"/>
    <x v="1"/>
    <m/>
    <s v="Washington Post, 3/14/1914, p.E9"/>
  </r>
  <r>
    <x v="468"/>
    <x v="308"/>
    <x v="1"/>
    <x v="1"/>
    <x v="51"/>
    <s v="Boca Ciega Bay, Pinellas County"/>
    <s v="Fishing"/>
    <s v="Mrs. A.L. Cummings"/>
    <x v="1"/>
    <s v="Unknown"/>
    <s v="PROVOKED INCIDENT Lacerations to right hand by hooked shark"/>
    <x v="0"/>
    <s v="3' shark"/>
    <s v="Evening Independent, 5/14/1914, p.1"/>
  </r>
  <r>
    <x v="469"/>
    <x v="309"/>
    <x v="5"/>
    <x v="14"/>
    <x v="26"/>
    <s v="Noumea"/>
    <s v="Swimming ashore from swamped 13-ft boat"/>
    <s v="Mr. Child &amp; a Kanaka"/>
    <x v="0"/>
    <s v="Unknown"/>
    <s v="FATAL x 2"/>
    <x v="1"/>
    <m/>
    <s v="The Mercury, 6/23/1914"/>
  </r>
  <r>
    <x v="470"/>
    <x v="310"/>
    <x v="0"/>
    <x v="0"/>
    <x v="38"/>
    <s v="Sandringham"/>
    <s v="Bathing"/>
    <s v="Mr. Croxford"/>
    <x v="0"/>
    <n v="43"/>
    <s v="FATAL"/>
    <x v="1"/>
    <m/>
    <s v="Evening Post, 6/11/1914"/>
  </r>
  <r>
    <x v="471"/>
    <x v="311"/>
    <x v="3"/>
    <x v="70"/>
    <x v="78"/>
    <s v="Between St. Stjepan and Budva"/>
    <s v="Fishing boat"/>
    <s v="Occupants: Ivan Angjus &amp; Stevo Kentera"/>
    <x v="0"/>
    <s v="Unknown"/>
    <s v="No injury, shark bit paddle and stern of boat"/>
    <x v="0"/>
    <m/>
    <s v="C. Moore, GSAF"/>
  </r>
  <r>
    <x v="472"/>
    <x v="312"/>
    <x v="0"/>
    <x v="2"/>
    <x v="3"/>
    <s v="Rijeka"/>
    <n v="0"/>
    <s v="male"/>
    <x v="0"/>
    <s v="Unknown"/>
    <s v="No injury, shark nudged raft and circled for 2 hrs."/>
    <x v="0"/>
    <s v="6 m shark"/>
    <s v="C. Moore, GSAF"/>
  </r>
  <r>
    <x v="473"/>
    <x v="313"/>
    <x v="1"/>
    <x v="1"/>
    <x v="163"/>
    <s v="New Orleans"/>
    <s v="Fishing"/>
    <s v="Lopez"/>
    <x v="0"/>
    <s v="Unknown"/>
    <s v="PROVOKED INCIDENT    Legs severed by shark entangled in his net"/>
    <x v="0"/>
    <m/>
    <s v="Lima Daily News, 7/9/1914"/>
  </r>
  <r>
    <x v="474"/>
    <x v="314"/>
    <x v="0"/>
    <x v="2"/>
    <x v="118"/>
    <s v="Biograd na moru"/>
    <s v="Washing clothes"/>
    <s v="female"/>
    <x v="1"/>
    <s v="Unknown"/>
    <s v="No injury, shark grabbed clothes"/>
    <x v="0"/>
    <s v="1.5 m [5'] shark"/>
    <s v="C. Moore, GSAF"/>
  </r>
  <r>
    <x v="475"/>
    <x v="315"/>
    <x v="0"/>
    <x v="1"/>
    <x v="163"/>
    <s v="Lake Pontchartrain"/>
    <s v="Swimming"/>
    <s v="Peter Kontspoulas"/>
    <x v="0"/>
    <n v="17"/>
    <s v="FATAL"/>
    <x v="1"/>
    <m/>
    <s v="Washington Post, 9/10/1914, p.6"/>
  </r>
  <r>
    <x v="476"/>
    <x v="316"/>
    <x v="0"/>
    <x v="36"/>
    <x v="56"/>
    <s v="Port Royal"/>
    <s v="Fell overboard"/>
    <s v="&quot;a native boy&quot;"/>
    <x v="0"/>
    <s v="Unknown"/>
    <s v="FATAL"/>
    <x v="1"/>
    <s v="A 20' shark known as &quot;Old Tom&quot;"/>
    <s v="Stevens Point Daily Journal, 9/26/1914, p.2 "/>
  </r>
  <r>
    <x v="477"/>
    <x v="317"/>
    <x v="5"/>
    <x v="60"/>
    <x v="164"/>
    <s v="Opposite Apelima &amp;  Manona"/>
    <s v="Copra vessel with 19 on board was wrecked in a squall"/>
    <s v="female"/>
    <x v="1"/>
    <s v="Unknown"/>
    <s v="Thigh bitten"/>
    <x v="0"/>
    <m/>
    <s v="Evening Post, 12/2/1914"/>
  </r>
  <r>
    <x v="478"/>
    <x v="318"/>
    <x v="0"/>
    <x v="0"/>
    <x v="0"/>
    <s v="Manly"/>
    <s v="Bathing"/>
    <s v="Albert Rebecchi"/>
    <x v="0"/>
    <s v="Unknown"/>
    <s v="Severe lacerations to feet &amp; ankles"/>
    <x v="0"/>
    <m/>
    <s v="Sydney Morning Herald, 11/9/1915; V.M. Coppleson (1962), p.245 "/>
  </r>
  <r>
    <x v="479"/>
    <x v="319"/>
    <x v="0"/>
    <x v="0"/>
    <x v="6"/>
    <s v="Magnetic Island"/>
    <s v="Swimming"/>
    <s v="A. Steinstecke"/>
    <x v="0"/>
    <s v="Unknown"/>
    <s v="Lacerations to right thigh and knee"/>
    <x v="0"/>
    <m/>
    <s v="Northern Miner, 12/4/1914"/>
  </r>
  <r>
    <x v="480"/>
    <x v="320"/>
    <x v="0"/>
    <x v="0"/>
    <x v="0"/>
    <s v="Sirius Cove, Sydney Harbor"/>
    <s v="Bathing"/>
    <s v="Warren Tooze"/>
    <x v="0"/>
    <n v="17"/>
    <s v="FATAL"/>
    <x v="1"/>
    <m/>
    <s v="G.P. Whitley, citing Argus (Melbourne) 1/5/1915; V.M. Coppleson (1958), p.70"/>
  </r>
  <r>
    <x v="481"/>
    <x v="321"/>
    <x v="2"/>
    <x v="8"/>
    <x v="14"/>
    <s v="Otaki"/>
    <s v="Fishing"/>
    <s v="Henry Hodge &amp; his son"/>
    <x v="0"/>
    <s v="Unknown"/>
    <s v="Death may have been due to drowning"/>
    <x v="1"/>
    <m/>
    <s v="The Mercury, 1/14/1915"/>
  </r>
  <r>
    <x v="482"/>
    <x v="322"/>
    <x v="0"/>
    <x v="0"/>
    <x v="6"/>
    <s v="Wynnum-Manley"/>
    <s v="Swimming"/>
    <s v="H. Stanton"/>
    <x v="0"/>
    <s v="Unknown"/>
    <s v="Foot bitten"/>
    <x v="0"/>
    <m/>
    <s v="Brisbane Courier, 2/8/1915"/>
  </r>
  <r>
    <x v="483"/>
    <x v="323"/>
    <x v="0"/>
    <x v="0"/>
    <x v="54"/>
    <s v="Near Thursday Island"/>
    <s v="Skin diving for trepang but at surface next to the boat"/>
    <s v="Hana"/>
    <x v="0"/>
    <s v="Unknown"/>
    <s v="Shoulder bitten. Hana, one of the rescuers, fended shark off with an oar, then shark bit oar in two"/>
    <x v="0"/>
    <s v="3 m [10'] shark"/>
    <s v="N. Bartlett, pp.234"/>
  </r>
  <r>
    <x v="484"/>
    <x v="324"/>
    <x v="2"/>
    <x v="9"/>
    <x v="24"/>
    <s v="Alexandria"/>
    <s v="Fell overboard"/>
    <s v="male"/>
    <x v="0"/>
    <s v="Unknown"/>
    <s v="Shark involvement not confirmed"/>
    <x v="1"/>
    <m/>
    <s v="C. Moore, GSAF"/>
  </r>
  <r>
    <x v="485"/>
    <x v="325"/>
    <x v="0"/>
    <x v="11"/>
    <x v="165"/>
    <s v="Tampico"/>
    <s v="Fishing"/>
    <s v="Captain Thaxton"/>
    <x v="0"/>
    <s v="Unknown"/>
    <s v="FATAL"/>
    <x v="1"/>
    <m/>
    <s v="Oakland Tribune, 7/6/1915"/>
  </r>
  <r>
    <x v="485"/>
    <x v="325"/>
    <x v="0"/>
    <x v="11"/>
    <x v="24"/>
    <s v="Santa Maria Bar"/>
    <s v="Fishing"/>
    <s v="J.W. McDonald"/>
    <x v="0"/>
    <s v="Unknown"/>
    <s v="FATAL"/>
    <x v="1"/>
    <m/>
    <s v="Oakland Tribune, 7/6/1915"/>
  </r>
  <r>
    <x v="486"/>
    <x v="326"/>
    <x v="0"/>
    <x v="1"/>
    <x v="51"/>
    <s v="St. Augustine, St Johns County"/>
    <n v="0"/>
    <s v="M.F. Turnipseed"/>
    <x v="0"/>
    <s v="Unknown"/>
    <s v="Laceration to left leg"/>
    <x v="0"/>
    <m/>
    <m/>
  </r>
  <r>
    <x v="487"/>
    <x v="327"/>
    <x v="0"/>
    <x v="0"/>
    <x v="6"/>
    <s v="Cabbage Tree Creek, Sandgate"/>
    <s v="Bathing"/>
    <s v="James Gleeson"/>
    <x v="0"/>
    <n v="10"/>
    <s v="Severe bite to arm"/>
    <x v="0"/>
    <m/>
    <s v="Argus, 11/11/1915"/>
  </r>
  <r>
    <x v="488"/>
    <x v="328"/>
    <x v="0"/>
    <x v="0"/>
    <x v="54"/>
    <s v=" Thursday Island"/>
    <s v="Diving"/>
    <s v="A Japanese diver"/>
    <x v="0"/>
    <s v="Unknown"/>
    <s v="Arm severed, lacerations to thigh"/>
    <x v="0"/>
    <m/>
    <s v="Big Piney Examiner, 12/9/1915"/>
  </r>
  <r>
    <x v="489"/>
    <x v="329"/>
    <x v="0"/>
    <x v="0"/>
    <x v="0"/>
    <s v="Curl Curl"/>
    <s v="Bathing"/>
    <s v="Alexander Robinson"/>
    <x v="0"/>
    <s v="Unknown"/>
    <s v="Minor lacerations to heel"/>
    <x v="0"/>
    <m/>
    <s v="Argus, 4/21/1916"/>
  </r>
  <r>
    <x v="490"/>
    <x v="330"/>
    <x v="0"/>
    <x v="0"/>
    <x v="38"/>
    <s v="Carrum"/>
    <s v="Clinging to overturned rowing boat"/>
    <s v="Monte Robinson &amp; Andrew McNeill"/>
    <x v="0"/>
    <n v="17"/>
    <s v="FATAL"/>
    <x v="1"/>
    <m/>
    <s v="Argus, 3/5/1917"/>
  </r>
  <r>
    <x v="491"/>
    <x v="331"/>
    <x v="0"/>
    <x v="0"/>
    <x v="0"/>
    <s v="Manley Beach"/>
    <s v="Swimming"/>
    <s v="Thomas Harrington"/>
    <x v="0"/>
    <s v="Unknown"/>
    <s v="FATAL"/>
    <x v="1"/>
    <m/>
    <s v="Modesto Evening News, 4/25/1916"/>
  </r>
  <r>
    <x v="492"/>
    <x v="332"/>
    <x v="1"/>
    <x v="1"/>
    <x v="51"/>
    <m/>
    <n v="0"/>
    <s v="Adolph Crouse"/>
    <x v="0"/>
    <n v="26"/>
    <s v="Leg bitten by shark hooked shark PROVOKED INCIDENT"/>
    <x v="0"/>
    <m/>
    <s v="New York Times, 6/29/1916"/>
  </r>
  <r>
    <x v="493"/>
    <x v="333"/>
    <x v="0"/>
    <x v="61"/>
    <x v="24"/>
    <m/>
    <s v="Jumped overboard from Norwegian steamship Venator"/>
    <s v="Victor Matheson"/>
    <x v="0"/>
    <s v="Unknown"/>
    <s v="Presumed FATAL"/>
    <x v="1"/>
    <m/>
    <s v="Washington Post, 6/24/1916, p.6"/>
  </r>
  <r>
    <x v="494"/>
    <x v="334"/>
    <x v="0"/>
    <x v="1"/>
    <x v="17"/>
    <s v="Atlantic City, Atlantic County"/>
    <s v="Swimming"/>
    <s v="boy"/>
    <x v="0"/>
    <s v="Unknown"/>
    <s v="Heel bitten"/>
    <x v="0"/>
    <m/>
    <s v="C. Phinizy"/>
  </r>
  <r>
    <x v="495"/>
    <x v="335"/>
    <x v="0"/>
    <x v="1"/>
    <x v="17"/>
    <s v="Beach Haven, Ocean County"/>
    <s v="Swimming"/>
    <s v="Charles E. Vansant"/>
    <x v="0"/>
    <n v="24"/>
    <s v="FATAL, left leg bitten"/>
    <x v="1"/>
    <s v="Thought to involve a 2.6 m [8.5'] white shark"/>
    <s v="R. Fernicola, GSAF"/>
  </r>
  <r>
    <x v="496"/>
    <x v="336"/>
    <x v="0"/>
    <x v="1"/>
    <x v="17"/>
    <s v="Spring Lake, Monmouth County"/>
    <s v="Swimming"/>
    <s v="Charles Bruder"/>
    <x v="0"/>
    <s v="Unknown"/>
    <s v="FATAL"/>
    <x v="1"/>
    <s v="Thought to involve a 2.6 m [8.5'] white shark"/>
    <s v="R. Fernicola, GSAF"/>
  </r>
  <r>
    <x v="497"/>
    <x v="337"/>
    <x v="0"/>
    <x v="4"/>
    <x v="36"/>
    <s v="Olongapo Harbor, Subic Bay"/>
    <s v="Bathing"/>
    <s v="a sailor from the U.S.S. Galveston"/>
    <x v="0"/>
    <s v="Unknown"/>
    <s v="Right foot severed"/>
    <x v="0"/>
    <m/>
    <s v="The Sun, 12/16/1917"/>
  </r>
  <r>
    <x v="498"/>
    <x v="338"/>
    <x v="0"/>
    <x v="22"/>
    <x v="166"/>
    <s v="Las Palmas"/>
    <s v="Diving"/>
    <s v="male"/>
    <x v="0"/>
    <s v="Unknown"/>
    <s v="Survived"/>
    <x v="0"/>
    <m/>
    <s v="C. Moore"/>
  </r>
  <r>
    <x v="499"/>
    <x v="339"/>
    <x v="5"/>
    <x v="51"/>
    <x v="24"/>
    <s v="50 miles off Bahamas"/>
    <s v="S.S. Ramos foundered in a hurricane. Captain &amp; 14 crew in water-logged lifeboats. "/>
    <s v="Mr. Wichman"/>
    <x v="0"/>
    <s v="Unknown"/>
    <s v="FATAL.  When the survivors were rescued next day they were clubbing sharks with oars. &quot;Sharks were so thick that it was difficult to row&quot;"/>
    <x v="1"/>
    <m/>
    <s v="NY Times, 7/18/1916"/>
  </r>
  <r>
    <x v="500"/>
    <x v="340"/>
    <x v="0"/>
    <x v="1"/>
    <x v="17"/>
    <s v="Matawan Creek, 10 miles from the sea, Monmouth County"/>
    <s v="Swimming"/>
    <s v="Lester Stillwell"/>
    <x v="0"/>
    <n v="10"/>
    <s v="FATAL, legs &amp; torso bitten "/>
    <x v="1"/>
    <m/>
    <s v="R. Fernicola, GSAF "/>
  </r>
  <r>
    <x v="501"/>
    <x v="340"/>
    <x v="0"/>
    <x v="1"/>
    <x v="17"/>
    <s v="In Matawan Creek, off NJ Clay Company brickyards at Cliffwood, Monmouth County, 9.5 miles from the sea, Monmouth County"/>
    <s v="Swimming"/>
    <s v="John Dunn"/>
    <x v="0"/>
    <n v="12"/>
    <s v="Lower left leg bitten, surgically amputated"/>
    <x v="0"/>
    <s v="Said to involve a 2.7 m [9'] shark"/>
    <s v="R. Fernicola, GSAF"/>
  </r>
  <r>
    <x v="502"/>
    <x v="340"/>
    <x v="0"/>
    <x v="1"/>
    <x v="17"/>
    <s v="Matawan Creek, 10 miles from the sea, Monmouth County"/>
    <s v="Swimming (recovering remains of Stilwell) "/>
    <s v="Stanley Fisher"/>
    <x v="0"/>
    <n v="24"/>
    <s v="FATAL, thigh bitten "/>
    <x v="1"/>
    <s v="3 m [10'] shark"/>
    <s v="R. Fernicola, GSAF"/>
  </r>
  <r>
    <x v="503"/>
    <x v="341"/>
    <x v="2"/>
    <x v="1"/>
    <x v="28"/>
    <s v="Sheepshead Bay, Brooklyn"/>
    <s v="Swimming"/>
    <s v="Gertude Hoffman"/>
    <x v="1"/>
    <s v="Unknown"/>
    <s v="No attack,  no injury"/>
    <x v="0"/>
    <m/>
    <s v="New York Times, 7/14/1916"/>
  </r>
  <r>
    <x v="504"/>
    <x v="341"/>
    <x v="0"/>
    <x v="1"/>
    <x v="28"/>
    <s v="Sheepshead Bay, Brooklyn"/>
    <s v="Swimming"/>
    <s v="Thomas Richards"/>
    <x v="0"/>
    <s v="Unknown"/>
    <s v="Ankle bruised"/>
    <x v="0"/>
    <m/>
    <s v="NY Tribune, 7/14/1916"/>
  </r>
  <r>
    <x v="505"/>
    <x v="342"/>
    <x v="0"/>
    <x v="1"/>
    <x v="4"/>
    <s v="Somewhere between Hatteras and Beaufort"/>
    <s v="Swimming"/>
    <s v="&quot;youthful male&quot;"/>
    <x v="0"/>
    <s v="Unknown"/>
    <s v="&quot;Lost leg&quot;"/>
    <x v="0"/>
    <m/>
    <s v="C. Creswell, GSAF; Wilmington Star, 7/17/1916 "/>
  </r>
  <r>
    <x v="506"/>
    <x v="343"/>
    <x v="0"/>
    <x v="1"/>
    <x v="4"/>
    <s v="Atlantic, near New Bern, Craven County"/>
    <s v="Fishing"/>
    <s v="William Nelson"/>
    <x v="0"/>
    <s v="Unknown"/>
    <s v="Arm severely lacerated"/>
    <x v="0"/>
    <m/>
    <s v="C. Creswell, GSAF"/>
  </r>
  <r>
    <x v="507"/>
    <x v="344"/>
    <x v="0"/>
    <x v="1"/>
    <x v="163"/>
    <s v="Grand Lake"/>
    <s v="Netting shrimp"/>
    <s v="William Lerey"/>
    <x v="0"/>
    <s v="Unknown"/>
    <s v="Lower left leg severely bitten &amp; became septic. Not known if he survived"/>
    <x v="0"/>
    <m/>
    <s v="The News, 8/15/1916"/>
  </r>
  <r>
    <x v="508"/>
    <x v="345"/>
    <x v="1"/>
    <x v="1"/>
    <x v="51"/>
    <s v="Sewell’s Point, near Palm Beach"/>
    <s v="Fishing, attempted to take a netted shark"/>
    <s v="J.L. Hanscomb"/>
    <x v="0"/>
    <s v="Unknown"/>
    <s v="FATAL, leg severely bitten, surgically amputated PROVOKED INCIDENT"/>
    <x v="1"/>
    <m/>
    <s v="V.M. Coppleson (1958), p.251; R.F. Hutton; NY Times, 10/12/1916, p.8 "/>
  </r>
  <r>
    <x v="509"/>
    <x v="346"/>
    <x v="0"/>
    <x v="0"/>
    <x v="6"/>
    <s v="Kissing Point Camp, Townsville"/>
    <s v="Bathing"/>
    <s v="Robert Alexander Poultney"/>
    <x v="0"/>
    <n v="27"/>
    <s v="FATAL"/>
    <x v="1"/>
    <m/>
    <s v="Brisbane Courier, 11/10/1916"/>
  </r>
  <r>
    <x v="510"/>
    <x v="347"/>
    <x v="0"/>
    <x v="0"/>
    <x v="6"/>
    <s v="Townsville"/>
    <s v="Swimming"/>
    <s v="Walter Gregson"/>
    <x v="0"/>
    <s v="Unknown"/>
    <s v="FATAL"/>
    <x v="1"/>
    <m/>
    <s v="Cairns Post, 11/11/1916"/>
  </r>
  <r>
    <x v="511"/>
    <x v="348"/>
    <x v="1"/>
    <x v="19"/>
    <x v="24"/>
    <s v="Panama Canal"/>
    <n v="0"/>
    <s v="Clarence Ware"/>
    <x v="0"/>
    <s v="Unknown"/>
    <s v="&quot;Severely bitten&quot;"/>
    <x v="0"/>
    <m/>
    <s v="Hartford Courant, 11/16/1916"/>
  </r>
  <r>
    <x v="512"/>
    <x v="349"/>
    <x v="0"/>
    <x v="0"/>
    <x v="0"/>
    <s v="Seven Shillings Beach, Middle Harbor, Sydney (Estuary)"/>
    <s v="Taking wife to beach &amp; about 1 m from the shore"/>
    <s v="Walter C. German"/>
    <x v="0"/>
    <n v="41"/>
    <s v="FATAL, right arm severed, chest punctured "/>
    <x v="1"/>
    <m/>
    <s v="G.P. Whitley, ref. Dr. Cleland, 1924; V.M. Coppleson (1962), p.79; A. Sharpe, p.71"/>
  </r>
  <r>
    <x v="513"/>
    <x v="349"/>
    <x v="0"/>
    <x v="0"/>
    <x v="0"/>
    <s v="Seven Shillings Beach, Middle Harbor, Sydney (Estuary)"/>
    <s v="Swimming 10 m from shore"/>
    <s v="Mrs Walter German"/>
    <x v="1"/>
    <s v="Unknown"/>
    <s v="Leg nipped by shark"/>
    <x v="0"/>
    <m/>
    <s v="A. Sharpe, p.71"/>
  </r>
  <r>
    <x v="514"/>
    <x v="350"/>
    <x v="0"/>
    <x v="0"/>
    <x v="6"/>
    <s v="Yeppoon, near Ross Creek"/>
    <s v="Bathing"/>
    <s v="John Ford"/>
    <x v="0"/>
    <n v="25"/>
    <s v="Right calf bitten"/>
    <x v="0"/>
    <m/>
    <s v="Morning Bulletin, 1/1/1917"/>
  </r>
  <r>
    <x v="515"/>
    <x v="351"/>
    <x v="0"/>
    <x v="77"/>
    <x v="24"/>
    <m/>
    <s v="Diving for pearls"/>
    <s v="a young Arab"/>
    <x v="0"/>
    <s v="Unknown"/>
    <s v="Torso bitten"/>
    <x v="0"/>
    <m/>
    <s v="Denton Journal, 5/5/1917"/>
  </r>
  <r>
    <x v="516"/>
    <x v="352"/>
    <x v="0"/>
    <x v="4"/>
    <x v="36"/>
    <s v="Canacao Bay"/>
    <s v="Swimming"/>
    <s v="E.E., water tender of the U.S.S. Dale"/>
    <x v="0"/>
    <s v="Unknown"/>
    <s v="FATAL, abdominal cavity removed "/>
    <x v="1"/>
    <m/>
    <s v="P.F. Prioleau; W.E., p.195; V.M. Coppleson (1958), p.264"/>
  </r>
  <r>
    <x v="517"/>
    <x v="353"/>
    <x v="0"/>
    <x v="1"/>
    <x v="40"/>
    <s v="Calibogue Sound"/>
    <s v="Swimming beside launch"/>
    <s v="Walter J. Pierpont, Jr."/>
    <x v="0"/>
    <s v="Unknown"/>
    <s v="Right arm bitten"/>
    <x v="0"/>
    <m/>
    <s v="C. Creswell, GSAF; V.M. Coppleson (1958), pp.153, 154 &amp; 251; NY Times 6/4/1917, p.9 "/>
  </r>
  <r>
    <x v="518"/>
    <x v="354"/>
    <x v="5"/>
    <x v="78"/>
    <x v="167"/>
    <s v="82 miles from Fastnet"/>
    <s v="Ship Mariston torpedoed &amp; sunk"/>
    <m/>
    <x v="0"/>
    <s v="Unknown"/>
    <s v="FATAL, only 1 survivor"/>
    <x v="1"/>
    <m/>
    <s v="Western Mail,  11/9/1917"/>
  </r>
  <r>
    <x v="519"/>
    <x v="355"/>
    <x v="0"/>
    <x v="1"/>
    <x v="51"/>
    <s v="Florida Keys "/>
    <s v="Diving"/>
    <s v="William Sinker"/>
    <x v="0"/>
    <s v="Unknown"/>
    <s v="FATAL"/>
    <x v="1"/>
    <m/>
    <s v="Washington Post, 7/20/1917"/>
  </r>
  <r>
    <x v="520"/>
    <x v="356"/>
    <x v="0"/>
    <x v="19"/>
    <x v="168"/>
    <m/>
    <s v="Swimming to shore from the Medic"/>
    <s v="male"/>
    <x v="0"/>
    <s v="Unknown"/>
    <s v="FATAL"/>
    <x v="1"/>
    <m/>
    <s v="Morwell Advertiser &amp; Gazette, 1/18/1918"/>
  </r>
  <r>
    <x v="521"/>
    <x v="357"/>
    <x v="1"/>
    <x v="1"/>
    <x v="2"/>
    <s v="Nanakuli, Oah’u"/>
    <s v="Stuffing a shark into an automobile"/>
    <s v="Carl Nakuina"/>
    <x v="0"/>
    <s v="Unknown"/>
    <s v="Arm severely lacerated by shark that had been hooked and shot PROVOKED INCIDENT"/>
    <x v="0"/>
    <s v="12' shark"/>
    <s v="Ogden Standard, 9/11/1917"/>
  </r>
  <r>
    <x v="522"/>
    <x v="358"/>
    <x v="0"/>
    <x v="1"/>
    <x v="17"/>
    <s v="Sea Bright, Monmouth County"/>
    <s v="Swimming, towing an empty barrel"/>
    <s v="Daniel Thompson, lifeguard"/>
    <x v="0"/>
    <s v="Unknown"/>
    <s v="Left knee lacerated"/>
    <x v="0"/>
    <m/>
    <s v="V.M. Coppleson (1958), p.251 "/>
  </r>
  <r>
    <x v="523"/>
    <x v="359"/>
    <x v="0"/>
    <x v="72"/>
    <x v="130"/>
    <s v="Off Inhaca Island"/>
    <s v="Wreck of the tug Magellan"/>
    <s v="a South African sailor"/>
    <x v="0"/>
    <s v="Unknown"/>
    <s v="FATAL"/>
    <x v="1"/>
    <m/>
    <s v="C.J. McGuinness"/>
  </r>
  <r>
    <x v="524"/>
    <x v="360"/>
    <x v="0"/>
    <x v="0"/>
    <x v="48"/>
    <s v="Port Hedland"/>
    <s v="Swimming"/>
    <s v="F.W. Dean"/>
    <x v="0"/>
    <s v="Unknown"/>
    <s v="Lacerations to left leg"/>
    <x v="0"/>
    <m/>
    <s v="West Australian, 12/17/1917"/>
  </r>
  <r>
    <x v="525"/>
    <x v="361"/>
    <x v="0"/>
    <x v="0"/>
    <x v="0"/>
    <s v="Newcastle"/>
    <s v="Surfing"/>
    <s v="Arthur Cook"/>
    <x v="0"/>
    <s v="Unknown"/>
    <s v="Severe laceration to arm, necessitating surgical amputation at the elbow"/>
    <x v="0"/>
    <s v="12' shark"/>
    <s v="The Advertiser, 3/25/1918"/>
  </r>
  <r>
    <x v="526"/>
    <x v="362"/>
    <x v="0"/>
    <x v="0"/>
    <x v="6"/>
    <s v="Townsville"/>
    <s v="Bathing"/>
    <s v="Joseph Bartlett"/>
    <x v="0"/>
    <n v="22"/>
    <s v="FATAL"/>
    <x v="1"/>
    <m/>
    <s v="Cairns Post, 9/24/1918"/>
  </r>
  <r>
    <x v="527"/>
    <x v="363"/>
    <x v="0"/>
    <x v="1"/>
    <x v="2"/>
    <s v="Papaikou plantation "/>
    <s v="Fishing"/>
    <s v="Tadaichi Mayamura"/>
    <x v="0"/>
    <s v="Unknown"/>
    <s v="FATAL"/>
    <x v="1"/>
    <m/>
    <s v="Ogden Examiner, 12/15/1918"/>
  </r>
  <r>
    <x v="528"/>
    <x v="363"/>
    <x v="5"/>
    <x v="79"/>
    <x v="169"/>
    <s v="Muchoir Banks"/>
    <s v="Steamer Una wrecked with 75 laborers onboard. Survivors took to rafts &amp; lifeboats."/>
    <s v="males"/>
    <x v="0"/>
    <s v="Unknown"/>
    <s v="FATAL, &quot;men snatched from rafts by sharks&quot;   "/>
    <x v="1"/>
    <s v="Tiger sharks, 2.4 m to 4.9 m [8' to 16'] "/>
    <s v="V.M. Coppleson (1958), p.194; V.M. Coppleson (1962), p.210"/>
  </r>
  <r>
    <x v="529"/>
    <x v="364"/>
    <x v="0"/>
    <x v="0"/>
    <x v="6"/>
    <s v="Ross River, Townsville"/>
    <s v="Wading (shrimping)"/>
    <s v="Jack Hoey"/>
    <x v="0"/>
    <n v="38"/>
    <s v="FATAL, thigh bitten, leg amputated "/>
    <x v="1"/>
    <m/>
    <s v="V.M. Coppleson.Q1.(1933); V.M. Coppleson (1958), pp.90 &amp; 237"/>
  </r>
  <r>
    <x v="530"/>
    <x v="365"/>
    <x v="0"/>
    <x v="0"/>
    <x v="0"/>
    <s v="Sirius Cove, Sydney Harbor"/>
    <s v="Wading"/>
    <s v="Richard Simpson"/>
    <x v="0"/>
    <n v="13"/>
    <s v="FATAL, right thigh bitten "/>
    <x v="1"/>
    <s v="12' shark"/>
    <s v="T. Peake, GSAF; V.M. Coppleson.N1.(1933); V.M. Coppleson (1958), pp.70 &amp; 229;  A. Sharpe, p.71"/>
  </r>
  <r>
    <x v="531"/>
    <x v="366"/>
    <x v="0"/>
    <x v="8"/>
    <x v="50"/>
    <s v="Tahuna Beach, Nelson"/>
    <s v="Swimming"/>
    <s v="female"/>
    <x v="1"/>
    <s v="Unknown"/>
    <s v="Leg bitten"/>
    <x v="0"/>
    <m/>
    <s v="Marlborough Express, 1/16/1919"/>
  </r>
  <r>
    <x v="532"/>
    <x v="367"/>
    <x v="0"/>
    <x v="0"/>
    <x v="0"/>
    <s v="Newcastle Beach"/>
    <s v="Swimming"/>
    <s v="Douglas Arkell"/>
    <x v="0"/>
    <s v="Unknown"/>
    <s v="Multiple injuries, left leg surgically amputated at knee"/>
    <x v="0"/>
    <s v="3.7 m to 4.3 m [12' to 14']  shark"/>
    <s v="V.M. Coppleson.N13. (1933); V.M. Coppleson (1958), p.76 &amp; 229"/>
  </r>
  <r>
    <x v="533"/>
    <x v="368"/>
    <x v="2"/>
    <x v="0"/>
    <x v="0"/>
    <s v="Sydney Harbor"/>
    <s v="Cutter capsized"/>
    <s v="5 cadets from the Naval training ship Tingara"/>
    <x v="0"/>
    <s v="Unknown"/>
    <s v="Shark involvement not confirmed"/>
    <x v="0"/>
    <m/>
    <s v="The Mercury, 3/18/1919"/>
  </r>
  <r>
    <x v="534"/>
    <x v="369"/>
    <x v="0"/>
    <x v="1"/>
    <x v="51"/>
    <s v="Florida Keys 25ºN,82ºW"/>
    <s v="Knocked into the water"/>
    <s v="fisherman, a companion of J. Rose &amp;  W. Koegler"/>
    <x v="0"/>
    <s v="Unknown"/>
    <s v="FATAL"/>
    <x v="1"/>
    <s v="3.7 m [12'], 1200-lb shark. Shark caught &amp; its jaw exhibited at the Carnegie Museum"/>
    <s v="Gazette (Pittsburgh), no date"/>
  </r>
  <r>
    <x v="535"/>
    <x v="370"/>
    <x v="0"/>
    <x v="1"/>
    <x v="40"/>
    <s v="James Island Sound, Charleston"/>
    <s v="&quot;Swimming vigorously&quot;"/>
    <s v="W.E. Davis"/>
    <x v="0"/>
    <s v="Unknown"/>
    <s v="Left foot bitten &amp; abraded"/>
    <x v="0"/>
    <m/>
    <s v="E. M. Burton"/>
  </r>
  <r>
    <x v="536"/>
    <x v="371"/>
    <x v="0"/>
    <x v="1"/>
    <x v="51"/>
    <s v="Gadsden Point, Tampa Bay"/>
    <s v="Swimming"/>
    <s v="George (or Edward) Eaton"/>
    <x v="0"/>
    <s v="Unknown"/>
    <s v="Laceration to left thigh"/>
    <x v="0"/>
    <m/>
    <s v="Miami Metropolis, 8/14/1919"/>
  </r>
  <r>
    <x v="537"/>
    <x v="372"/>
    <x v="0"/>
    <x v="65"/>
    <x v="170"/>
    <s v="Where Colorado River enters the sea"/>
    <s v="Small vessel with 13 men on board capsized crossing the bar and 6 men drowned.  The 7 survivors were swimming to shore"/>
    <s v="6 males"/>
    <x v="0"/>
    <s v="Unknown"/>
    <s v="FATAL, 6 men were taken by sharks as they neared the beach, 1 survived"/>
    <x v="1"/>
    <m/>
    <s v="Pinchot, p.85-86"/>
  </r>
  <r>
    <x v="538"/>
    <x v="373"/>
    <x v="0"/>
    <x v="0"/>
    <x v="171"/>
    <s v="Darwin"/>
    <s v="Sitting in a boat"/>
    <s v="a sailor"/>
    <x v="0"/>
    <s v="Unknown"/>
    <s v="Lacerations to buttocks"/>
    <x v="0"/>
    <m/>
    <s v="G.P. Whitley; V.M. Coppleson (1933) "/>
  </r>
  <r>
    <x v="539"/>
    <x v="374"/>
    <x v="0"/>
    <x v="0"/>
    <x v="0"/>
    <s v="Pelican Island, Macleay River"/>
    <s v="Swimming"/>
    <s v="James Ridley"/>
    <x v="0"/>
    <n v="47"/>
    <s v="FATAL, left leg &amp; calf bitten, leg surgically amputated "/>
    <x v="1"/>
    <m/>
    <s v="Sydney Morning Herald, 12/9/1919; V.M. Coppleson.N.20.(1933"/>
  </r>
  <r>
    <x v="540"/>
    <x v="375"/>
    <x v="0"/>
    <x v="0"/>
    <x v="6"/>
    <s v="Brible Island"/>
    <s v="Swimming"/>
    <s v="John Brothy"/>
    <x v="0"/>
    <n v="29"/>
    <s v="Lacerations to left leg"/>
    <x v="0"/>
    <m/>
    <s v="Brisbane Courier, 12/30/1919"/>
  </r>
  <r>
    <x v="541"/>
    <x v="376"/>
    <x v="0"/>
    <x v="0"/>
    <x v="0"/>
    <s v="Throsby Creek, Newcastle"/>
    <s v="Swimming "/>
    <s v="David Miller"/>
    <x v="0"/>
    <n v="12"/>
    <s v="Leg bitten. FATAL"/>
    <x v="1"/>
    <m/>
    <s v="V.M. Coppleson.N14. (1933); V.M. Coppleson (1958), p.229"/>
  </r>
  <r>
    <x v="542"/>
    <x v="377"/>
    <x v="0"/>
    <x v="0"/>
    <x v="54"/>
    <m/>
    <s v="Diving"/>
    <s v="male"/>
    <x v="0"/>
    <s v="Unknown"/>
    <s v="Lacerations to foot"/>
    <x v="0"/>
    <m/>
    <s v="The Argus, 1/24/1920"/>
  </r>
  <r>
    <x v="543"/>
    <x v="377"/>
    <x v="0"/>
    <x v="0"/>
    <x v="54"/>
    <s v="Arlington Reef"/>
    <s v="Free diving"/>
    <s v="Japanese diver"/>
    <x v="0"/>
    <s v="Unknown"/>
    <s v="FATAL"/>
    <x v="1"/>
    <m/>
    <s v="The Argus, 1/24/1920"/>
  </r>
  <r>
    <x v="544"/>
    <x v="378"/>
    <x v="0"/>
    <x v="3"/>
    <x v="15"/>
    <s v="Zwartkops River"/>
    <s v="Floating face down"/>
    <s v="Thea Toft"/>
    <x v="1"/>
    <n v="18"/>
    <s v="Abdomen bitten"/>
    <x v="0"/>
    <m/>
    <s v="T. Toft, M. Levine, GSAF"/>
  </r>
  <r>
    <x v="545"/>
    <x v="379"/>
    <x v="0"/>
    <x v="0"/>
    <x v="6"/>
    <s v="Between Bay Rock &amp; Magnetic Island, Cleveland Bay"/>
    <s v="Boat capsized, swimming to shore"/>
    <s v="Alfred Burgess"/>
    <x v="0"/>
    <n v="20"/>
    <s v="Tossed in air by shark, sustained abrasions"/>
    <x v="0"/>
    <m/>
    <s v="H. Miller (1920); V.M. Coppleson Q.2.(1933); V.M. Coppleson (1958), pp.43, 44, 237; A. Sharpe, p.24"/>
  </r>
  <r>
    <x v="546"/>
    <x v="380"/>
    <x v="1"/>
    <x v="80"/>
    <x v="172"/>
    <s v="Slaunwhite's Ledge, Hubbard Cove"/>
    <s v="Harpooned shark"/>
    <s v="occupants: John Chandler &amp; Walter Winters"/>
    <x v="0"/>
    <s v="Unknown"/>
    <s v="No injury to occupants, but shark struck boat with such force that Chandler was flung overboard. PROVOKED INCIDENT"/>
    <x v="0"/>
    <s v="15'"/>
    <s v="H. Piers (1933)"/>
  </r>
  <r>
    <x v="547"/>
    <x v="381"/>
    <x v="0"/>
    <x v="1"/>
    <x v="51"/>
    <s v="Englewood Beach, Charlotte County"/>
    <s v="Swimming "/>
    <s v="Hayward  Green"/>
    <x v="0"/>
    <n v="13"/>
    <s v="Knee &amp; thigh bitten"/>
    <x v="0"/>
    <m/>
    <s v="E. Clark"/>
  </r>
  <r>
    <x v="548"/>
    <x v="382"/>
    <x v="0"/>
    <x v="0"/>
    <x v="54"/>
    <s v="200 miles from MacKay"/>
    <s v="Diving for trochus shell"/>
    <s v="Japanese diver"/>
    <x v="0"/>
    <s v="Unknown"/>
    <s v="Severe lacerations to right shoulder &amp; arm"/>
    <x v="0"/>
    <m/>
    <s v="Brisbane Courier, 7/6/1920"/>
  </r>
  <r>
    <x v="549"/>
    <x v="383"/>
    <x v="2"/>
    <x v="1"/>
    <x v="28"/>
    <s v="Woodcliff Channel, Freeport, Long Island"/>
    <s v="Swimming "/>
    <s v="Thomas McCann"/>
    <x v="0"/>
    <n v="30"/>
    <s v="Thought to have been taken by a shark. Body was not recovered"/>
    <x v="1"/>
    <m/>
    <s v="V.M. Coppleson (1958), p.151  "/>
  </r>
  <r>
    <x v="550"/>
    <x v="384"/>
    <x v="5"/>
    <x v="4"/>
    <x v="173"/>
    <m/>
    <s v="The coastwise steamer San Basilio capsized in a typhoon"/>
    <s v="male"/>
    <x v="0"/>
    <s v="Unknown"/>
    <s v="FATAL"/>
    <x v="1"/>
    <m/>
    <s v="Oakland Tribune, 11/11/1920"/>
  </r>
  <r>
    <x v="551"/>
    <x v="385"/>
    <x v="0"/>
    <x v="0"/>
    <x v="48"/>
    <s v="Cottesloe Beach"/>
    <s v="Standing"/>
    <s v="T.F. Davies"/>
    <x v="0"/>
    <s v="Unknown"/>
    <s v="Minor injuries to leg, hand &amp; fingers"/>
    <x v="0"/>
    <s v="15* to 24&quot; dog shark"/>
    <s v="Daily News, 11/24/1920"/>
  </r>
  <r>
    <x v="552"/>
    <x v="386"/>
    <x v="0"/>
    <x v="0"/>
    <x v="48"/>
    <s v="Bunbury"/>
    <s v="Wading"/>
    <s v="Reginald Gibbs"/>
    <x v="0"/>
    <s v="Unknown"/>
    <s v="Lacerations to leg &amp; hand"/>
    <x v="0"/>
    <s v="4' to 5' shark"/>
    <s v="Geraldton Guardian, 12/4/1920 "/>
  </r>
  <r>
    <x v="553"/>
    <x v="387"/>
    <x v="2"/>
    <x v="4"/>
    <x v="174"/>
    <m/>
    <n v="0"/>
    <m/>
    <x v="0"/>
    <s v="Unknown"/>
    <s v="Buttons &amp; shoes found in shark caught in fish trap"/>
    <x v="0"/>
    <m/>
    <s v="Reno Evening Gazette, 1/11/1921"/>
  </r>
  <r>
    <x v="554"/>
    <x v="388"/>
    <x v="0"/>
    <x v="35"/>
    <x v="175"/>
    <s v="Marine Dock"/>
    <s v="Dived into a school of baitfish"/>
    <s v="E.C.P, a U.S. Marine"/>
    <x v="0"/>
    <s v="Unknown"/>
    <s v="FATAL, large wound on thigh"/>
    <x v="1"/>
    <s v="Comrades saw shark's tail appear about 5' away"/>
    <s v="V.M. Coppleson (1958), p.259; Baker &amp; Rose, pp.881-3"/>
  </r>
  <r>
    <x v="555"/>
    <x v="389"/>
    <x v="0"/>
    <x v="4"/>
    <x v="36"/>
    <s v="Fort Frank, Manila Bay"/>
    <s v="Swimming"/>
    <s v="Marcellus T. Abernathy, a US soldier in the 9th Coast Artillery"/>
    <x v="0"/>
    <n v="21"/>
    <s v="FATAL, abdomen  severely lacerated, taken by seaplane to hospital in Corrigedor but died  "/>
    <x v="1"/>
    <m/>
    <s v="New York Times, 9/1/1921"/>
  </r>
  <r>
    <x v="556"/>
    <x v="390"/>
    <x v="1"/>
    <x v="31"/>
    <x v="176"/>
    <s v="Weymouth"/>
    <s v="Fishing"/>
    <s v="Roberts"/>
    <x v="0"/>
    <s v="Unknown"/>
    <s v="Leg bitten by shark he was attempting to capture PROVOKED INCIDENT"/>
    <x v="0"/>
    <s v="Blue shark, 4' "/>
    <s v="Argus, 10/8/1921"/>
  </r>
  <r>
    <x v="557"/>
    <x v="391"/>
    <x v="0"/>
    <x v="0"/>
    <x v="6"/>
    <s v="Barrier Reef"/>
    <s v="Diving for beche-de-mer"/>
    <s v="Yoichi Schamok"/>
    <x v="0"/>
    <n v="22"/>
    <s v="Left thigh bitten, FATAL"/>
    <x v="1"/>
    <m/>
    <s v="Cairns Post, 10/17/1921"/>
  </r>
  <r>
    <x v="558"/>
    <x v="392"/>
    <x v="0"/>
    <x v="0"/>
    <x v="6"/>
    <s v="Off Hinchinbrook Island"/>
    <s v="Diving for beche-de-mer "/>
    <s v="aboriginal diver"/>
    <x v="0"/>
    <s v="Unknown"/>
    <s v="Lacerations to right arm &amp; chest"/>
    <x v="0"/>
    <m/>
    <s v="Brisbane Courier, 10/15/1921"/>
  </r>
  <r>
    <x v="559"/>
    <x v="393"/>
    <x v="0"/>
    <x v="39"/>
    <x v="63"/>
    <s v="Rewa River"/>
    <s v="Swimming"/>
    <s v="Esau &amp; his young daughter"/>
    <x v="0"/>
    <s v="Unknown"/>
    <s v="FATAL"/>
    <x v="1"/>
    <m/>
    <s v="Richmond River Express, 12/2/1921"/>
  </r>
  <r>
    <x v="560"/>
    <x v="394"/>
    <x v="0"/>
    <x v="0"/>
    <x v="6"/>
    <s v="Gay’s Corner, Bulimba Reach of Brisbane River"/>
    <s v="Fell from his father's back into the water"/>
    <s v="George Jack"/>
    <x v="0"/>
    <n v="8"/>
    <s v="FATAL, disappeared, body not recovered"/>
    <x v="1"/>
    <m/>
    <s v="V.M. Coppleson (1958), pp.92 &amp; 237"/>
  </r>
  <r>
    <x v="561"/>
    <x v="394"/>
    <x v="0"/>
    <x v="0"/>
    <x v="6"/>
    <s v="Gay’s Corner, Bulimba Reach of Brisbane River"/>
    <s v="Wading to dinghy, carrying his son"/>
    <s v="Herbert Jack"/>
    <x v="0"/>
    <n v="40"/>
    <s v="Right hip, buttock, elbow, arm &amp; wrist bitten"/>
    <x v="0"/>
    <m/>
    <s v="V.M. Coppleson.Q3. (1933); V.M. Coppleson (1958), pp.92 &amp; 237"/>
  </r>
  <r>
    <x v="562"/>
    <x v="395"/>
    <x v="0"/>
    <x v="0"/>
    <x v="6"/>
    <s v="Fitzroy River at  Rockhampton"/>
    <s v="Swimming"/>
    <s v="Robert Murphy"/>
    <x v="0"/>
    <n v="20"/>
    <s v="Survived"/>
    <x v="0"/>
    <m/>
    <s v="The Queenslander, 12/17/ 1921"/>
  </r>
  <r>
    <x v="563"/>
    <x v="396"/>
    <x v="0"/>
    <x v="0"/>
    <x v="0"/>
    <s v="Stockton Beach, Newcastle"/>
    <s v="Surfing"/>
    <s v="John Manning Rowe"/>
    <x v="0"/>
    <n v="26"/>
    <s v="FATAL, disappeared, then his shark-bitten remains washed ashore "/>
    <x v="1"/>
    <m/>
    <s v="The Argus, 1/9/1922; V.M. Coppleson (1933), N15"/>
  </r>
  <r>
    <x v="564"/>
    <x v="397"/>
    <x v="0"/>
    <x v="0"/>
    <x v="0"/>
    <s v="Stockton Beach, Newcastle"/>
    <s v="Standing"/>
    <s v="Alwyn Bevan"/>
    <x v="0"/>
    <s v="Unknown"/>
    <s v="Small laceration on left thigh &amp; swim costume torn"/>
    <x v="0"/>
    <s v="Grey nurse shark?"/>
    <s v="V.M. Coppleson.N15. (1933); V.M. Coppleson (1958), p.229"/>
  </r>
  <r>
    <x v="565"/>
    <x v="398"/>
    <x v="0"/>
    <x v="0"/>
    <x v="6"/>
    <s v="Ross River, Townsville"/>
    <s v="Swimming "/>
    <s v="Robert Milroy"/>
    <x v="0"/>
    <n v="54"/>
    <s v="FATAL"/>
    <x v="1"/>
    <m/>
    <s v="V.M. Coppleson.Q5. (1933); V.M. Coppleson (1958), pp. 90 &amp; 229"/>
  </r>
  <r>
    <x v="566"/>
    <x v="399"/>
    <x v="0"/>
    <x v="55"/>
    <x v="24"/>
    <s v="Shatt-al Arab River"/>
    <s v="Bathing"/>
    <s v="Haroun-al-Raschid"/>
    <x v="0"/>
    <s v="Unknown"/>
    <s v="FATAL"/>
    <x v="1"/>
    <m/>
    <s v="The Queenslander, 1/28/1922"/>
  </r>
  <r>
    <x v="567"/>
    <x v="400"/>
    <x v="2"/>
    <x v="0"/>
    <x v="0"/>
    <s v="Bilgola Beach, Sydney"/>
    <s v="Swimming"/>
    <s v="Norman Whiteley"/>
    <x v="0"/>
    <s v="Unknown"/>
    <s v="Disappeared whiile swimming alone, body parts recovered, but shark involvement prior to death unconfirmed"/>
    <x v="1"/>
    <m/>
    <s v="Cairns Post, 2/33/1922"/>
  </r>
  <r>
    <x v="568"/>
    <x v="401"/>
    <x v="0"/>
    <x v="0"/>
    <x v="0"/>
    <s v="Coogee "/>
    <s v="Swimming"/>
    <s v="Milton Coughlan"/>
    <x v="0"/>
    <n v="18"/>
    <s v="FATAL, both arms &amp; shoulder bitten"/>
    <x v="1"/>
    <s v="White shark"/>
    <s v="V.M. Coppleson.N.4. (1933); V.M. Coppleson (1958), pp.62 &amp; 230; A. Sharpe, pp.53-55"/>
  </r>
  <r>
    <x v="569"/>
    <x v="402"/>
    <x v="0"/>
    <x v="0"/>
    <x v="0"/>
    <s v="Coogee"/>
    <s v="Bathing in knee-deep water"/>
    <s v="Mervyn Gannon"/>
    <x v="0"/>
    <n v="21"/>
    <s v="FATAL, right hand severed, lacerations on left thigh &amp; left hand, died in hospital of gas gangrene"/>
    <x v="1"/>
    <s v="White shark, 2.4 m [8'] "/>
    <s v="V.M. Coppleson.N5. (1933); V.M. Coppleson (1958), pp.63 &amp; 230;  A. Sharpe, pp.56-57; G.A. Llano, pp.160-161"/>
  </r>
  <r>
    <x v="570"/>
    <x v="403"/>
    <x v="0"/>
    <x v="36"/>
    <x v="56"/>
    <s v="Kingston Harbor"/>
    <s v="Standing"/>
    <s v="Adeline Lopez"/>
    <x v="1"/>
    <n v="14"/>
    <s v="FATAL, right leg severed at thigh "/>
    <x v="1"/>
    <s v="2.7 m [9'] shark later captured by Mitchell-Hedges"/>
    <s v="Daily Gleaner, 3/21/1922, p.8; H. E. Lloyd, N.Y. Times, 6/22/1922; F.A. Mitchell-Hedges (1928), pp.95-100"/>
  </r>
  <r>
    <x v="571"/>
    <x v="404"/>
    <x v="0"/>
    <x v="36"/>
    <x v="56"/>
    <s v="Kingston Harbor"/>
    <s v="Fishing"/>
    <m/>
    <x v="0"/>
    <s v="Unknown"/>
    <s v="Survived"/>
    <x v="0"/>
    <m/>
    <s v="Daily Gleaner, 3/21/1922, p.8"/>
  </r>
  <r>
    <x v="572"/>
    <x v="405"/>
    <x v="0"/>
    <x v="0"/>
    <x v="0"/>
    <s v="Hawkesbury River"/>
    <s v="Swimming"/>
    <s v="William A. Munro"/>
    <x v="0"/>
    <s v="Unknown"/>
    <s v="FATAL"/>
    <x v="1"/>
    <m/>
    <s v="Argus, 4/29/1922"/>
  </r>
  <r>
    <x v="573"/>
    <x v="406"/>
    <x v="0"/>
    <x v="3"/>
    <x v="7"/>
    <s v="Simon’s Town, False Bay"/>
    <s v="Swimming"/>
    <s v="Edward G. Pells"/>
    <x v="0"/>
    <n v="18"/>
    <s v="Abdomen &amp; thigh bitten"/>
    <x v="0"/>
    <s v="White shark, 12', identity confirmed by tooth fragment, witness and photograph of captured shark "/>
    <s v="M. Levine, GSAF; E.Wilson"/>
  </r>
  <r>
    <x v="574"/>
    <x v="407"/>
    <x v="0"/>
    <x v="36"/>
    <x v="133"/>
    <s v="Savanna-la-Mar"/>
    <s v="Swimming"/>
    <s v="Sausse Leon"/>
    <x v="0"/>
    <n v="19"/>
    <s v="FATAL, arm severed, thigh severely bitten  "/>
    <x v="1"/>
    <s v="6' shark"/>
    <s v="Daily Gleaner, 5/25/1922; H.E. Lloyd, NY Times, 6/22/1922"/>
  </r>
  <r>
    <x v="575"/>
    <x v="408"/>
    <x v="0"/>
    <x v="1"/>
    <x v="51"/>
    <s v="Municipal Pier, St. Petersburg, Tampa bay"/>
    <s v="Floating"/>
    <s v="Dorothy MacLatchie"/>
    <x v="1"/>
    <n v="18"/>
    <s v="FATAL, thigh bitten"/>
    <x v="1"/>
    <s v="1.8 m [6'] shark"/>
    <s v="V.M. Coppleson, (1958) pp.155 &amp; 252"/>
  </r>
  <r>
    <x v="576"/>
    <x v="409"/>
    <x v="0"/>
    <x v="1"/>
    <x v="51"/>
    <s v="Pablo Beach, Jacksonville, Duval County"/>
    <n v="0"/>
    <s v="Francis L'Engle"/>
    <x v="0"/>
    <s v="Unknown"/>
    <s v="Leg bitten"/>
    <x v="0"/>
    <m/>
    <s v="Palm Beach Post, 7/19/1932"/>
  </r>
  <r>
    <x v="577"/>
    <x v="410"/>
    <x v="3"/>
    <x v="1"/>
    <x v="177"/>
    <s v="Nahant"/>
    <s v="Fishing"/>
    <s v="boat, occupants:  Mr. Goslin &amp; 4 passengers"/>
    <x v="0"/>
    <s v="Unknown"/>
    <s v="No injury to occupants, shark splintered stern"/>
    <x v="0"/>
    <s v="&quot;A pack of 6 sharks&quot;"/>
    <s v="L. Schultz &amp; M. Malin, p.554"/>
  </r>
  <r>
    <x v="578"/>
    <x v="411"/>
    <x v="0"/>
    <x v="31"/>
    <x v="178"/>
    <s v="Hornsea"/>
    <s v="Swimming "/>
    <s v="Mr.P. H. Lee"/>
    <x v="0"/>
    <s v="Unknown"/>
    <s v="FATAL"/>
    <x v="1"/>
    <m/>
    <s v="Western Argus, 9/26/1922"/>
  </r>
  <r>
    <x v="579"/>
    <x v="412"/>
    <x v="0"/>
    <x v="1"/>
    <x v="2"/>
    <s v="Keawanui, Kamalo, Moloka'i"/>
    <s v="Freediving, inspecting Kaunakakai wharf construction after blasting &amp; dredging "/>
    <s v="male, Territorial Surveyor"/>
    <x v="0"/>
    <s v="Unknown"/>
    <s v="Survived"/>
    <x v="0"/>
    <m/>
    <s v="Honolulu Advertiser, 8/19/1953; Tribune Herald (Hilo), 4/14/1963; V.M. Coppleson (1958), p.259; L. Taylor (1993), pp.96-97"/>
  </r>
  <r>
    <x v="580"/>
    <x v="413"/>
    <x v="0"/>
    <x v="81"/>
    <x v="179"/>
    <s v="Pie Corner"/>
    <s v="Fishing"/>
    <s v="Master Hurley"/>
    <x v="0"/>
    <n v="16"/>
    <s v="FATAL"/>
    <x v="1"/>
    <m/>
    <s v="Kingston Gleaner, 10/17/1922"/>
  </r>
  <r>
    <x v="581"/>
    <x v="414"/>
    <x v="2"/>
    <x v="0"/>
    <x v="0"/>
    <s v="Botany Bay, Sydney"/>
    <s v="Sailing"/>
    <s v="H.R.W."/>
    <x v="0"/>
    <s v="Unknown"/>
    <s v="FATAL, but shark involvement prior to death unconfirmed"/>
    <x v="0"/>
    <m/>
    <s v="R.D. Weeks, GSAF"/>
  </r>
  <r>
    <x v="582"/>
    <x v="415"/>
    <x v="0"/>
    <x v="0"/>
    <x v="6"/>
    <s v="Pialba Beach near Maryborough"/>
    <s v="Bathing in 3' to 4' of water"/>
    <s v="Alfred Gassman"/>
    <x v="0"/>
    <n v="19"/>
    <s v="FATAL, severe injuries to torso  "/>
    <x v="1"/>
    <s v="2.7 m [9'] &quot;blue&quot; shark"/>
    <s v="Coppleson.Q4.(1933); V.M. Coppleson (1958), pp.92 &amp; 237  "/>
  </r>
  <r>
    <x v="583"/>
    <x v="416"/>
    <x v="0"/>
    <x v="1"/>
    <x v="180"/>
    <s v="San Juan"/>
    <s v="Bathing"/>
    <s v="Katherine W. Bourne"/>
    <x v="1"/>
    <s v="Unknown"/>
    <s v="FATAL, hip &amp; thigh bitten with  tissue removed, including bone "/>
    <x v="1"/>
    <m/>
    <s v="L.A. Times, 12/17/1922; V.M. Coppleson (1958), pp.48 &amp; 265"/>
  </r>
  <r>
    <x v="584"/>
    <x v="417"/>
    <x v="2"/>
    <x v="13"/>
    <x v="181"/>
    <s v="20 miles from Havana"/>
    <s v="seaplane Columbus ditched in the sea"/>
    <s v="Edwin F. Atkins, Jr."/>
    <x v="0"/>
    <s v="Unknown"/>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x v="585"/>
    <x v="418"/>
    <x v="0"/>
    <x v="0"/>
    <x v="48"/>
    <s v="In Swan River at Freshwater Bay, Claremont, 5 miles from river mouth"/>
    <s v="Swimming"/>
    <s v="Charles  Topsail Robertson"/>
    <x v="0"/>
    <n v="13"/>
    <s v="FATAL, back of thigh bitten "/>
    <x v="1"/>
    <m/>
    <s v="V.M. Coppleson.W1.(1933) V.M. Coppleson (1958), pp.111 &amp; 241; A. Sharpe, p.129"/>
  </r>
  <r>
    <x v="586"/>
    <x v="418"/>
    <x v="2"/>
    <x v="0"/>
    <x v="48"/>
    <s v="Bunbury"/>
    <n v="0"/>
    <s v="John Hayes"/>
    <x v="0"/>
    <s v="Unknown"/>
    <s v="Death may have been due to drowning"/>
    <x v="0"/>
    <s v="Shark involvement prior to death was not confirmed"/>
    <s v="The Register, 2/3/1923"/>
  </r>
  <r>
    <x v="587"/>
    <x v="419"/>
    <x v="0"/>
    <x v="1"/>
    <x v="180"/>
    <s v="San Juan"/>
    <s v="Swimming "/>
    <s v="Puerto Rican"/>
    <x v="0"/>
    <n v="25"/>
    <s v="Right calf, right side of abdomen &amp; left wrist &amp; hand bitten"/>
    <x v="0"/>
    <m/>
    <s v="V.M. Coppleson (1958), pp.48 &amp; 265"/>
  </r>
  <r>
    <x v="588"/>
    <x v="420"/>
    <x v="0"/>
    <x v="0"/>
    <x v="6"/>
    <s v="Ross River, Townsville"/>
    <s v="Diving"/>
    <s v="Jellannie Solomon"/>
    <x v="0"/>
    <s v="Unknown"/>
    <s v="Lacerations to right thigh and knee"/>
    <x v="0"/>
    <m/>
    <s v="Northern Miner, 3/19/1923"/>
  </r>
  <r>
    <x v="589"/>
    <x v="421"/>
    <x v="0"/>
    <x v="0"/>
    <x v="6"/>
    <s v="Great Barrier Reef"/>
    <s v="Diving?"/>
    <s v="Keizo Masoyo"/>
    <x v="0"/>
    <s v="Unknown"/>
    <s v="FATAL"/>
    <x v="1"/>
    <m/>
    <s v="Northern Miner, 5/27/1923"/>
  </r>
  <r>
    <x v="590"/>
    <x v="422"/>
    <x v="0"/>
    <x v="0"/>
    <x v="48"/>
    <s v="Southgates, near Geraldton"/>
    <s v="Wading"/>
    <s v="Percy Evensen"/>
    <x v="0"/>
    <s v="Unknown"/>
    <s v="Minor puncture wounds to foot"/>
    <x v="0"/>
    <m/>
    <s v="The West Australian, 5/23/1923"/>
  </r>
  <r>
    <x v="591"/>
    <x v="423"/>
    <x v="3"/>
    <x v="11"/>
    <x v="182"/>
    <s v="Outside Vera Cruz Harbor"/>
    <s v="Dismantling cable buoys of the cable ship All America"/>
    <s v="boat, occupants; Carl Sjoistrom &amp; 2 other crew"/>
    <x v="0"/>
    <s v="Unknown"/>
    <s v="No injury to occupants, shark rammed boat"/>
    <x v="0"/>
    <m/>
    <s v="NY Herald Tribune, undated clipping"/>
  </r>
  <r>
    <x v="592"/>
    <x v="424"/>
    <x v="3"/>
    <x v="0"/>
    <x v="0"/>
    <s v="Bellambi Reef"/>
    <s v="After rowing skiff was holed by shark, he was attempting to swim ashore"/>
    <s v="J. Rigby"/>
    <x v="0"/>
    <s v="Unknown"/>
    <s v="FATAL, taken by shark. Two other men drowned,  only 1 man survived"/>
    <x v="1"/>
    <m/>
    <s v="V.M. Coppleson (1933); G. P. Whitley; V.M. Coppleson (1958), p.185"/>
  </r>
  <r>
    <x v="593"/>
    <x v="425"/>
    <x v="0"/>
    <x v="0"/>
    <x v="6"/>
    <s v="Great Barrier Reef"/>
    <s v="Diving for pearl"/>
    <s v="aboriginal male"/>
    <x v="0"/>
    <s v="Unknown"/>
    <s v="non-fatal"/>
    <x v="0"/>
    <m/>
    <s v="Brisbane Courer, 7/2/1923"/>
  </r>
  <r>
    <x v="594"/>
    <x v="426"/>
    <x v="0"/>
    <x v="82"/>
    <x v="183"/>
    <s v="Off the Demerara River "/>
    <s v="Fishing"/>
    <s v="Charles Blair"/>
    <x v="0"/>
    <s v="Unknown"/>
    <s v="Puncture wounds to left leg"/>
    <x v="0"/>
    <m/>
    <s v="Gleaner (Jamaica), 9/6/1923"/>
  </r>
  <r>
    <x v="595"/>
    <x v="427"/>
    <x v="0"/>
    <x v="0"/>
    <x v="54"/>
    <s v="Near Thursday Island"/>
    <s v="Pearl diving"/>
    <s v="Amano, a Japanese diver"/>
    <x v="0"/>
    <s v="Unknown"/>
    <s v="Arm severed, but survived"/>
    <x v="0"/>
    <m/>
    <s v="V.M. Coppleson (1958), p.241; J. Green, p.32"/>
  </r>
  <r>
    <x v="596"/>
    <x v="428"/>
    <x v="3"/>
    <x v="0"/>
    <x v="0"/>
    <s v=" Black Head, south of Taree"/>
    <s v="Fishing"/>
    <s v="15' boat"/>
    <x v="0"/>
    <s v="Unknown"/>
    <s v="No injury to occupants, shark bit boat"/>
    <x v="0"/>
    <s v="&quot;a very large shark&quot;"/>
    <s v="V.M. Coppleson (1933); SAF Case #494"/>
  </r>
  <r>
    <x v="597"/>
    <x v="429"/>
    <x v="2"/>
    <x v="0"/>
    <x v="0"/>
    <s v="Botany Bay, Sydney"/>
    <s v="Sailing"/>
    <s v="male"/>
    <x v="0"/>
    <s v="Unknown"/>
    <s v="He failed to return, his body was recovered 11/9/1922; chest &amp; abdomen had been bitten by shark/s"/>
    <x v="1"/>
    <m/>
    <s v="V.M. Coppleson (1933);"/>
  </r>
  <r>
    <x v="598"/>
    <x v="430"/>
    <x v="2"/>
    <x v="0"/>
    <x v="0"/>
    <s v="Bellinger Head"/>
    <s v="Fishing"/>
    <s v="male"/>
    <x v="0"/>
    <s v="Unknown"/>
    <s v="FATAL"/>
    <x v="1"/>
    <s v="Shark involvement suspected but not confirmed"/>
    <s v="V.M. Coppleson, p.452; G.P. Whitley"/>
  </r>
  <r>
    <x v="599"/>
    <x v="431"/>
    <x v="0"/>
    <x v="0"/>
    <x v="48"/>
    <s v="Condon, 88 km NE of Port Hedland"/>
    <s v="Dry shelling"/>
    <s v="Selim and Dea Opre,  Koepang Islanders"/>
    <x v="0"/>
    <s v="Unknown"/>
    <s v="FATAL, disappeared, partial remains of Selim was found, there was no trace of Dea Opre"/>
    <x v="1"/>
    <m/>
    <s v="Western Mail, 11/29/1923; V.M. Coppleson (1933); G.P. Whitley (1940), p.260;  G.P. Whitley (1951), p 185; A. Sharpe, p.129"/>
  </r>
  <r>
    <x v="600"/>
    <x v="432"/>
    <x v="0"/>
    <x v="0"/>
    <x v="0"/>
    <s v="Urunga, Belliger Heads"/>
    <s v="Fishing, standing in waist-deep water"/>
    <s v="James Elton"/>
    <x v="0"/>
    <s v="Unknown"/>
    <s v="FATAL, disappeared, thought to have been taken by a shark "/>
    <x v="1"/>
    <m/>
    <s v="Sydney Morning Herald, 12/5/1923 "/>
  </r>
  <r>
    <x v="601"/>
    <x v="433"/>
    <x v="0"/>
    <x v="0"/>
    <x v="0"/>
    <s v="Murwillumbah, Tweed River"/>
    <s v="Swimming"/>
    <s v="Leo Wohill"/>
    <x v="0"/>
    <s v="Unknown"/>
    <s v="Lacerations to leg"/>
    <x v="0"/>
    <m/>
    <s v="Barrier Miner, 12/12/1923"/>
  </r>
  <r>
    <x v="602"/>
    <x v="434"/>
    <x v="0"/>
    <x v="0"/>
    <x v="0"/>
    <s v="Near Asbestos Works, Camellia, Parramatta River"/>
    <s v="Had just dived into water &amp; was swimming"/>
    <s v="Charles Brown"/>
    <x v="0"/>
    <n v="16"/>
    <s v="FATAL, right thigh severely bitten, left arm lacerated "/>
    <x v="1"/>
    <s v="3 m [10'] shark"/>
    <s v="V.M. Coppleson.N.2. (1933); V.M. Coppleson (1958), pp.69 &amp; 230"/>
  </r>
  <r>
    <x v="603"/>
    <x v="435"/>
    <x v="0"/>
    <x v="3"/>
    <x v="15"/>
    <s v="St. George’s Strand, Port Elizabeth"/>
    <s v="Swimming"/>
    <s v="male"/>
    <x v="0"/>
    <s v="Unknown"/>
    <s v="Foot lacerated"/>
    <x v="0"/>
    <m/>
    <s v="Eastern Province Herald, 1/28/1924, M. Levine, GSAF"/>
  </r>
  <r>
    <x v="604"/>
    <x v="436"/>
    <x v="0"/>
    <x v="3"/>
    <x v="13"/>
    <s v="South Beach, Durban"/>
    <s v="Swimming"/>
    <s v="Johannes Karl  Schultz"/>
    <x v="0"/>
    <n v="22"/>
    <s v="FATAL"/>
    <x v="1"/>
    <m/>
    <s v="M. Levine, GSAF"/>
  </r>
  <r>
    <x v="605"/>
    <x v="437"/>
    <x v="2"/>
    <x v="0"/>
    <x v="6"/>
    <s v="Currumbin"/>
    <s v="Bathing"/>
    <s v="Frederick Dullroy"/>
    <x v="0"/>
    <s v="Unknown"/>
    <s v="Probable drowning &amp; scavenging"/>
    <x v="0"/>
    <m/>
    <n v="8808"/>
  </r>
  <r>
    <x v="606"/>
    <x v="438"/>
    <x v="0"/>
    <x v="0"/>
    <x v="0"/>
    <s v="Bronte"/>
    <s v="Bathing in 5' of water"/>
    <s v="Nita Derritt"/>
    <x v="1"/>
    <n v="30"/>
    <s v="Legs severely bitten, surgically amputated"/>
    <x v="0"/>
    <m/>
    <s v="V.M. Coppleson.N6. (1933); V.M. Coppleson (1958), pp.63 &amp; 230;  A. Sharpe, pp.57-58"/>
  </r>
  <r>
    <x v="607"/>
    <x v="439"/>
    <x v="3"/>
    <x v="22"/>
    <x v="184"/>
    <s v="Sisargas Islands"/>
    <s v="Fishing"/>
    <s v="Boat owned by Ricardo Laneiro"/>
    <x v="0"/>
    <s v="Unknown"/>
    <s v="No injury to occupants, shark bit boat"/>
    <x v="0"/>
    <s v="3.5 m shark"/>
    <s v="C. Moore, GSAF"/>
  </r>
  <r>
    <x v="608"/>
    <x v="440"/>
    <x v="0"/>
    <x v="50"/>
    <x v="159"/>
    <s v="Savo Island"/>
    <s v="Swimming"/>
    <s v="male"/>
    <x v="0"/>
    <s v="Unknown"/>
    <s v="Left arm severed, leg bitten"/>
    <x v="0"/>
    <m/>
    <s v="Cairns Post, 3/28/1924"/>
  </r>
  <r>
    <x v="609"/>
    <x v="441"/>
    <x v="2"/>
    <x v="0"/>
    <x v="48"/>
    <s v="Fremantle"/>
    <s v="Swimming "/>
    <s v="Noel Knight"/>
    <x v="0"/>
    <s v="Unknown"/>
    <s v="Abrasions"/>
    <x v="0"/>
    <m/>
    <s v="V.M. Coppleson (1933);  G.P. Whitley (1951), p.185, both considered it a &quot;doubtful attack&quot;"/>
  </r>
  <r>
    <x v="610"/>
    <x v="442"/>
    <x v="0"/>
    <x v="19"/>
    <x v="185"/>
    <m/>
    <s v="Floating, after falling or jumping off the Standard Oil tanker Frederick W. Weller"/>
    <s v="Claremont L. Staden"/>
    <x v="0"/>
    <n v="21"/>
    <s v="Reported to have had &quot;2 fights with sharks&quot; before being rescued by the British freighter Dorsetafter 23 hours in the water"/>
    <x v="0"/>
    <m/>
    <s v="NY Times, 5/4/1924, p.14, col.3"/>
  </r>
  <r>
    <x v="611"/>
    <x v="443"/>
    <x v="0"/>
    <x v="0"/>
    <x v="0"/>
    <s v="Kiama"/>
    <s v="Fishing, fell in water &amp; swimming strongly to shore"/>
    <s v="Ernest Conroy"/>
    <x v="0"/>
    <n v="20"/>
    <s v="FATAL, partial remains recovered "/>
    <x v="1"/>
    <m/>
    <s v="V.M. Coppleson (1933); G.P. Whitley, p.266"/>
  </r>
  <r>
    <x v="612"/>
    <x v="444"/>
    <x v="1"/>
    <x v="1"/>
    <x v="51"/>
    <s v="Bayboro, Pinellas County"/>
    <s v="Removing shark from a net"/>
    <s v="Robert Martin"/>
    <x v="0"/>
    <s v="Unknown"/>
    <s v="Netted shark made a5-inch incision above the knee PROVOKED INCIDENT"/>
    <x v="0"/>
    <m/>
    <s v="Evening Independent, 6/19/1924"/>
  </r>
  <r>
    <x v="613"/>
    <x v="445"/>
    <x v="3"/>
    <x v="1"/>
    <x v="42"/>
    <s v="Newport Beach, Orange County"/>
    <s v="Fishing"/>
    <s v="18' boat, occupants Richard Gunther &amp; Donald Cavanaugh"/>
    <x v="0"/>
    <s v="Unknown"/>
    <s v="No injury, shark tore hole in the side of the boat"/>
    <x v="0"/>
    <m/>
    <s v="The Daily Pilot, 3/6/2010, citing The Times 7/5/1924)"/>
  </r>
  <r>
    <x v="614"/>
    <x v="446"/>
    <x v="1"/>
    <x v="31"/>
    <x v="176"/>
    <s v="Weymouth"/>
    <s v="Fishing for mackerel"/>
    <s v="2 fishermen"/>
    <x v="0"/>
    <s v="Unknown"/>
    <s v="Arms broken by hooked shark PROVOKED INCIDENT"/>
    <x v="0"/>
    <s v="12' shark"/>
    <s v="C. Moore; The Times, 7/14/1924"/>
  </r>
  <r>
    <x v="615"/>
    <x v="447"/>
    <x v="0"/>
    <x v="1"/>
    <x v="40"/>
    <s v="Folly Island, near Charleston"/>
    <s v="Standing"/>
    <s v="Lewis Kornahrens"/>
    <x v="0"/>
    <s v="Unknown"/>
    <s v="Left knee &amp; leg bitten. (Tooth fragment recovered from kneecap)"/>
    <x v="0"/>
    <s v="Mako shark, 1.9 m [6.5']. Tooth fragment recovered &amp; identified by J.T. Nichols."/>
    <s v="E. M. Burton; E.W. Gudger (1935); V.M. Coppleson (1958), pp.152 &amp; 252; J. Randall, p.350 in Sharks &amp; Survival"/>
  </r>
  <r>
    <x v="616"/>
    <x v="448"/>
    <x v="0"/>
    <x v="0"/>
    <x v="38"/>
    <s v="Port Melbourne"/>
    <s v="Bathing"/>
    <s v="Fred White"/>
    <x v="0"/>
    <s v="Unknown"/>
    <s v="Leg bitten"/>
    <x v="0"/>
    <s v="10' shark"/>
    <s v="Coppleson.V1. (1933); Melbourne Herald, 1/7/1925"/>
  </r>
  <r>
    <x v="617"/>
    <x v="449"/>
    <x v="1"/>
    <x v="83"/>
    <x v="186"/>
    <s v="Rangiroa"/>
    <s v="Pearl diving"/>
    <s v="Huri-Huri"/>
    <x v="0"/>
    <s v="Unknown"/>
    <s v="Abrasions PROVOKED ATTACK"/>
    <x v="0"/>
    <m/>
    <s v="F. O'Brien in Atolls of the Sea"/>
  </r>
  <r>
    <x v="618"/>
    <x v="450"/>
    <x v="0"/>
    <x v="1"/>
    <x v="180"/>
    <s v="Santurce"/>
    <s v="Bathing"/>
    <s v="Professor Winslow"/>
    <x v="0"/>
    <n v="35"/>
    <s v="FATAL, hand severed, both legs &amp; arms bitten &amp; nearly severed "/>
    <x v="1"/>
    <m/>
    <s v="R. W. Kramer; V.M. Coppleson (1958), pp.48 &amp; 264"/>
  </r>
  <r>
    <x v="619"/>
    <x v="451"/>
    <x v="0"/>
    <x v="19"/>
    <x v="187"/>
    <s v="Pacific Anchorage off the Panama Canal"/>
    <s v="Inebriated, woke from sleep and fell off deck into the water "/>
    <s v="male"/>
    <x v="0"/>
    <n v="35"/>
    <s v="Knee bitten"/>
    <x v="0"/>
    <m/>
    <s v="Gorgas Hospital Records"/>
  </r>
  <r>
    <x v="620"/>
    <x v="452"/>
    <x v="0"/>
    <x v="11"/>
    <x v="165"/>
    <s v="Tampico"/>
    <s v="The Ward liner Esperanza stranded during a gale &amp; she leapt overboard to rescue her dog which had been swept overboard."/>
    <s v="Ofelia Rivas"/>
    <x v="1"/>
    <s v="Unknown"/>
    <s v="FATAL"/>
    <x v="1"/>
    <s v="1.8 m shark"/>
    <s v="Indianapolis Star, 12/15/1924"/>
  </r>
  <r>
    <x v="621"/>
    <x v="453"/>
    <x v="0"/>
    <x v="80"/>
    <x v="188"/>
    <s v="Second Narrows in Burrard Inlet"/>
    <s v="Diving, repairing water main at depth of 90'"/>
    <s v=" male"/>
    <x v="0"/>
    <s v="Unknown"/>
    <s v="Injuries, if any, unknown, but afterwards diver stunned shark with iron bar"/>
    <x v="0"/>
    <s v="2.1 m [7'] shark"/>
    <s v="ABCS; Manitoba Free-Press, 1/13/1925"/>
  </r>
  <r>
    <x v="622"/>
    <x v="454"/>
    <x v="0"/>
    <x v="1"/>
    <x v="51"/>
    <s v="Miami Beach, Miami-Dade County"/>
    <s v="Swimming"/>
    <s v="Frank Chorie"/>
    <x v="0"/>
    <s v="Unknown"/>
    <s v="Lacerations to arm"/>
    <x v="0"/>
    <m/>
    <s v="Evening Independent, 1/27/1925"/>
  </r>
  <r>
    <x v="623"/>
    <x v="455"/>
    <x v="0"/>
    <x v="44"/>
    <x v="159"/>
    <s v="Hula"/>
    <s v="Swimming"/>
    <s v="a Papuan"/>
    <x v="0"/>
    <s v="Unknown"/>
    <s v="FATAL"/>
    <x v="1"/>
    <m/>
    <s v="The Queenslander, 4/4/1925"/>
  </r>
  <r>
    <x v="624"/>
    <x v="456"/>
    <x v="0"/>
    <x v="0"/>
    <x v="0"/>
    <s v="Newcastle Beach"/>
    <s v="Swimming"/>
    <s v="Jack Canning"/>
    <x v="0"/>
    <n v="16"/>
    <s v="FATAL, right forearm severed, lacerations from buttocks to heel L"/>
    <x v="1"/>
    <m/>
    <s v="V.M. Coppleson.N16.(1933) V.M. Coppleson (1958), pp.76 &amp; 230"/>
  </r>
  <r>
    <x v="625"/>
    <x v="457"/>
    <x v="0"/>
    <x v="1"/>
    <x v="180"/>
    <s v="Condado Beach, San Juan"/>
    <n v="0"/>
    <s v="American University student"/>
    <x v="0"/>
    <s v="Unknown"/>
    <s v="Right arm nearly severed at shoulder, left wrist lacerated"/>
    <x v="0"/>
    <m/>
    <s v="V.M. Coppleson (1958), pp.48 &amp; 265"/>
  </r>
  <r>
    <x v="626"/>
    <x v="458"/>
    <x v="2"/>
    <x v="0"/>
    <x v="48"/>
    <s v="Princess Royal Harbor, near King George’s Sound"/>
    <n v="0"/>
    <m/>
    <x v="0"/>
    <s v="Unknown"/>
    <s v="Human arm found in shark"/>
    <x v="0"/>
    <m/>
    <s v="Geraldton Guardian, 6/18/1925 "/>
  </r>
  <r>
    <x v="627"/>
    <x v="459"/>
    <x v="0"/>
    <x v="1"/>
    <x v="40"/>
    <s v="Folly Island, near Charleston"/>
    <s v="Swimming"/>
    <s v="Mrs. Walter H. Kahrs"/>
    <x v="1"/>
    <s v="Unknown"/>
    <s v="Multiple lacerations on both thighs, right buttock and hip"/>
    <x v="0"/>
    <m/>
    <s v="E. M. Burton"/>
  </r>
  <r>
    <x v="628"/>
    <x v="460"/>
    <x v="0"/>
    <x v="31"/>
    <x v="189"/>
    <s v="Off Shanklin"/>
    <s v="Fishing"/>
    <s v="Mr. S. Page "/>
    <x v="0"/>
    <s v="Unknown"/>
    <s v="No injury but shark lifted boat out of the water"/>
    <x v="0"/>
    <m/>
    <s v="C. Moore"/>
  </r>
  <r>
    <x v="629"/>
    <x v="461"/>
    <x v="1"/>
    <x v="22"/>
    <x v="190"/>
    <s v="Valencia"/>
    <s v="Fishing"/>
    <s v="Pascual Gurran"/>
    <x v="0"/>
    <s v="Unknown"/>
    <s v="Right hand bitten by hooked shark PROVOKED INCIDENT"/>
    <x v="0"/>
    <m/>
    <s v="Chris Moore"/>
  </r>
  <r>
    <x v="630"/>
    <x v="462"/>
    <x v="0"/>
    <x v="1"/>
    <x v="180"/>
    <s v="Condado Beach, San Juan"/>
    <n v="0"/>
    <s v="Lawyer’s secretary"/>
    <x v="0"/>
    <s v="Unknown"/>
    <s v="Laceration across abdomen"/>
    <x v="0"/>
    <m/>
    <s v="V.M. Coppleson (1958), pp.48 &amp; 265"/>
  </r>
  <r>
    <x v="631"/>
    <x v="462"/>
    <x v="0"/>
    <x v="1"/>
    <x v="180"/>
    <s v="Condado Beach, San Juan"/>
    <n v="0"/>
    <s v="American lawyer"/>
    <x v="0"/>
    <s v="Unknown"/>
    <s v="Both calves lacerated"/>
    <x v="0"/>
    <m/>
    <s v="V.M. Coppleson (1958), pp.48 &amp; 265"/>
  </r>
  <r>
    <x v="632"/>
    <x v="463"/>
    <x v="0"/>
    <x v="0"/>
    <x v="48"/>
    <s v="Cottesloe Beach"/>
    <s v="Floating on his back"/>
    <s v="Simeon (Samuel) Ettelton"/>
    <x v="0"/>
    <n v="55"/>
    <s v="FATAL, thigh  &amp; torso bitten, then shark charged rescue boat "/>
    <x v="1"/>
    <s v="Tiger shark, 4 m [13'] female"/>
    <s v="V.M. Coppleson.W2, (1933); V.M. Coppleson (1958), pp.111 &amp; 241; West Australia, 1/5/1967;  A. Sharpe, pp.129-130; H. Edwards, pp.131-133"/>
  </r>
  <r>
    <x v="633"/>
    <x v="464"/>
    <x v="0"/>
    <x v="0"/>
    <x v="38"/>
    <m/>
    <n v="0"/>
    <s v="male"/>
    <x v="0"/>
    <s v="Unknown"/>
    <s v="Leg lacerated"/>
    <x v="0"/>
    <m/>
    <s v="V.M. Coppleson (1958), p.110"/>
  </r>
  <r>
    <x v="634"/>
    <x v="465"/>
    <x v="0"/>
    <x v="3"/>
    <x v="15"/>
    <s v="Hamburg"/>
    <s v="Swimming"/>
    <s v="Mr. Bennett"/>
    <x v="0"/>
    <s v="Unknown"/>
    <s v="Thigh lacerated"/>
    <x v="0"/>
    <s v="&quot;a blue shark&quot;"/>
    <s v="M. Levine, GSAF"/>
  </r>
  <r>
    <x v="635"/>
    <x v="466"/>
    <x v="0"/>
    <x v="0"/>
    <x v="44"/>
    <s v="West Beach, Brighton"/>
    <s v="Swimming "/>
    <s v="Primrose Whyte"/>
    <x v="1"/>
    <s v="Unknown"/>
    <s v="FATAL"/>
    <x v="1"/>
    <s v="White shark, 3.7 m [12']  "/>
    <s v="V.M. Coppleson.S1.(1933); V.M. Coppleson (1958), pp.107 &amp; 240; A. Sharpe, pp.119-120"/>
  </r>
  <r>
    <x v="636"/>
    <x v="467"/>
    <x v="0"/>
    <x v="1"/>
    <x v="2"/>
    <s v="Hilo Bay Yacht Club, Hilo, Hawai'i"/>
    <s v="Swimming"/>
    <s v="Mrs. Leonard Carlsmith"/>
    <x v="1"/>
    <s v="Unknown"/>
    <s v="Right leg bitten thigh to heel"/>
    <x v="0"/>
    <s v="According to Carlsmith, the shark's mouth was 3' wide"/>
    <s v="New York Tribune, 8/9/1953;  V.M. Coppleson (1958), p.260;  G.H. Balazs &amp; A.K.H. Kam; J. Borg, p.70"/>
  </r>
  <r>
    <x v="637"/>
    <x v="468"/>
    <x v="0"/>
    <x v="84"/>
    <x v="191"/>
    <s v="Steamship bound from Cape Town to Philadelphia"/>
    <s v="Fell overboard from SS Ripley Castle"/>
    <s v="Thomas (or Tony) Madison"/>
    <x v="0"/>
    <n v="26"/>
    <s v="When taken back on board 2 hours later both legs were bleeding from shark bites"/>
    <x v="0"/>
    <m/>
    <s v="New York Times, 4/28/1926 "/>
  </r>
  <r>
    <x v="638"/>
    <x v="469"/>
    <x v="0"/>
    <x v="1"/>
    <x v="2"/>
    <s v="Hale'iwa, O'ahu"/>
    <s v="Swimming"/>
    <s v="William J. Goins"/>
    <x v="0"/>
    <s v="Unknown"/>
    <s v="FATAL, gave sudden shriek &amp; disappeared, body found in shark caught off Kahuka"/>
    <x v="1"/>
    <s v="White shark, 3.8 m [12.5']  "/>
    <s v="G.H. Balazs &amp; A.K.H. Kam; J. Borg, p.70; L. Taylor (1993), pp.96-97"/>
  </r>
  <r>
    <x v="639"/>
    <x v="470"/>
    <x v="2"/>
    <x v="22"/>
    <x v="192"/>
    <s v="Casa Antunez Beach, Barcelona"/>
    <s v="Bathing"/>
    <s v="Sebastian Llopis Puges"/>
    <x v="0"/>
    <s v="Unknown"/>
    <s v="No injury"/>
    <x v="0"/>
    <s v="2m shark"/>
    <s v="C. Moore, GSAF"/>
  </r>
  <r>
    <x v="640"/>
    <x v="471"/>
    <x v="0"/>
    <x v="1"/>
    <x v="42"/>
    <s v="San Francisco Bay (or San Leandro Bay), near cannery, Alameda County"/>
    <s v="Swimming with dog near canning factory"/>
    <s v="Norman Piexotto"/>
    <x v="0"/>
    <n v="15"/>
    <s v="Leg &amp; hand lacerated and dog bitten"/>
    <x v="0"/>
    <s v="1.5 m [5'] white shark or sevengill shark"/>
    <s v="D. Miller &amp; R. Collier, R. Collier, p. __; V.M. Coppleson (1958), pp. 156 &amp; 252; [SAF Case #215]"/>
  </r>
  <r>
    <x v="641"/>
    <x v="472"/>
    <x v="3"/>
    <x v="1"/>
    <x v="17"/>
    <s v="20 miles off Seabright"/>
    <s v="Fishing"/>
    <s v="boat, occupants:  Andrew Peterson &amp; Peter Jergerson"/>
    <x v="0"/>
    <s v="Unknown"/>
    <s v="No injury to occupants"/>
    <x v="0"/>
    <s v="&quot;whiptail shark&quot; (thresher shark?)"/>
    <s v="Evening Sun, undated clipping"/>
  </r>
  <r>
    <x v="642"/>
    <x v="473"/>
    <x v="0"/>
    <x v="6"/>
    <x v="193"/>
    <s v="Varazze"/>
    <s v="Swimming"/>
    <s v="Augusto Casellato"/>
    <x v="0"/>
    <n v="20"/>
    <s v="FATAL, body was not recovered"/>
    <x v="1"/>
    <s v="Said to involve 6 to 7 m [20' to 23'] white shark"/>
    <s v="NY Herald Tribune, 7/25/1926; A. De Maddalena; Anon. (1926a), Anon. (1926b); C. Moore, GSAF"/>
  </r>
  <r>
    <x v="643"/>
    <x v="474"/>
    <x v="0"/>
    <x v="1"/>
    <x v="17"/>
    <s v="Seaside, Ocean County"/>
    <s v="Swimming"/>
    <s v="Charles A. Burke"/>
    <x v="0"/>
    <n v="18"/>
    <s v="FATAL"/>
    <x v="1"/>
    <m/>
    <s v="Washington Post 8/25/1926; L. Schultz &amp; M. Malin, p.531"/>
  </r>
  <r>
    <x v="644"/>
    <x v="475"/>
    <x v="0"/>
    <x v="44"/>
    <x v="24"/>
    <s v="Near Port Moresby"/>
    <s v="Jumped out of canoe"/>
    <s v="a native"/>
    <x v="0"/>
    <s v="Unknown"/>
    <s v="FATAL"/>
    <x v="1"/>
    <m/>
    <s v="Barrier Miner, 9/6/1926"/>
  </r>
  <r>
    <x v="645"/>
    <x v="476"/>
    <x v="0"/>
    <x v="0"/>
    <x v="0"/>
    <s v="Clarence River"/>
    <s v="Bathing"/>
    <s v="Herbert Webster"/>
    <x v="0"/>
    <n v="17"/>
    <s v="3&quot; laceration to leg"/>
    <x v="0"/>
    <s v="Grey nurse shark, 4'"/>
    <s v="Barrier Miner, 10/25/1926"/>
  </r>
  <r>
    <x v="646"/>
    <x v="476"/>
    <x v="5"/>
    <x v="68"/>
    <x v="24"/>
    <s v="18 miles southwest of Bermuda "/>
    <s v="British patrol boat 1250-ton HMS  Valerian foundered in a hurricane"/>
    <m/>
    <x v="0"/>
    <s v="Unknown"/>
    <s v="Of 104 people in the water, only 20 survived. 84 people were lost, many to sharks. Sharks 2 pulled crew off life rafts"/>
    <x v="0"/>
    <m/>
    <s v="New York Herald Tribune, 10/29/1926"/>
  </r>
  <r>
    <x v="647"/>
    <x v="477"/>
    <x v="0"/>
    <x v="44"/>
    <x v="159"/>
    <s v="Roku Point"/>
    <s v="Jumped into the water"/>
    <s v="male"/>
    <x v="0"/>
    <s v="Unknown"/>
    <s v="FATAL, abdomen bitten"/>
    <x v="1"/>
    <m/>
    <s v="Cairns Post, 10/29/1926"/>
  </r>
  <r>
    <x v="648"/>
    <x v="478"/>
    <x v="0"/>
    <x v="0"/>
    <x v="54"/>
    <s v="Near Thursday Island"/>
    <s v="Diving"/>
    <s v="Noma"/>
    <x v="0"/>
    <s v="Unknown"/>
    <s v="Arm injured"/>
    <x v="0"/>
    <m/>
    <s v="J. Green, p.32; V.M. Coppleson (1958), p.241"/>
  </r>
  <r>
    <x v="649"/>
    <x v="479"/>
    <x v="0"/>
    <x v="0"/>
    <x v="54"/>
    <s v="Palm Island"/>
    <s v="Diving for trochus"/>
    <s v="Norman Skeen"/>
    <x v="0"/>
    <s v="Unknown"/>
    <s v="FATAL"/>
    <x v="1"/>
    <m/>
    <s v="Brisbane Courier, 12/3/1926"/>
  </r>
  <r>
    <x v="650"/>
    <x v="480"/>
    <x v="0"/>
    <x v="0"/>
    <x v="0"/>
    <s v="Grey’s Point, Port Hacking"/>
    <s v="Swimming"/>
    <s v="Mervwyn Allum"/>
    <x v="0"/>
    <n v="15"/>
    <s v="FATAL, leg bitten from thigh to ankle"/>
    <x v="1"/>
    <s v="3.7 m [12'] shark"/>
    <s v="V.M. Coppleson.N.21.(1933); V.M. Coppleson (1958), p.230; NYTimes, 1/5/1927"/>
  </r>
  <r>
    <x v="651"/>
    <x v="481"/>
    <x v="0"/>
    <x v="1"/>
    <x v="42"/>
    <s v="Catalina Channel, Los Angeles County"/>
    <s v="Swimming"/>
    <s v="Price Taylor"/>
    <x v="0"/>
    <s v="Unknown"/>
    <s v="Lost hand"/>
    <x v="0"/>
    <m/>
    <s v="The Afro-American, 1/8/1927"/>
  </r>
  <r>
    <x v="652"/>
    <x v="482"/>
    <x v="0"/>
    <x v="3"/>
    <x v="15"/>
    <s v="Kidd’s Beach"/>
    <s v="Body surfing"/>
    <s v="Andrew I. Brown"/>
    <x v="0"/>
    <s v="Unknown"/>
    <s v="Both thighs  lacerated"/>
    <x v="0"/>
    <s v="Raggedtooth shark, 1.5 m [5'] "/>
    <s v="M. Levine, GSAF"/>
  </r>
  <r>
    <x v="653"/>
    <x v="483"/>
    <x v="1"/>
    <x v="8"/>
    <x v="50"/>
    <s v="Menzies Bay, Banks Peninsula, "/>
    <s v="Fishing"/>
    <s v="male"/>
    <x v="0"/>
    <n v="70"/>
    <s v="Severely bitten by shark caught 30 minutes earlier  PROVOKED INCIDENT"/>
    <x v="0"/>
    <s v="Mako shark"/>
    <s v="R.D. Weeks, GSAF; V.M. Coppleson (1958), p.263; SAF #328"/>
  </r>
  <r>
    <x v="654"/>
    <x v="484"/>
    <x v="0"/>
    <x v="0"/>
    <x v="6"/>
    <s v="Brisbane River"/>
    <s v="Attempting to rescue drowning man"/>
    <s v="Bernard Gill"/>
    <x v="0"/>
    <s v="Unknown"/>
    <s v="No injury, but trouser leg shredded by shark"/>
    <x v="0"/>
    <m/>
    <s v="Northern Territory Times &amp; Gazette, 2/11/1927"/>
  </r>
  <r>
    <x v="655"/>
    <x v="485"/>
    <x v="1"/>
    <x v="10"/>
    <x v="194"/>
    <s v="A shark was caught, its head severed from body and hung from the anchor davit onboard the U.S.S. Borie"/>
    <s v="Feeling the shark’s teeth"/>
    <s v="a sailor"/>
    <x v="0"/>
    <s v="Unknown"/>
    <s v="Sharks’s jaws snapped shut, lacerating his right hand PROVOKED INCIDENT"/>
    <x v="0"/>
    <m/>
    <s v="G.A. Llano, p.178"/>
  </r>
  <r>
    <x v="656"/>
    <x v="486"/>
    <x v="0"/>
    <x v="0"/>
    <x v="0"/>
    <s v="Mereweather Beach"/>
    <s v="Body surfing / treading water"/>
    <s v="Edward Pritchard"/>
    <x v="0"/>
    <n v="17"/>
    <s v="Right buttock &amp; thigh bitten, thumb removed"/>
    <x v="0"/>
    <s v="Grey nurse shark?"/>
    <s v="V.M. Coppleson.N17. (1933); V.M. Coppleson (1958), p.76 &amp; 231; G.A. Llano, p.165"/>
  </r>
  <r>
    <x v="657"/>
    <x v="487"/>
    <x v="0"/>
    <x v="0"/>
    <x v="6"/>
    <s v="Near Thursday Island"/>
    <s v="Pearl diving"/>
    <s v="Eseromi"/>
    <x v="0"/>
    <s v="Unknown"/>
    <s v="Leg injured"/>
    <x v="0"/>
    <m/>
    <s v="J. Green, p.32; V.M. Coppleson (1958), p.241"/>
  </r>
  <r>
    <x v="658"/>
    <x v="488"/>
    <x v="0"/>
    <x v="0"/>
    <x v="54"/>
    <s v="Near Thursday Island"/>
    <s v="Diving"/>
    <s v="Napoleon Doola, a  Murray Islander)"/>
    <x v="0"/>
    <s v="Unknown"/>
    <s v="Extensive injuries to left leg"/>
    <x v="0"/>
    <m/>
    <s v="J. Green, p.32; Bartlett, p. 160; V.M. Coppleson (1958), p.242"/>
  </r>
  <r>
    <x v="659"/>
    <x v="489"/>
    <x v="0"/>
    <x v="0"/>
    <x v="6"/>
    <s v="Off Cairns"/>
    <s v="Walking"/>
    <s v="Quassa, a Torres Strait Islander"/>
    <x v="0"/>
    <s v="Unknown"/>
    <s v="FATAL"/>
    <x v="1"/>
    <m/>
    <s v="Brisbane Courier, 5/10/1927; V.M. Coppleson (1958), p.242"/>
  </r>
  <r>
    <x v="660"/>
    <x v="490"/>
    <x v="5"/>
    <x v="4"/>
    <x v="36"/>
    <s v="Bondoc Peninsula"/>
    <s v="Sea disaster"/>
    <s v="Inter island ferry Negros foundered during a typhoon"/>
    <x v="0"/>
    <s v="Unknown"/>
    <s v=" 55  perished, some were  taken by sharks"/>
    <x v="1"/>
    <m/>
    <s v="The Times (London), 6/2/1927 "/>
  </r>
  <r>
    <x v="661"/>
    <x v="491"/>
    <x v="3"/>
    <x v="0"/>
    <x v="0"/>
    <s v="Bellambi Reef"/>
    <n v="0"/>
    <s v="14' boat, occupants: 2 men"/>
    <x v="0"/>
    <s v="Unknown"/>
    <s v="No injury to occupants, boat was bumped &amp; lifted 2' out of the water by the shark"/>
    <x v="0"/>
    <m/>
    <s v="G.P. Whitley; V.M. Coppleson (1933); Note: V.M. Coppleson (1958), p.185, also describes the same incident, listing a date of July 1937 "/>
  </r>
  <r>
    <x v="662"/>
    <x v="492"/>
    <x v="0"/>
    <x v="39"/>
    <x v="24"/>
    <s v="a river"/>
    <s v="Standing, collecting bananas"/>
    <s v="Josiah"/>
    <x v="0"/>
    <s v="Unknown"/>
    <s v="Leg bitten. He survived"/>
    <x v="0"/>
    <m/>
    <s v="The Methodist, 3/13/1937"/>
  </r>
  <r>
    <x v="663"/>
    <x v="493"/>
    <x v="0"/>
    <x v="0"/>
    <x v="0"/>
    <s v="Kiah Creek, Eden"/>
    <s v="Riding horseback across the creek"/>
    <s v="Norman Severs &amp; horse"/>
    <x v="0"/>
    <s v="Unknown"/>
    <s v="No injury to man or horse"/>
    <x v="0"/>
    <m/>
    <s v="Advertiser, 10/14/1927; V.M. Coppleson (1933); G.P. Whitley"/>
  </r>
  <r>
    <x v="664"/>
    <x v="494"/>
    <x v="5"/>
    <x v="85"/>
    <x v="195"/>
    <s v="90 miles off Albrohos Island"/>
    <s v="Italian liner Principessa Mafalda sank"/>
    <m/>
    <x v="0"/>
    <s v="Unknown"/>
    <s v="Of 1256 on board, 295 perished, some were taken by sharks"/>
    <x v="1"/>
    <m/>
    <s v="L. Schultz &amp; M. Malin, p.557; SAF Case #833"/>
  </r>
  <r>
    <x v="665"/>
    <x v="495"/>
    <x v="5"/>
    <x v="0"/>
    <x v="0"/>
    <s v="Bradleys Head, Sydney "/>
    <s v="The steamer Tahiti collided with the ferry Greycliffe"/>
    <m/>
    <x v="0"/>
    <s v="Unknown"/>
    <s v="40 people perished"/>
    <x v="1"/>
    <m/>
    <s v="Oakland Tribune, 8/16/1930"/>
  </r>
  <r>
    <x v="666"/>
    <x v="496"/>
    <x v="0"/>
    <x v="3"/>
    <x v="7"/>
    <s v="Little Brak River"/>
    <s v="Swimming"/>
    <s v="Ockert Stephanus Heyns"/>
    <x v="0"/>
    <n v="17"/>
    <s v="FATAL, leg bitten  "/>
    <x v="1"/>
    <s v="White shark, 4.4 m [14.5'] . "/>
    <s v="M. Levine &amp; C. Fourie"/>
  </r>
  <r>
    <x v="667"/>
    <x v="497"/>
    <x v="0"/>
    <x v="3"/>
    <x v="15"/>
    <s v="Kei River mouth"/>
    <s v="Body surfing"/>
    <s v="Patrick Desmond Lynch"/>
    <x v="0"/>
    <n v="18"/>
    <s v="Foot bitten"/>
    <x v="0"/>
    <s v="1.2 m [4'] shark"/>
    <s v="P.D. Lynch, M. Levine, GSAF"/>
  </r>
  <r>
    <x v="668"/>
    <x v="498"/>
    <x v="0"/>
    <x v="3"/>
    <x v="15"/>
    <s v="Salt Vlei, Port Alfred"/>
    <n v="0"/>
    <s v="Mrs. Hoskin"/>
    <x v="1"/>
    <s v="Unknown"/>
    <s v="Leg lacerated"/>
    <x v="0"/>
    <m/>
    <s v="M. Levine, GSAF; Natal Mercury, 1/4/1928"/>
  </r>
  <r>
    <x v="669"/>
    <x v="499"/>
    <x v="2"/>
    <x v="1"/>
    <x v="51"/>
    <m/>
    <s v="Swimming"/>
    <s v="Unknown"/>
    <x v="0"/>
    <s v="Unknown"/>
    <s v="Body not recovered "/>
    <x v="1"/>
    <s v="Shark involvement not confirmed"/>
    <s v="H.D. Baldridge (1994) SAF Case #838"/>
  </r>
  <r>
    <x v="670"/>
    <x v="500"/>
    <x v="0"/>
    <x v="0"/>
    <x v="54"/>
    <s v="Deliverance Island"/>
    <s v="Retrieving meat from a cage in the water"/>
    <s v="Harry Envoldt"/>
    <x v="0"/>
    <n v="78"/>
    <s v="FATAL"/>
    <x v="1"/>
    <m/>
    <s v="Portland Guardian, 12/10/1934"/>
  </r>
  <r>
    <x v="671"/>
    <x v="501"/>
    <x v="0"/>
    <x v="65"/>
    <x v="196"/>
    <m/>
    <s v="Swimming"/>
    <s v="Lily Artavia"/>
    <x v="1"/>
    <s v="Unknown"/>
    <s v="Right leg severely lacerated. Surgically amputated"/>
    <x v="0"/>
    <m/>
    <s v="Gleaner (Jamaica), 3/7/1928"/>
  </r>
  <r>
    <x v="672"/>
    <x v="501"/>
    <x v="0"/>
    <x v="65"/>
    <x v="196"/>
    <m/>
    <s v="Swimming"/>
    <s v="Armando Chavez"/>
    <x v="0"/>
    <s v="Unknown"/>
    <s v="Right leg &amp; hand severely lacerated"/>
    <x v="0"/>
    <m/>
    <s v="Gleaner (Jamaica), 3/7/1928"/>
  </r>
  <r>
    <x v="673"/>
    <x v="502"/>
    <x v="0"/>
    <x v="0"/>
    <x v="54"/>
    <s v="Near Barrow Point, Queensland"/>
    <s v="Pearl diving"/>
    <s v="Wanewa, a Torres Strait Islander"/>
    <x v="0"/>
    <s v="Unknown"/>
    <s v="FATAL"/>
    <x v="1"/>
    <m/>
    <s v="Townsville Daily Bulletin, 2/28/1928"/>
  </r>
  <r>
    <x v="674"/>
    <x v="503"/>
    <x v="0"/>
    <x v="0"/>
    <x v="6"/>
    <m/>
    <n v="0"/>
    <s v="Bob"/>
    <x v="0"/>
    <s v="Unknown"/>
    <s v="Hip bitten"/>
    <x v="0"/>
    <m/>
    <s v="Townsville Daily Bulletin, 3/28/1928"/>
  </r>
  <r>
    <x v="675"/>
    <x v="504"/>
    <x v="0"/>
    <x v="0"/>
    <x v="0"/>
    <s v="Cooks Hill, Newcastle"/>
    <s v="Standing in waist-deep water"/>
    <s v="Edward Arthur Lane"/>
    <x v="0"/>
    <n v="28"/>
    <s v="FATAL, right hand severed, large lacerations on thigh"/>
    <x v="1"/>
    <m/>
    <s v="V.M. Coppleson.N18. (1933); V.M. Coppleson (1958), pp.76 &amp; 231; A. Sharpe, pp.83-84; G.A. Llano, pp.166-167"/>
  </r>
  <r>
    <x v="676"/>
    <x v="505"/>
    <x v="0"/>
    <x v="0"/>
    <x v="6"/>
    <s v="Graceville"/>
    <s v="Bathing"/>
    <s v="Noel Arthy"/>
    <x v="0"/>
    <n v="15"/>
    <s v="Lacerations to right leg "/>
    <x v="0"/>
    <s v="4' shark"/>
    <s v="Brisbane Courier, 5/8/1928"/>
  </r>
  <r>
    <x v="677"/>
    <x v="506"/>
    <x v="0"/>
    <x v="36"/>
    <x v="24"/>
    <s v="Coal wharf, Port Royal"/>
    <s v="Diving"/>
    <s v="Lewis"/>
    <x v="0"/>
    <s v="Unknown"/>
    <s v="FATAL"/>
    <x v="1"/>
    <m/>
    <s v="Kingston Gleaner, 4/11/1928"/>
  </r>
  <r>
    <x v="678"/>
    <x v="507"/>
    <x v="0"/>
    <x v="0"/>
    <x v="0"/>
    <s v="Bondi"/>
    <s v="Treading water"/>
    <s v="Maxwell Steele"/>
    <x v="0"/>
    <n v="19"/>
    <s v="Tissue of left leg stripped from knee to ankle "/>
    <x v="0"/>
    <m/>
    <s v="V. M. Coppleson.N8. (1933); V.M. Coppleson (1958), pp.64 &amp;231; A. Sharpe, p.59"/>
  </r>
  <r>
    <x v="679"/>
    <x v="507"/>
    <x v="0"/>
    <x v="0"/>
    <x v="6"/>
    <s v="Barrow Point, 100 miles north of Cooktown, Queensland"/>
    <s v="Fishing"/>
    <s v="a Murray Islander"/>
    <x v="0"/>
    <s v="Unknown"/>
    <s v="Severe lacerations to arm"/>
    <x v="0"/>
    <s v="Tiger shark"/>
    <s v="The Western Champion, 4/14/1928"/>
  </r>
  <r>
    <x v="680"/>
    <x v="508"/>
    <x v="2"/>
    <x v="16"/>
    <x v="24"/>
    <m/>
    <n v="0"/>
    <s v="A.F.C. Smiot"/>
    <x v="0"/>
    <s v="Unknown"/>
    <s v="No details"/>
    <x v="0"/>
    <s v="Shark involvement not confirmed"/>
    <s v="H.D. Baldridge (1994) SAF Case #1595, questioned authenticity of this incident"/>
  </r>
  <r>
    <x v="681"/>
    <x v="509"/>
    <x v="0"/>
    <x v="1"/>
    <x v="51"/>
    <s v="Daytona Beach, Volusia County"/>
    <s v="Swimming"/>
    <s v="Jim Stevens"/>
    <x v="0"/>
    <s v="Unknown"/>
    <s v="Bitten on leg"/>
    <x v="0"/>
    <m/>
    <s v="Ludington Daily News, 6/24/1928"/>
  </r>
  <r>
    <x v="682"/>
    <x v="510"/>
    <x v="1"/>
    <x v="6"/>
    <x v="197"/>
    <s v="Viareggio"/>
    <s v="Boating"/>
    <s v="Mr. Bagolinii"/>
    <x v="0"/>
    <s v="Unknown"/>
    <s v="No injury, shark approached the boat, he hit it with and oar and fell into the sea PROVOKED INCIDENT"/>
    <x v="0"/>
    <s v="Species unknown, possibly a white shark"/>
    <s v="A. De Maddalena; Gianturco (1978)"/>
  </r>
  <r>
    <x v="683"/>
    <x v="511"/>
    <x v="0"/>
    <x v="0"/>
    <x v="24"/>
    <m/>
    <s v="Pearl diving"/>
    <s v="Willie Poid, a Torres Strait islander"/>
    <x v="0"/>
    <s v="Unknown"/>
    <s v="Injuries to chest"/>
    <x v="0"/>
    <m/>
    <s v="V.M. Coppleson (1958), p.242"/>
  </r>
  <r>
    <x v="684"/>
    <x v="512"/>
    <x v="2"/>
    <x v="1"/>
    <x v="17"/>
    <s v="Off shore"/>
    <n v="0"/>
    <s v="male"/>
    <x v="0"/>
    <s v="Unknown"/>
    <s v="Thumb &amp; coat sleeve recovered from shark's gut"/>
    <x v="0"/>
    <s v="7' shark"/>
    <s v="Decatur Evening Herald, 8/24/1928 "/>
  </r>
  <r>
    <x v="685"/>
    <x v="513"/>
    <x v="0"/>
    <x v="1"/>
    <x v="21"/>
    <s v="Corpus Christi"/>
    <s v="Fishing"/>
    <s v="W.R. Loesberg"/>
    <x v="0"/>
    <s v="Unknown"/>
    <s v="Knee bitten"/>
    <x v="0"/>
    <m/>
    <s v="Galveston Daily News, 12/7/1929"/>
  </r>
  <r>
    <x v="686"/>
    <x v="514"/>
    <x v="0"/>
    <x v="19"/>
    <x v="198"/>
    <s v="Taboga Island Bay"/>
    <s v="Swimming"/>
    <s v="Abraham Moreno"/>
    <x v="0"/>
    <n v="17"/>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x v="687"/>
    <x v="515"/>
    <x v="5"/>
    <x v="1"/>
    <x v="100"/>
    <s v="200 miles off Hampton Roads, Virginia, USA"/>
    <s v="Sea Disaster, sinking of the  SS Vestris"/>
    <s v="Earl DeVore"/>
    <x v="0"/>
    <s v="Unknown"/>
    <s v="FATAL"/>
    <x v="1"/>
    <m/>
    <s v="Havre Daily News Promoter, 11/20/1928; TIME Magazine, 11/28/1928"/>
  </r>
  <r>
    <x v="688"/>
    <x v="516"/>
    <x v="3"/>
    <x v="16"/>
    <x v="24"/>
    <m/>
    <n v="0"/>
    <s v="dhow, occupant Eugene Wright"/>
    <x v="0"/>
    <n v="24"/>
    <s v="No injury to occupants, shark bit keel"/>
    <x v="0"/>
    <m/>
    <s v="Sun Herald, 11/15/1938"/>
  </r>
  <r>
    <x v="689"/>
    <x v="517"/>
    <x v="1"/>
    <x v="1"/>
    <x v="17"/>
    <s v="Seabright, Monmouth County"/>
    <s v="Fishing"/>
    <s v="boat, occupants: Captains Charles Anderson, Emit Lindberg &amp; Oscar Benson"/>
    <x v="0"/>
    <s v="Unknown"/>
    <s v="Fishermen were cut &amp; bruised by netted, harpooned and gaffed  sharks PROVOKED INCIDENT"/>
    <x v="0"/>
    <s v="&quot;Blue nose sharks&quot;"/>
    <s v="NY Herald Tribune"/>
  </r>
  <r>
    <x v="690"/>
    <x v="518"/>
    <x v="0"/>
    <x v="0"/>
    <x v="24"/>
    <m/>
    <s v="Pearl diving"/>
    <s v="Rueben"/>
    <x v="0"/>
    <s v="Unknown"/>
    <s v="Injuries to arm "/>
    <x v="0"/>
    <m/>
    <s v="V.M. Coppleson (1958), p.242"/>
  </r>
  <r>
    <x v="691"/>
    <x v="519"/>
    <x v="0"/>
    <x v="39"/>
    <x v="63"/>
    <s v="Suva Harbor"/>
    <s v="Diving for coins thrown from ship S.S. Moeraki"/>
    <s v="male"/>
    <x v="0"/>
    <s v="Unknown"/>
    <s v="FATAL, hand severed, both legs &amp; arms bitten &amp; nearly severed "/>
    <x v="1"/>
    <m/>
    <s v="V.M. Coppleson (1962), p.253, possibly GSAF 1925.00.00"/>
  </r>
  <r>
    <x v="692"/>
    <x v="520"/>
    <x v="3"/>
    <x v="86"/>
    <x v="24"/>
    <s v="San Stefano"/>
    <s v="Fishing boat"/>
    <s v="male x 2"/>
    <x v="0"/>
    <s v="Unknown"/>
    <s v="FATAL"/>
    <x v="1"/>
    <m/>
    <s v="C. Moore, GSAF"/>
  </r>
  <r>
    <x v="693"/>
    <x v="521"/>
    <x v="0"/>
    <x v="0"/>
    <x v="0"/>
    <s v="Bondi"/>
    <s v="Body surfing"/>
    <s v="Colin James Stewart"/>
    <x v="0"/>
    <n v="14"/>
    <s v="FATAL, right thigh &amp; hip bitten"/>
    <x v="1"/>
    <s v="12' shark"/>
    <s v="V.M. Coppleson.N9. (1933); V.M. Coppleson (1958), pp.64 &amp; 231 ; A. Sharpe, p.59-62"/>
  </r>
  <r>
    <x v="694"/>
    <x v="522"/>
    <x v="0"/>
    <x v="8"/>
    <x v="14"/>
    <s v="Miranda Head, Hauriki Gulf"/>
    <s v="Bathing"/>
    <s v="2 women"/>
    <x v="1"/>
    <s v="Unknown"/>
    <s v="One was bitten on the leg, the other on the arm"/>
    <x v="0"/>
    <m/>
    <s v="Argus, 1/15/1929"/>
  </r>
  <r>
    <x v="695"/>
    <x v="523"/>
    <x v="0"/>
    <x v="0"/>
    <x v="6"/>
    <s v="Alma Bay, Magnetic Island, Townsville"/>
    <s v="Swimming"/>
    <s v="Harry Weatherall"/>
    <x v="0"/>
    <s v="Unknown"/>
    <s v="FATAL, right buttock lacerated, left arm severed above elbow,  right forearm severed by shark, both arms surgically amputated"/>
    <x v="1"/>
    <m/>
    <s v="V.M. Coppleson.Q.6. (1933); V.M. Coppleson (1958), pp. 90 &amp; 237; G.A. Llano, pp.169-170"/>
  </r>
  <r>
    <x v="696"/>
    <x v="524"/>
    <x v="0"/>
    <x v="0"/>
    <x v="0"/>
    <s v="Bondi"/>
    <s v="Swimming"/>
    <s v="John Gibson"/>
    <x v="0"/>
    <n v="39"/>
    <s v="FATAL, right thigh bitten, femoral artery severed"/>
    <x v="1"/>
    <m/>
    <s v="V. M. Coppleson.N11. (1933); J. Green, p.32; A. Sharpe, p.62"/>
  </r>
  <r>
    <x v="697"/>
    <x v="525"/>
    <x v="3"/>
    <x v="0"/>
    <x v="48"/>
    <s v="Glenelg"/>
    <s v="Canoeing"/>
    <s v="canoe. Occupants: Doreen Tyrell &amp; Frederick Bates"/>
    <x v="0"/>
    <s v="Unknown"/>
    <s v="No injury, shark pushed canoe from jetty to a point 100 m away"/>
    <x v="0"/>
    <s v="Blue pointer, 12'"/>
    <s v="The Mail, 2/9/1929; G.P. Whitley;  SAF Case #505"/>
  </r>
  <r>
    <x v="698"/>
    <x v="526"/>
    <x v="0"/>
    <x v="0"/>
    <x v="0"/>
    <s v="Maroubra Bay"/>
    <s v="Body surfing"/>
    <s v="Allan Butcher"/>
    <x v="0"/>
    <n v="20"/>
    <s v="FATAL, both thighs lacerated, right foot, fingers and knee abraded, died of sepsis"/>
    <x v="1"/>
    <m/>
    <s v="V.M. Coppleson.N12. (1933); V.M. Coppleson (1958), pp.64 &amp; 231; A. Sharpe, pp.63-64"/>
  </r>
  <r>
    <x v="699"/>
    <x v="527"/>
    <x v="0"/>
    <x v="0"/>
    <x v="44"/>
    <s v="Ardrossan"/>
    <s v="Launching rowboat through the surf"/>
    <s v="L. Aldridge"/>
    <x v="0"/>
    <n v="9"/>
    <s v="Foot bitten"/>
    <x v="0"/>
    <s v="&quot;a dog shark&quot;"/>
    <s v="Barrier Miner, 3/5/1929"/>
  </r>
  <r>
    <x v="700"/>
    <x v="527"/>
    <x v="0"/>
    <x v="0"/>
    <x v="44"/>
    <s v="Ardrossan"/>
    <s v="Launching rowboat through the surf"/>
    <s v="Dick Roads "/>
    <x v="0"/>
    <n v="12"/>
    <s v="Legs bitten"/>
    <x v="0"/>
    <s v="&quot;a dog shark&quot;"/>
    <s v="Barrier Miner, 3/5/1929"/>
  </r>
  <r>
    <x v="701"/>
    <x v="528"/>
    <x v="0"/>
    <x v="0"/>
    <x v="54"/>
    <s v="Near Dauan Island"/>
    <s v="Bathing"/>
    <s v="schoolboy, a Torres Strait Islander"/>
    <x v="0"/>
    <s v="Unknown"/>
    <s v="FATAL"/>
    <x v="1"/>
    <m/>
    <s v="G.P. Whitley; J. Green, p.32; V.M. Coppleson (1958), p.242"/>
  </r>
  <r>
    <x v="702"/>
    <x v="529"/>
    <x v="0"/>
    <x v="1"/>
    <x v="51"/>
    <s v="Sea Spray, Palm Beach"/>
    <s v="Swimming"/>
    <s v="Leroy Chadbourne"/>
    <x v="0"/>
    <n v="26"/>
    <s v="Right sole &amp; toes lacerated"/>
    <x v="0"/>
    <m/>
    <s v="New York Herald Tribune, 3/17/1929 edtion; H. Monsen, L. Green"/>
  </r>
  <r>
    <x v="703"/>
    <x v="530"/>
    <x v="0"/>
    <x v="0"/>
    <x v="54"/>
    <s v="Badu Island"/>
    <s v="Swimming between boats"/>
    <s v="Ned Luffman, a Torres Strait Islander"/>
    <x v="0"/>
    <s v="Unknown"/>
    <s v="FATAL"/>
    <x v="1"/>
    <m/>
    <s v="V.M. Coppleson (1958), p.242 "/>
  </r>
  <r>
    <x v="704"/>
    <x v="531"/>
    <x v="0"/>
    <x v="0"/>
    <x v="54"/>
    <s v="Badu Island"/>
    <n v="0"/>
    <s v="diver"/>
    <x v="0"/>
    <s v="Unknown"/>
    <s v="FATAL"/>
    <x v="1"/>
    <m/>
    <s v="G.P. Whitley, citng R.S.M.A.C."/>
  </r>
  <r>
    <x v="705"/>
    <x v="532"/>
    <x v="1"/>
    <x v="0"/>
    <x v="6"/>
    <s v="Bribie Passage, Caloundra"/>
    <s v="Standing in knee-deep water"/>
    <s v="David Alexander Manners"/>
    <x v="0"/>
    <n v="19"/>
    <s v="Right calf severely bitten by shark caught in the net PROVOKED INCIDENT"/>
    <x v="0"/>
    <s v="Grey nurse shark, 4' "/>
    <s v="Brisbane Courier, 4/12/1929; Coppleson (1933)"/>
  </r>
  <r>
    <x v="706"/>
    <x v="533"/>
    <x v="0"/>
    <x v="0"/>
    <x v="6"/>
    <s v="Great Barrier Reef"/>
    <s v="Diving for trochus"/>
    <s v="Nistritani Taked"/>
    <x v="0"/>
    <s v="Unknown"/>
    <s v="Lacerations to right wrist"/>
    <x v="0"/>
    <m/>
    <s v="Brisbane Courier, 4/19/1929"/>
  </r>
  <r>
    <x v="707"/>
    <x v="534"/>
    <x v="0"/>
    <x v="0"/>
    <x v="6"/>
    <s v="Great Barrier Reef"/>
    <s v="Diving for trepang"/>
    <s v="Ali Ah Mat"/>
    <x v="0"/>
    <s v="Unknown"/>
    <s v="Thigh bitten"/>
    <x v="0"/>
    <m/>
    <s v="Northern Standard (Dawin), 4/26/1929"/>
  </r>
  <r>
    <x v="708"/>
    <x v="535"/>
    <x v="0"/>
    <x v="0"/>
    <x v="54"/>
    <m/>
    <s v="Pearl diving"/>
    <s v="Johnny Moira"/>
    <x v="0"/>
    <s v="Unknown"/>
    <s v="Injuries to both legs, buttocks, back, lower abdomen &amp; chest"/>
    <x v="0"/>
    <m/>
    <s v="V.M. Coppleson (1958), p.242"/>
  </r>
  <r>
    <x v="709"/>
    <x v="536"/>
    <x v="1"/>
    <x v="1"/>
    <x v="51"/>
    <s v="Fort Pierce, St Lucie County"/>
    <s v="Fishing"/>
    <s v="F.P. Jones"/>
    <x v="0"/>
    <s v="Unknown"/>
    <s v="Leg bitten by hooked shark PROVOKED INCIDENT"/>
    <x v="0"/>
    <s v="9-foot shark"/>
    <s v="Miami News, 6/25/1929"/>
  </r>
  <r>
    <x v="710"/>
    <x v="537"/>
    <x v="2"/>
    <x v="87"/>
    <x v="199"/>
    <s v="Tarrafal"/>
    <n v="0"/>
    <s v="female"/>
    <x v="1"/>
    <s v="Unknown"/>
    <s v="Body of woman recovered from shark"/>
    <x v="1"/>
    <s v="15' shark"/>
    <s v="C. Moore; Heraldo de Madrid, 7/17/1929"/>
  </r>
  <r>
    <x v="711"/>
    <x v="538"/>
    <x v="0"/>
    <x v="11"/>
    <x v="165"/>
    <s v="Tampico"/>
    <s v="Swimming"/>
    <s v="Crew member of Casanova"/>
    <x v="0"/>
    <s v="Unknown"/>
    <s v="Right leg severed below knee"/>
    <x v="0"/>
    <m/>
    <s v="V.M. Coppleson (1958), p.262"/>
  </r>
  <r>
    <x v="712"/>
    <x v="539"/>
    <x v="0"/>
    <x v="1"/>
    <x v="40"/>
    <s v="Fort Moultrie"/>
    <s v="Bathing"/>
    <s v="Robert W. McGhee, Private 1st Class, 8th Infantry"/>
    <x v="0"/>
    <s v="Unknown"/>
    <s v="Left foot &amp; ankle bitten"/>
    <x v="0"/>
    <m/>
    <s v="Clay Creswell, GSAF"/>
  </r>
  <r>
    <x v="713"/>
    <x v="540"/>
    <x v="0"/>
    <x v="0"/>
    <x v="54"/>
    <m/>
    <n v="0"/>
    <s v="Oku Hayadi"/>
    <x v="0"/>
    <s v="Unknown"/>
    <s v="Lacerations to arm"/>
    <x v="0"/>
    <m/>
    <s v="The Register, 8/29/1921"/>
  </r>
  <r>
    <x v="714"/>
    <x v="541"/>
    <x v="0"/>
    <x v="0"/>
    <x v="6"/>
    <s v="Ross River, Townsville"/>
    <s v="Fell from wharf into water &amp; attacked immediately"/>
    <s v="Edward William Hobbs"/>
    <x v="0"/>
    <n v="42"/>
    <s v="FATAL, severe injuries to both legs "/>
    <x v="1"/>
    <m/>
    <s v="V.M. Coppleson.Q7. (1933); V.M. Coppleson (1958), pp.90 &amp; 237; A. Sharpe, p.96"/>
  </r>
  <r>
    <x v="715"/>
    <x v="542"/>
    <x v="0"/>
    <x v="22"/>
    <x v="190"/>
    <s v="Nasareth Beach"/>
    <s v="Fishing "/>
    <s v="Vicente Bonet"/>
    <x v="0"/>
    <s v="Unknown"/>
    <s v="Arm injured when sharks rammed his boat"/>
    <x v="0"/>
    <m/>
    <s v="C. Moore"/>
  </r>
  <r>
    <x v="716"/>
    <x v="543"/>
    <x v="0"/>
    <x v="0"/>
    <x v="54"/>
    <s v="Near Badu Island"/>
    <s v="Pearl diving"/>
    <s v="Lifu"/>
    <x v="0"/>
    <s v="Unknown"/>
    <s v="Heel injured"/>
    <x v="0"/>
    <m/>
    <s v="V.M. Coppleson (1958), p.242"/>
  </r>
  <r>
    <x v="717"/>
    <x v="544"/>
    <x v="0"/>
    <x v="13"/>
    <x v="200"/>
    <s v="Cienfuegos"/>
    <s v="Fishing"/>
    <s v="Gamatano Yugoago"/>
    <x v="0"/>
    <s v="Unknown"/>
    <s v="Shark attacked his boat, threatening to capsize it. He jumped overboard &amp; shark bit his arm. He knifed &amp; killed shark. Later his arm was surgically amputated"/>
    <x v="0"/>
    <m/>
    <s v="New York Times, 11/28/1929"/>
  </r>
  <r>
    <x v="718"/>
    <x v="545"/>
    <x v="5"/>
    <x v="88"/>
    <x v="201"/>
    <s v="Nikumaroro Island"/>
    <s v="Sea Disaster, wreck of the  SS Norwich City"/>
    <m/>
    <x v="0"/>
    <s v="Unknown"/>
    <s v="11 of her crew perished, most, possibly all, deaths were due to drowning"/>
    <x v="1"/>
    <m/>
    <s v="Hartford Courant, 2/15/1930"/>
  </r>
  <r>
    <x v="719"/>
    <x v="546"/>
    <x v="0"/>
    <x v="0"/>
    <x v="6"/>
    <s v="Townsville"/>
    <n v="0"/>
    <s v="male"/>
    <x v="0"/>
    <s v="Unknown"/>
    <s v="FATAL"/>
    <x v="1"/>
    <m/>
    <s v="Brisbane Courier, 12/3/1929"/>
  </r>
  <r>
    <x v="720"/>
    <x v="547"/>
    <x v="0"/>
    <x v="0"/>
    <x v="54"/>
    <s v="Thursday Island"/>
    <s v="Pearl diving"/>
    <s v="Nago, a Japanese diver"/>
    <x v="0"/>
    <s v="Unknown"/>
    <s v="Injuries to chest &amp; arm"/>
    <x v="0"/>
    <m/>
    <s v="J. Green, p.32; V.M. Coppleson (1958), p.242"/>
  </r>
  <r>
    <x v="721"/>
    <x v="548"/>
    <x v="0"/>
    <x v="0"/>
    <x v="0"/>
    <s v="Collaroy"/>
    <s v="Bathing or body surfing "/>
    <s v="Nancy Thom"/>
    <x v="1"/>
    <n v="17"/>
    <s v="Superficial lacerations on right leg"/>
    <x v="0"/>
    <s v="&quot;a small shark&quot;"/>
    <s v="V.M. Coppleson.N10. (1933); V.M. Coppleson (1958), pp.112 &amp; 232.  Note: In 1933 Coppleson gives the date of 16-Jan-1929 but revised it to 16-Dec-1929 in later works"/>
  </r>
  <r>
    <x v="722"/>
    <x v="549"/>
    <x v="0"/>
    <x v="0"/>
    <x v="54"/>
    <s v="Thursday Island"/>
    <s v="Diving"/>
    <s v="male"/>
    <x v="0"/>
    <s v="Unknown"/>
    <s v="Recovered at Thursday Island Hospital"/>
    <x v="0"/>
    <m/>
    <s v="L. Schultz &amp; M. Malin ref. SAF Case #510"/>
  </r>
  <r>
    <x v="723"/>
    <x v="550"/>
    <x v="0"/>
    <x v="0"/>
    <x v="0"/>
    <s v="White Bay, near Bald Rock Jetty, Sydney Harbor "/>
    <s v="Diving by wharf"/>
    <s v="William Oakley"/>
    <x v="0"/>
    <n v="16"/>
    <s v="FATAL, left arm severed above elbow, lacerations on chest, right thumb severed, left thigh lacerated to bone, abrasions  "/>
    <x v="1"/>
    <s v="Tiger shark"/>
    <s v="V.M. Coppleson.N3.(1933); V.M. Coppleson (1958), p.232; G.A. Llano, pp. 170-171"/>
  </r>
  <r>
    <x v="724"/>
    <x v="551"/>
    <x v="5"/>
    <x v="89"/>
    <x v="24"/>
    <s v="Two miles from shore in Tamarind Bay"/>
    <s v="Swimming to shore after a squall  capsized their motorized shark fishing boat"/>
    <s v="males, shark fishermen"/>
    <x v="0"/>
    <s v="Unknown"/>
    <s v="Five men were said to have been killed by sharks "/>
    <x v="1"/>
    <m/>
    <s v="NY Times, 1/14/1930, p.8, col.3; V.M. Coppleson (1958), p.261"/>
  </r>
  <r>
    <x v="725"/>
    <x v="552"/>
    <x v="0"/>
    <x v="3"/>
    <x v="7"/>
    <s v="Melkbaai, False Bay"/>
    <s v="Swimming"/>
    <s v="Servy LeRoux"/>
    <x v="0"/>
    <n v="23"/>
    <s v="Torso &amp; arm bitten"/>
    <x v="0"/>
    <s v="White shark, 4.5 m [14'9&quot;], identity confirmed by witness &amp; tooth pattern"/>
    <s v="A. LeRoux, M. Levine, GSAF; L. Green; G.Wilson"/>
  </r>
  <r>
    <x v="726"/>
    <x v="553"/>
    <x v="3"/>
    <x v="11"/>
    <x v="23"/>
    <s v="Panuco River Mouth"/>
    <s v="Fishing schooner Jose Luis foundered"/>
    <m/>
    <x v="0"/>
    <s v="Unknown"/>
    <s v="remains of one of the crew found in shark"/>
    <x v="1"/>
    <m/>
    <s v="Reno Evening Gazette, 2/14/1930"/>
  </r>
  <r>
    <x v="727"/>
    <x v="554"/>
    <x v="1"/>
    <x v="0"/>
    <x v="48"/>
    <s v="Onslow"/>
    <s v="Removing shark from a trap"/>
    <s v="Mr. M. Donovan"/>
    <x v="0"/>
    <s v="Unknown"/>
    <s v="Laceration to thigh from trapped shark PROVOKED INCIDENT"/>
    <x v="0"/>
    <m/>
    <s v="Geraldton Guardian and Express, 2/3/1930"/>
  </r>
  <r>
    <x v="728"/>
    <x v="555"/>
    <x v="0"/>
    <x v="0"/>
    <x v="38"/>
    <s v="Middle Brighton, Port Phillip"/>
    <s v="Diving off pier &amp; treading water"/>
    <s v="Norman Clark"/>
    <x v="0"/>
    <n v="18"/>
    <s v="FATAL"/>
    <x v="1"/>
    <s v="White shark 4.9 m [16'] "/>
    <s v="V.M. Coppleson.V2.(1933); V.M. Coppleson (1958), pp.110 &amp; 241; A. MacCormick, p.175; J. West, ASAF"/>
  </r>
  <r>
    <x v="729"/>
    <x v="556"/>
    <x v="0"/>
    <x v="0"/>
    <x v="54"/>
    <m/>
    <s v="Pearl diving"/>
    <s v="Jerry"/>
    <x v="0"/>
    <n v="19"/>
    <s v="Arm &amp; chest injured"/>
    <x v="0"/>
    <m/>
    <s v="V.M. Coppleson (1958), p.242 "/>
  </r>
  <r>
    <x v="730"/>
    <x v="557"/>
    <x v="0"/>
    <x v="1"/>
    <x v="51"/>
    <s v="70 miles off Tarpon Springs"/>
    <s v="Sponge diving"/>
    <s v="Speros Gigis"/>
    <x v="0"/>
    <s v="Unknown"/>
    <s v="No injury to diver but shark left 3 toothmarks in his helmet"/>
    <x v="0"/>
    <m/>
    <s v="Evening Independent, 3/7/1930 "/>
  </r>
  <r>
    <x v="731"/>
    <x v="558"/>
    <x v="2"/>
    <x v="3"/>
    <x v="15"/>
    <s v="Bashee River"/>
    <n v="0"/>
    <s v="male"/>
    <x v="0"/>
    <n v="17"/>
    <s v="Remains of drowning victim recovered from shark"/>
    <x v="1"/>
    <s v="250-lb female &quot;blue fin&quot; shark"/>
    <s v="Dr. J.A. Du Toit"/>
  </r>
  <r>
    <x v="732"/>
    <x v="559"/>
    <x v="3"/>
    <x v="86"/>
    <x v="24"/>
    <s v="Ye?ilköy"/>
    <s v="Fishing"/>
    <s v="small boat. Occupants: 2 Englishmen"/>
    <x v="0"/>
    <s v="Unknown"/>
    <s v="No injury but shark damaged boat"/>
    <x v="0"/>
    <m/>
    <s v="C. Moore, GSAF"/>
  </r>
  <r>
    <x v="733"/>
    <x v="559"/>
    <x v="2"/>
    <x v="65"/>
    <x v="117"/>
    <s v="Off Porto Limon"/>
    <s v="Air disaster"/>
    <m/>
    <x v="0"/>
    <s v="Unknown"/>
    <s v="Shark involvement prior to death was not confirmed"/>
    <x v="1"/>
    <m/>
    <s v="Evening Independent, 5/12/1930"/>
  </r>
  <r>
    <x v="734"/>
    <x v="560"/>
    <x v="0"/>
    <x v="1"/>
    <x v="21"/>
    <s v="High Island"/>
    <s v="Swimming / floating"/>
    <s v="A.B. Wattigney"/>
    <x v="0"/>
    <s v="Unknown"/>
    <s v="Lacerations to arm"/>
    <x v="0"/>
    <m/>
    <s v="Port Arthur News, 5/28/1930"/>
  </r>
  <r>
    <x v="735"/>
    <x v="561"/>
    <x v="0"/>
    <x v="0"/>
    <x v="54"/>
    <s v="Near Mabuiag Island"/>
    <n v="0"/>
    <s v="Ibigan, a Torres Strait islander"/>
    <x v="0"/>
    <s v="Unknown"/>
    <s v="FATAL"/>
    <x v="1"/>
    <m/>
    <s v="V.M. Coppleson (1958), p.242"/>
  </r>
  <r>
    <x v="736"/>
    <x v="562"/>
    <x v="0"/>
    <x v="1"/>
    <x v="51"/>
    <s v="Jensen Beach, Martin County"/>
    <s v="Swimming"/>
    <s v="William Harns"/>
    <x v="0"/>
    <n v="21"/>
    <s v="Arm lacerated from shoulder to wrist"/>
    <x v="0"/>
    <s v="Tiger shark"/>
    <s v="NY Times, 7/13/1930, Section II, p.1, col.7; R.F. Hutton; V.M. Coppleson (1958), p.252"/>
  </r>
  <r>
    <x v="737"/>
    <x v="563"/>
    <x v="0"/>
    <x v="13"/>
    <x v="25"/>
    <s v="LaPlaya Beach / Vedado, Havana"/>
    <s v="Swimming"/>
    <s v="Emilio Grenet "/>
    <x v="0"/>
    <n v="29"/>
    <s v="Right arm &amp; leg bitten, arm &amp; leg surgically amputated "/>
    <x v="0"/>
    <m/>
    <s v="NY Times, 7/21/1930, p.7 &amp; 8/27/1931; V.M. Coppleson (1958), p.258"/>
  </r>
  <r>
    <x v="738"/>
    <x v="564"/>
    <x v="0"/>
    <x v="1"/>
    <x v="51"/>
    <s v="Palm Beach Inlet, Palm Beach County"/>
    <s v="Swimming"/>
    <s v="Captain W. Kemp"/>
    <x v="0"/>
    <s v="Unknown"/>
    <s v="Lacerations to foot &amp; ankle"/>
    <x v="0"/>
    <m/>
    <s v="Palm Beach Post, 8/7/1930"/>
  </r>
  <r>
    <x v="739"/>
    <x v="565"/>
    <x v="0"/>
    <x v="22"/>
    <x v="143"/>
    <s v="El Escabonal, Tenerife "/>
    <s v="Swimming"/>
    <s v="Cecil Bethencourt"/>
    <x v="0"/>
    <n v="38"/>
    <s v="Leg bitten"/>
    <x v="0"/>
    <m/>
    <s v="C. Moore"/>
  </r>
  <r>
    <x v="740"/>
    <x v="566"/>
    <x v="0"/>
    <x v="0"/>
    <x v="48"/>
    <s v="Geraldton"/>
    <s v="Fishing"/>
    <s v="William Burton"/>
    <x v="0"/>
    <n v="17"/>
    <s v="Minor injury"/>
    <x v="0"/>
    <m/>
    <s v="Geraldton Guardian, 9/2/1930 "/>
  </r>
  <r>
    <x v="741"/>
    <x v="567"/>
    <x v="0"/>
    <x v="90"/>
    <x v="202"/>
    <m/>
    <s v="Swimming"/>
    <s v="Indian guide"/>
    <x v="0"/>
    <s v="Unknown"/>
    <s v="FATAL"/>
    <x v="1"/>
    <m/>
    <s v="NY Times, 9/26/1930"/>
  </r>
  <r>
    <x v="742"/>
    <x v="568"/>
    <x v="0"/>
    <x v="0"/>
    <x v="6"/>
    <s v="St. Helena Island, Moreton Bay"/>
    <s v="Thrown into water from fishing dinghy"/>
    <s v="Moses Smith"/>
    <x v="0"/>
    <s v="Unknown"/>
    <s v="Laceration to leg"/>
    <x v="0"/>
    <m/>
    <s v="Sydney Morning Herald, 12/1/1930 "/>
  </r>
  <r>
    <x v="743"/>
    <x v="569"/>
    <x v="0"/>
    <x v="0"/>
    <x v="0"/>
    <s v="Parramata River"/>
    <n v="0"/>
    <s v="male"/>
    <x v="0"/>
    <s v="Unknown"/>
    <s v="FATAL"/>
    <x v="1"/>
    <m/>
    <s v="H.D.Baldridge (1994), SAF Case #506"/>
  </r>
  <r>
    <x v="744"/>
    <x v="570"/>
    <x v="3"/>
    <x v="0"/>
    <x v="38"/>
    <s v="Rosebud"/>
    <s v="Fishing"/>
    <s v="12' dinghy"/>
    <x v="0"/>
    <s v="Unknown"/>
    <s v="No injury to occupants; shark seized gunwale &amp; tried to overturn boat"/>
    <x v="0"/>
    <s v="7 shark's teeth found embedded in the woodwork of the boat"/>
    <s v="G.P. Whitley, p.262"/>
  </r>
  <r>
    <x v="745"/>
    <x v="571"/>
    <x v="0"/>
    <x v="0"/>
    <x v="0"/>
    <s v="Sailor Bay, Middle Harbour, Sydney"/>
    <s v="Fell overboard"/>
    <s v="Frank Kenny"/>
    <x v="0"/>
    <s v="Unknown"/>
    <s v="FATAL"/>
    <x v="1"/>
    <m/>
    <s v="Northern Standard (Dawin), 12/18/1930"/>
  </r>
  <r>
    <x v="746"/>
    <x v="572"/>
    <x v="0"/>
    <x v="0"/>
    <x v="0"/>
    <s v="Homebush Bay, Parramatta River, Sydney"/>
    <s v="Swimming"/>
    <s v="James Knight"/>
    <x v="0"/>
    <n v="49"/>
    <s v="Bumped by shark, legs abraded"/>
    <x v="0"/>
    <m/>
    <s v="V.M. Coppleson (1933); V.M. Coppleson (1958), pp.44 &amp; 232; A. Sharpe, p.17"/>
  </r>
  <r>
    <x v="747"/>
    <x v="573"/>
    <x v="0"/>
    <x v="0"/>
    <x v="6"/>
    <s v="Yeppoon, near Ross Creek"/>
    <s v="Swimming"/>
    <s v="Stanley Roser"/>
    <x v="0"/>
    <n v="18"/>
    <s v="Severe bump &amp; few superficial wounds "/>
    <x v="0"/>
    <s v="1.5 m [5'] shark"/>
    <s v="Canberra Times, 1/9/1931; V.M. Coppleson.Q8. (1933); V.M. Coppleson (1958), pp.91 &amp; 237"/>
  </r>
  <r>
    <x v="748"/>
    <x v="574"/>
    <x v="0"/>
    <x v="0"/>
    <x v="54"/>
    <m/>
    <s v="Pearl diving"/>
    <s v="Albertus, a Malay"/>
    <x v="0"/>
    <s v="Unknown"/>
    <s v="Thigh, kneecap &amp; lower leg badly lacerated"/>
    <x v="0"/>
    <m/>
    <s v="V.M. Coppleson (1958), p.242"/>
  </r>
  <r>
    <x v="749"/>
    <x v="575"/>
    <x v="0"/>
    <x v="0"/>
    <x v="54"/>
    <s v="Near Thursday Island"/>
    <n v="0"/>
    <s v="native"/>
    <x v="0"/>
    <s v="Unknown"/>
    <s v="Recovered"/>
    <x v="0"/>
    <m/>
    <s v="G.P. Whitley, p.262"/>
  </r>
  <r>
    <x v="750"/>
    <x v="576"/>
    <x v="2"/>
    <x v="0"/>
    <x v="0"/>
    <s v="Maroubra Beach"/>
    <s v="Swimming "/>
    <s v="Samuel Rosenthal"/>
    <x v="0"/>
    <n v="39"/>
    <s v="Death may have been due to drowning"/>
    <x v="1"/>
    <m/>
    <s v="Examiner, 2/11/1931"/>
  </r>
  <r>
    <x v="751"/>
    <x v="577"/>
    <x v="1"/>
    <x v="0"/>
    <x v="44"/>
    <s v="Encounter Bay"/>
    <s v="Fishing, hauling in net, shark in net"/>
    <s v="A. Ewen"/>
    <x v="0"/>
    <s v="Unknown"/>
    <s v="Finger lacerated, PROVOKED INCIDENT"/>
    <x v="0"/>
    <s v="1.8 m [6'] &quot;cocktail shark"/>
    <s v="Whitley, p.262;  V.M. Coppleson (1933)"/>
  </r>
  <r>
    <x v="752"/>
    <x v="578"/>
    <x v="3"/>
    <x v="86"/>
    <x v="24"/>
    <s v="Bakurköy, Istanbul"/>
    <s v="Fishing"/>
    <s v="Fishing boat.   occupants: Laz Hüseyin, Ali Osman &amp; Tursun _x000a_"/>
    <x v="0"/>
    <s v="Unknown"/>
    <s v="No injury to occupants, shark crushed boat"/>
    <x v="0"/>
    <m/>
    <s v="C. Moore, GSAF"/>
  </r>
  <r>
    <x v="753"/>
    <x v="579"/>
    <x v="0"/>
    <x v="0"/>
    <x v="6"/>
    <s v="Ross River, Townsville"/>
    <s v="Fishing with a cast net"/>
    <s v="Arthur Tomida"/>
    <x v="0"/>
    <n v="19"/>
    <s v="FATAL, left thigh severely bitten "/>
    <x v="1"/>
    <m/>
    <s v="V. M. Coppleson.Q9. (1933); V.M. Coppleson (1958), pp.90 &amp; 238"/>
  </r>
  <r>
    <x v="754"/>
    <x v="580"/>
    <x v="0"/>
    <x v="15"/>
    <x v="203"/>
    <s v="Île Saint-Paul"/>
    <s v="Fishing, boat capsized"/>
    <s v="Quillezic"/>
    <x v="0"/>
    <s v="Unknown"/>
    <s v="FATAL"/>
    <x v="1"/>
    <m/>
    <s v="Los Angeles Times, 4/27/1931"/>
  </r>
  <r>
    <x v="755"/>
    <x v="581"/>
    <x v="3"/>
    <x v="0"/>
    <x v="0"/>
    <s v="Kempsey"/>
    <n v="0"/>
    <s v="pilot boat, occupants; Captain McAlister &amp; crew"/>
    <x v="0"/>
    <s v="Unknown"/>
    <s v="No injury to occupants; oar &amp; rudder bitten"/>
    <x v="0"/>
    <s v="&quot;a school of sharks&quot;"/>
    <s v="Sydney Morning Herald, 6/5/1931; Whitley, p.262"/>
  </r>
  <r>
    <x v="756"/>
    <x v="582"/>
    <x v="0"/>
    <x v="1"/>
    <x v="51"/>
    <s v="Key West, Monroe County "/>
    <s v="Crabbing"/>
    <s v="Frank Johnson, Jr."/>
    <x v="0"/>
    <s v="Unknown"/>
    <s v="Lacerations to fingers"/>
    <x v="0"/>
    <s v="6' shark"/>
    <s v="Key West Citizen, 6/4/1931"/>
  </r>
  <r>
    <x v="757"/>
    <x v="583"/>
    <x v="1"/>
    <x v="1"/>
    <x v="2"/>
    <s v="Pearl Harbor, O'ahu"/>
    <s v="Gaffing &amp; attempting to bring onboard a harpooned shark"/>
    <s v="Lieutenant Williamson"/>
    <x v="0"/>
    <s v="Unknown"/>
    <s v="Tip of finger amputated PROVOKED INCIDENT"/>
    <x v="0"/>
    <s v="Tiger shark, 3 m [10']"/>
    <s v="G.H. Balazs; J. Borg, p.70; L. Taylor (1993), pp.96-97"/>
  </r>
  <r>
    <x v="758"/>
    <x v="584"/>
    <x v="0"/>
    <x v="1"/>
    <x v="2"/>
    <s v="Pearl Harbor, O'ahu"/>
    <s v="Fishing, had just speared a ulua"/>
    <s v="male"/>
    <x v="0"/>
    <s v="Unknown"/>
    <s v="Survived"/>
    <x v="0"/>
    <m/>
    <s v="V.M. Coppleson, p.260"/>
  </r>
  <r>
    <x v="759"/>
    <x v="585"/>
    <x v="0"/>
    <x v="1"/>
    <x v="17"/>
    <s v="Sea Girt, Monmouth County"/>
    <s v="Swimming"/>
    <s v="soldier in NJ National Guard"/>
    <x v="0"/>
    <s v="Unknown"/>
    <s v="Nipped on leg"/>
    <x v="0"/>
    <m/>
    <s v="Daily Courier, 7/21/1931"/>
  </r>
  <r>
    <x v="760"/>
    <x v="586"/>
    <x v="0"/>
    <x v="39"/>
    <x v="63"/>
    <s v="Tamavua River"/>
    <s v="Swimming"/>
    <s v="Narnak"/>
    <x v="0"/>
    <s v="Unknown"/>
    <s v="Multiple injuries "/>
    <x v="0"/>
    <s v="small sharks"/>
    <s v="Sydney Morning Herald, 8/12/1931"/>
  </r>
  <r>
    <x v="761"/>
    <x v="587"/>
    <x v="0"/>
    <x v="0"/>
    <x v="6"/>
    <s v="Port Douglas"/>
    <s v="Fell overboard?"/>
    <s v="Llewellyn Roberts"/>
    <x v="0"/>
    <s v="Unknown"/>
    <s v="FATAL"/>
    <x v="1"/>
    <m/>
    <s v="Townsville Daily Bulletin, 8/4/1931"/>
  </r>
  <r>
    <x v="762"/>
    <x v="588"/>
    <x v="0"/>
    <x v="1"/>
    <x v="17"/>
    <s v="Sandy Hook (ocean side), Monmouth County"/>
    <s v="Swimming"/>
    <s v="soldier, a private"/>
    <x v="0"/>
    <s v="Unknown"/>
    <s v="Survived"/>
    <x v="0"/>
    <m/>
    <s v="New York Times, 8/6/1931"/>
  </r>
  <r>
    <x v="763"/>
    <x v="589"/>
    <x v="0"/>
    <x v="1"/>
    <x v="21"/>
    <s v="Off Brownsville"/>
    <s v="Swimming"/>
    <s v="P. Kincaid Zifflewwiggett"/>
    <x v="0"/>
    <s v="Unknown"/>
    <s v="Minor injury"/>
    <x v="0"/>
    <m/>
    <s v="Brownsville Herald, 8/19/1931"/>
  </r>
  <r>
    <x v="764"/>
    <x v="590"/>
    <x v="0"/>
    <x v="13"/>
    <x v="25"/>
    <s v="Miramar, Havana"/>
    <s v="Swimming "/>
    <s v="Laureano Rodriguez"/>
    <x v="0"/>
    <s v="Unknown"/>
    <s v="FATAL, &quot;rescuers saw shark trying to drag him under by the leg&quot; "/>
    <x v="1"/>
    <m/>
    <s v="New York Times, 8/27/1931, p.7; V.M. Coppleson (1958), p.258"/>
  </r>
  <r>
    <x v="765"/>
    <x v="591"/>
    <x v="0"/>
    <x v="13"/>
    <x v="25"/>
    <s v="Miramar subdivision, Havana"/>
    <s v="Swimming a quarter mile offshore"/>
    <s v="Pablo Medina"/>
    <x v="0"/>
    <n v="23"/>
    <s v="FATAL, right leg bitten "/>
    <x v="1"/>
    <m/>
    <s v="New York Times, 8/27/1931, p.7; V.M. Coppleson (1962), p.246"/>
  </r>
  <r>
    <x v="766"/>
    <x v="592"/>
    <x v="3"/>
    <x v="1"/>
    <x v="17"/>
    <s v="1 mile ESE of Navesink, Monmouth County"/>
    <s v="Fishing for bluefish"/>
    <s v="boat, occupants:  Nels Jacobson &amp; Franklin Harriman Covert"/>
    <x v="0"/>
    <s v="Unknown"/>
    <s v="No injury to occupants. Shark chasing fish struck boat"/>
    <x v="0"/>
    <m/>
    <s v="Press clipping dated 8/28/1931 "/>
  </r>
  <r>
    <x v="767"/>
    <x v="593"/>
    <x v="2"/>
    <x v="1"/>
    <x v="2"/>
    <m/>
    <n v="0"/>
    <s v="Sadao Nakatus"/>
    <x v="0"/>
    <s v="Unknown"/>
    <s v="&quot;Mysteriously disappeared&quot; His body was found in a shark caught at Barber's Point on 01-Sep-1931"/>
    <x v="1"/>
    <s v="18', 750-lb shark"/>
    <s v="Middlesboro Daily News, 9//2/1931"/>
  </r>
  <r>
    <x v="768"/>
    <x v="594"/>
    <x v="0"/>
    <x v="13"/>
    <x v="25"/>
    <s v="Vedado Baths, Miramar, Havana"/>
    <s v="Swimming"/>
    <s v="Manuel Romero"/>
    <x v="0"/>
    <n v="18"/>
    <s v="FATAL  (Wire netting installed at local beaches after this incident.)"/>
    <x v="1"/>
    <m/>
    <s v="NYTimes, 9/2/1931"/>
  </r>
  <r>
    <x v="769"/>
    <x v="595"/>
    <x v="2"/>
    <x v="1"/>
    <x v="2"/>
    <s v="Kahala, O'ahu"/>
    <s v="Fishing"/>
    <s v="George Gaspar"/>
    <x v="0"/>
    <s v="Unknown"/>
    <s v="Swept out to sea by strong currents, his remains found in shark caught off Barber’s Point"/>
    <x v="1"/>
    <s v="5.5 m [18'] shark"/>
    <s v="G.H. Balazs &amp; A.K.H. Kam; J. Borg, p.71; L. Taylor (1993), pp.96-97"/>
  </r>
  <r>
    <x v="770"/>
    <x v="596"/>
    <x v="0"/>
    <x v="1"/>
    <x v="51"/>
    <s v="Municipal Beach, West Palm Beach, Palm Beach County"/>
    <s v="Swimming "/>
    <s v="Gertrude Holiday"/>
    <x v="1"/>
    <n v="20"/>
    <s v="Right thigh &amp; calf lacerated"/>
    <x v="0"/>
    <s v="Hammerhead shark, 2.4 m [8'], according to lifeguard Sam Barrows"/>
    <s v="E.W. Gudger (1937); V.M. Coppleson (1958), p.252; R. Skocik, pp.174-175"/>
  </r>
  <r>
    <x v="771"/>
    <x v="596"/>
    <x v="0"/>
    <x v="1"/>
    <x v="51"/>
    <s v="Municipal Beach, West Palm Beach, Palm Beach County"/>
    <s v="Swimming"/>
    <s v="Sam Barrows"/>
    <x v="0"/>
    <s v="Unknown"/>
    <s v="Minor injury"/>
    <x v="0"/>
    <m/>
    <s v="L. Schultz &amp; M. Malin, p.534"/>
  </r>
  <r>
    <x v="772"/>
    <x v="597"/>
    <x v="0"/>
    <x v="36"/>
    <x v="24"/>
    <s v="East Beach, Kingsston"/>
    <s v="Diving off wharf"/>
    <s v="Wilbert Gibbs"/>
    <x v="0"/>
    <s v="Unknown"/>
    <s v="FATAL"/>
    <x v="1"/>
    <m/>
    <s v="The Gleaner, 9/29/1931"/>
  </r>
  <r>
    <x v="773"/>
    <x v="598"/>
    <x v="0"/>
    <x v="0"/>
    <x v="54"/>
    <s v="Barrier Reef near Innisfail"/>
    <s v="Diving for trochus from lugger"/>
    <s v="Albert Mainlander, an aboriginal"/>
    <x v="0"/>
    <n v="45"/>
    <s v="Left foot acerated"/>
    <x v="0"/>
    <s v="4 m [13'] shark"/>
    <s v="The Argus, 11/28/1931; /V.M. Coppleson.Q10. (1933) "/>
  </r>
  <r>
    <x v="774"/>
    <x v="599"/>
    <x v="1"/>
    <x v="11"/>
    <x v="96"/>
    <s v="Descano Point"/>
    <s v="Fishing"/>
    <s v="Efrain Ybarra &amp; Francisco Durazzo"/>
    <x v="0"/>
    <s v="Unknown"/>
    <s v="Hooked shark capsized rowboat &amp; the 2 men were drowned PROVOKED INCIDENT"/>
    <x v="1"/>
    <m/>
    <s v="NY Herald Tribune, 1/8/1933 "/>
  </r>
  <r>
    <x v="775"/>
    <x v="600"/>
    <x v="3"/>
    <x v="0"/>
    <x v="38"/>
    <s v="Frankston"/>
    <s v="Fishing"/>
    <s v="boat"/>
    <x v="0"/>
    <s v="Unknown"/>
    <s v="No details"/>
    <x v="0"/>
    <s v="Grey nurse shark"/>
    <s v="G.P. Whitley citing Herald (Melbourne) 1/12/1932 "/>
  </r>
  <r>
    <x v="776"/>
    <x v="601"/>
    <x v="0"/>
    <x v="0"/>
    <x v="6"/>
    <s v="Ipswich"/>
    <s v="Swimming"/>
    <s v="Charles Adams"/>
    <x v="0"/>
    <s v="Unknown"/>
    <s v="Thigh bitten"/>
    <x v="0"/>
    <s v="A small shark"/>
    <s v="Brisbane Courier, 1/28/1932"/>
  </r>
  <r>
    <x v="777"/>
    <x v="602"/>
    <x v="0"/>
    <x v="4"/>
    <x v="204"/>
    <s v="Fort Mills"/>
    <s v="Working near fish traps"/>
    <s v="Filipino soldier"/>
    <x v="0"/>
    <s v="Unknown"/>
    <s v="FATAL, died next day at 03h00"/>
    <x v="1"/>
    <m/>
    <s v="J.F. Corby"/>
  </r>
  <r>
    <x v="778"/>
    <x v="603"/>
    <x v="0"/>
    <x v="0"/>
    <x v="6"/>
    <s v="Calliope River"/>
    <s v="Fishing with dynamite"/>
    <s v="Eric Francis Beck"/>
    <x v="0"/>
    <s v="Unknown"/>
    <s v="Foot bitten"/>
    <x v="0"/>
    <m/>
    <s v="Morning Bulletin, 6/5/1932"/>
  </r>
  <r>
    <x v="779"/>
    <x v="604"/>
    <x v="0"/>
    <x v="1"/>
    <x v="2"/>
    <s v="1 mile off Mala Wharf, Lahaina, Maui"/>
    <s v="Swimming"/>
    <s v="William France, a sailor from U.S. Navy vessel Saratoga"/>
    <x v="0"/>
    <s v="Unknown"/>
    <s v="Two 6-inch lacerations"/>
    <x v="0"/>
    <m/>
    <s v="San Antonio Light (San Antonio, Texas), 2/17/1932; J. Borg, p.71"/>
  </r>
  <r>
    <x v="780"/>
    <x v="605"/>
    <x v="0"/>
    <x v="4"/>
    <x v="204"/>
    <s v="Fort Mills"/>
    <s v="Standing"/>
    <s v="male (civilian)"/>
    <x v="0"/>
    <s v="Unknown"/>
    <s v="FATAL, torso bitten "/>
    <x v="1"/>
    <m/>
    <s v="J.F. Corby"/>
  </r>
  <r>
    <x v="781"/>
    <x v="605"/>
    <x v="0"/>
    <x v="4"/>
    <x v="204"/>
    <s v="Fort Mills"/>
    <s v="Standing"/>
    <s v="female"/>
    <x v="1"/>
    <s v="Unknown"/>
    <s v="FATAL, torso bitten "/>
    <x v="1"/>
    <m/>
    <s v="J. F. Corby"/>
  </r>
  <r>
    <x v="782"/>
    <x v="606"/>
    <x v="0"/>
    <x v="0"/>
    <x v="54"/>
    <s v="Thursday Island"/>
    <s v="Pearl diving"/>
    <s v="Nishi, Japanese diver"/>
    <x v="0"/>
    <s v="Unknown"/>
    <s v="Severe injury to forearm near elbow"/>
    <x v="0"/>
    <m/>
    <s v="J. Green, p.32; V.M. Coppleson (1958), p.242"/>
  </r>
  <r>
    <x v="783"/>
    <x v="607"/>
    <x v="0"/>
    <x v="0"/>
    <x v="54"/>
    <s v="Near Warrior Reefs"/>
    <s v="Pearl diving"/>
    <s v="Henry Solomon, Cape York native"/>
    <x v="0"/>
    <s v="Unknown"/>
    <s v="FATAL"/>
    <x v="1"/>
    <m/>
    <s v="V.M. Coppleson (1958), p242"/>
  </r>
  <r>
    <x v="784"/>
    <x v="608"/>
    <x v="0"/>
    <x v="39"/>
    <x v="205"/>
    <s v="Nabukeru "/>
    <s v="Free diving with goggles"/>
    <s v="Asena (female)"/>
    <x v="1"/>
    <s v="Unknown"/>
    <s v="FATAL"/>
    <x v="1"/>
    <m/>
    <s v="V.M. Coppleson (1958), p.259"/>
  </r>
  <r>
    <x v="785"/>
    <x v="609"/>
    <x v="1"/>
    <x v="1"/>
    <x v="17"/>
    <s v="Off Ocean City, Cape May County"/>
    <s v="Fishing"/>
    <s v="Giacomo Giavanco"/>
    <x v="0"/>
    <s v="Unknown"/>
    <s v="Ankle broken when 500-lb boated shark lashed him with its tail PROVOKED INCIDENT"/>
    <x v="0"/>
    <m/>
    <s v="NY Times, 6/29/1932 "/>
  </r>
  <r>
    <x v="786"/>
    <x v="610"/>
    <x v="1"/>
    <x v="1"/>
    <x v="17"/>
    <s v="10 miles offshore from Sea Isle City, Cape May County"/>
    <s v="Fishing"/>
    <s v="Antonio Fonzzo"/>
    <x v="0"/>
    <n v="32"/>
    <s v="Knee bitten by boated shark PROVOKED INCIDENT"/>
    <x v="0"/>
    <s v="250-lb &quot;dog shark&quot;"/>
    <s v="NY Times, 6/29/1932 "/>
  </r>
  <r>
    <x v="787"/>
    <x v="611"/>
    <x v="3"/>
    <x v="80"/>
    <x v="206"/>
    <s v="16 km west of Digby Gut"/>
    <s v="Fishing, hauling in fishing gear"/>
    <s v=" 7.6 m motorized boat, occupants: fisherman &amp; his son"/>
    <x v="0"/>
    <s v="Unknown"/>
    <s v="No injury to occupants, shark bumped boat repeatedly"/>
    <x v="0"/>
    <s v="Teeth in hull identified as those from a white shark 4.6 m [15'] in length"/>
    <s v="Piers (1933)"/>
  </r>
  <r>
    <x v="788"/>
    <x v="612"/>
    <x v="2"/>
    <x v="1"/>
    <x v="21"/>
    <s v="Galveston"/>
    <n v="0"/>
    <s v="male"/>
    <x v="0"/>
    <n v="17"/>
    <s v="Body recovered  from shark but death due to shark bite was not confirmed"/>
    <x v="1"/>
    <s v="9' shark"/>
    <s v="IGFA"/>
  </r>
  <r>
    <x v="789"/>
    <x v="613"/>
    <x v="1"/>
    <x v="51"/>
    <x v="207"/>
    <s v="Nassau"/>
    <s v="On expedition filming a feature movie &amp; standing on tripod"/>
    <s v="George Vanderbilt"/>
    <x v="0"/>
    <n v="18"/>
    <s v="No injury, hooked shark rammed tripod PROVOKED INCIDENT"/>
    <x v="0"/>
    <m/>
    <s v="New York Times, 8/7/1932 "/>
  </r>
  <r>
    <x v="790"/>
    <x v="614"/>
    <x v="0"/>
    <x v="0"/>
    <x v="54"/>
    <m/>
    <s v="Pearl diving"/>
    <s v="Jack Giblett or Gilbert, Torres Strait Islander"/>
    <x v="0"/>
    <s v="Unknown"/>
    <s v="Bitten on buttock &amp; leg"/>
    <x v="0"/>
    <m/>
    <s v="J. Green, p.32; V.M. Coppleson (1958), p.242"/>
  </r>
  <r>
    <x v="791"/>
    <x v="615"/>
    <x v="1"/>
    <x v="1"/>
    <x v="17"/>
    <s v="Offshore, between Mantoloking &amp; Point Pleasant, Ocean County"/>
    <s v="Fishing"/>
    <s v="John Olsen"/>
    <x v="0"/>
    <s v="Unknown"/>
    <s v="Hooked shark gashed right leg      PROVOKED INCIDENT"/>
    <x v="0"/>
    <s v="16' 800-lb shark"/>
    <s v="Lime Springs Herald, 9/22/1932; R. Heyer"/>
  </r>
  <r>
    <x v="792"/>
    <x v="616"/>
    <x v="1"/>
    <x v="0"/>
    <x v="0"/>
    <s v="Bondi"/>
    <n v="0"/>
    <s v="male"/>
    <x v="0"/>
    <s v="Unknown"/>
    <s v="Hand bitten by landed shark PROVOKED INCIDENT"/>
    <x v="0"/>
    <m/>
    <s v="G.P. Whitley"/>
  </r>
  <r>
    <x v="793"/>
    <x v="616"/>
    <x v="1"/>
    <x v="0"/>
    <x v="0"/>
    <s v="Newcastle"/>
    <n v="0"/>
    <s v="D. Bennett"/>
    <x v="0"/>
    <s v="Unknown"/>
    <s v="Bitten by landed shark PROVOKED INCIDENT"/>
    <x v="0"/>
    <m/>
    <s v="G.P. Whitley; J. Green, p.32"/>
  </r>
  <r>
    <x v="794"/>
    <x v="617"/>
    <x v="0"/>
    <x v="39"/>
    <x v="63"/>
    <s v="Navua"/>
    <s v="Catching a turtle"/>
    <s v="male"/>
    <x v="0"/>
    <s v="Unknown"/>
    <s v="Left arm severely bitten"/>
    <x v="0"/>
    <m/>
    <s v="Queensland Times, 9/26/1932"/>
  </r>
  <r>
    <x v="795"/>
    <x v="618"/>
    <x v="0"/>
    <x v="87"/>
    <x v="208"/>
    <s v="São Vicente "/>
    <s v="Swimming"/>
    <s v="Michele Ruck"/>
    <x v="0"/>
    <n v="27"/>
    <s v="FATAL"/>
    <x v="1"/>
    <m/>
    <s v="C. Moore, GSAF"/>
  </r>
  <r>
    <x v="796"/>
    <x v="619"/>
    <x v="0"/>
    <x v="0"/>
    <x v="0"/>
    <s v="Redhead Beach, Newcastle"/>
    <s v="Swimming"/>
    <s v="Reginald Ogilvie"/>
    <x v="0"/>
    <n v="24"/>
    <s v="Torso bitten with pneumothorax, slight lacerations on left hand"/>
    <x v="0"/>
    <s v="Thought to involve a mako or grey nurse shark"/>
    <s v="V.M. Coppleson.N19. (1933); V.M. Coppleson (1958), pp.80 &amp; 232"/>
  </r>
  <r>
    <x v="797"/>
    <x v="620"/>
    <x v="5"/>
    <x v="13"/>
    <x v="24"/>
    <m/>
    <s v="Hurricane &amp; Tidal Wave"/>
    <m/>
    <x v="0"/>
    <s v="Unknown"/>
    <m/>
    <x v="0"/>
    <m/>
    <s v="Barrier Miner, 11/14/1932"/>
  </r>
  <r>
    <x v="798"/>
    <x v="621"/>
    <x v="1"/>
    <x v="8"/>
    <x v="14"/>
    <s v="Mahurangi River Mouth"/>
    <s v="Fishing "/>
    <s v="Mr. L. E. Brasting"/>
    <x v="0"/>
    <s v="Unknown"/>
    <s v="Laceration to hand  PROVOKED INCIDENT"/>
    <x v="0"/>
    <m/>
    <s v="New Zealand Herald, 12/9/1932"/>
  </r>
  <r>
    <x v="799"/>
    <x v="622"/>
    <x v="0"/>
    <x v="0"/>
    <x v="171"/>
    <s v="Arnhem Land"/>
    <n v="0"/>
    <m/>
    <x v="0"/>
    <s v="Unknown"/>
    <s v="Leg bitten"/>
    <x v="0"/>
    <m/>
    <s v="Sunday Times (Perth), 12/11/1932 "/>
  </r>
  <r>
    <x v="800"/>
    <x v="623"/>
    <x v="0"/>
    <x v="0"/>
    <x v="6"/>
    <s v="Strand Beach, Kissing Point, Townsville"/>
    <s v="Swimming"/>
    <s v="Stanley Victor Locksley"/>
    <x v="0"/>
    <n v="38"/>
    <s v="Severe abdominal wounds FATAL (Note: 14 days earlier a dog was bitten in two by a large shark)"/>
    <x v="1"/>
    <m/>
    <s v="V. M. Coppleson.Q11. (1933); V.M. Coppleson (1958), pp.90 &amp; 238"/>
  </r>
  <r>
    <x v="801"/>
    <x v="624"/>
    <x v="1"/>
    <x v="0"/>
    <x v="44"/>
    <s v="Port River, Adelaide"/>
    <s v="Fishing"/>
    <s v="Donald Jukes"/>
    <x v="0"/>
    <s v="Unknown"/>
    <s v="Forearm injured by hooked shark PROVOKED INCIDENT"/>
    <x v="0"/>
    <s v="Blue shark"/>
    <s v="The Advertiser, 2/13/1933"/>
  </r>
  <r>
    <x v="802"/>
    <x v="625"/>
    <x v="3"/>
    <x v="0"/>
    <x v="44"/>
    <s v="Adelaide"/>
    <n v="0"/>
    <s v="boat"/>
    <x v="0"/>
    <s v="Unknown"/>
    <s v="No injury to occupants. Shark leapt into boat during sailing races"/>
    <x v="0"/>
    <m/>
    <s v="G.P. Whitley citing Sydney Morning Herald, 2/16/1933"/>
  </r>
  <r>
    <x v="803"/>
    <x v="626"/>
    <x v="0"/>
    <x v="0"/>
    <x v="54"/>
    <s v="Barrow Point, 100 miles north of Cooktown, Queensland"/>
    <s v="Diving for trochus  from dinghy when seized by shark 6' below the surface"/>
    <s v="Tumia, a Torres Strait Islander"/>
    <x v="0"/>
    <s v="Unknown"/>
    <s v="Injuries to arm, shoulder &amp; chest, took 2 days to reach hospital"/>
    <x v="0"/>
    <s v="4.4 m [14'] shark"/>
    <s v="La Crosse Tribune And Leader-Press, 5/15/1933; V.M. Coppleson.Q12. (1933); V.M. Coppleson, p.242"/>
  </r>
  <r>
    <x v="804"/>
    <x v="627"/>
    <x v="0"/>
    <x v="0"/>
    <x v="0"/>
    <s v="Sydney"/>
    <s v="Standing on his hands"/>
    <s v="W. McCann"/>
    <x v="0"/>
    <s v="Unknown"/>
    <s v="Abrasions to legs"/>
    <x v="0"/>
    <s v="10' shark"/>
    <s v="Townsville Daily Bulletin, 2/27/1933"/>
  </r>
  <r>
    <x v="805"/>
    <x v="628"/>
    <x v="0"/>
    <x v="1"/>
    <x v="51"/>
    <s v="Miami Beach, Miami-Dade County"/>
    <s v="Swimming"/>
    <s v="Thomas N. Martin"/>
    <x v="0"/>
    <n v="24"/>
    <s v="FATAL"/>
    <x v="1"/>
    <s v="Possibly a bull shark or tiger shark"/>
    <s v="New York Herald Tribune, 4/12/1933"/>
  </r>
  <r>
    <x v="806"/>
    <x v="629"/>
    <x v="5"/>
    <x v="13"/>
    <x v="25"/>
    <s v="Off Jaimanitas Yacht Club, Havana"/>
    <s v="Swimming to shore from capsized sailboat"/>
    <s v="Majin Alvarez Piedra"/>
    <x v="0"/>
    <s v="Unknown"/>
    <s v="FATAL"/>
    <x v="1"/>
    <m/>
    <s v="NY Times, May 4, 1933"/>
  </r>
  <r>
    <x v="807"/>
    <x v="630"/>
    <x v="1"/>
    <x v="0"/>
    <x v="6"/>
    <s v="Off Stradbroke Island"/>
    <s v="Fishing"/>
    <s v="Mr. E.B. Port"/>
    <x v="0"/>
    <s v="Unknown"/>
    <s v="Laceration to lower leg by netted shark PROVOKED INCIDENT"/>
    <x v="0"/>
    <s v="7' to 8' shark"/>
    <s v="Brisbane Courier, 5/24/1933"/>
  </r>
  <r>
    <x v="808"/>
    <x v="631"/>
    <x v="5"/>
    <x v="81"/>
    <x v="209"/>
    <s v="Off Pelican Island"/>
    <s v="Yacht of Michael Howell capsized"/>
    <s v="9 people in the water"/>
    <x v="0"/>
    <s v="Unknown"/>
    <s v="5 survived  &amp; 4 perished, but shark involvement not confirmed"/>
    <x v="1"/>
    <m/>
    <s v="New York Times 5/26/1933; L. Schultz &amp; M. Malin, p.558; SAF Case #931"/>
  </r>
  <r>
    <x v="809"/>
    <x v="632"/>
    <x v="0"/>
    <x v="0"/>
    <x v="6"/>
    <s v="Currumbin"/>
    <s v="Treading water"/>
    <s v="Walter Mitchell"/>
    <x v="0"/>
    <s v="Unknown"/>
    <s v="Lacerations to legs from fins of shark"/>
    <x v="0"/>
    <m/>
    <s v="Townsville Daily Bulletin, 6/9/1933 "/>
  </r>
  <r>
    <x v="810"/>
    <x v="633"/>
    <x v="2"/>
    <x v="0"/>
    <x v="171"/>
    <s v="Darwin"/>
    <s v="Fishing"/>
    <s v="Ah Cup"/>
    <x v="0"/>
    <s v="Unknown"/>
    <s v="No injury, &quot;shark chased him ashore&quot;"/>
    <x v="0"/>
    <m/>
    <s v="V.M. Coppleson (1962), p.245"/>
  </r>
  <r>
    <x v="811"/>
    <x v="634"/>
    <x v="0"/>
    <x v="1"/>
    <x v="40"/>
    <s v="Folly Island, near Charleston"/>
    <s v="Standing"/>
    <s v="Emma G. Megginson"/>
    <x v="1"/>
    <s v="Unknown"/>
    <s v="Left calf bitten"/>
    <x v="0"/>
    <m/>
    <s v="E. M. Burton; Note: A. Resciniti lists date as 16-Jul-1933"/>
  </r>
  <r>
    <x v="812"/>
    <x v="635"/>
    <x v="0"/>
    <x v="1"/>
    <x v="40"/>
    <s v="North end of Morris Island at mouth of Charleston Harbor"/>
    <s v="Sitting in 3' of water"/>
    <s v="Dayton Hastie"/>
    <x v="0"/>
    <n v="15"/>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x v="813"/>
    <x v="636"/>
    <x v="0"/>
    <x v="0"/>
    <x v="48"/>
    <s v="Broome"/>
    <s v="Pearl diving"/>
    <m/>
    <x v="0"/>
    <s v="Unknown"/>
    <s v="No injury, shark tore diving suit"/>
    <x v="0"/>
    <m/>
    <s v="Canberra Times, 7/6/1933"/>
  </r>
  <r>
    <x v="814"/>
    <x v="637"/>
    <x v="0"/>
    <x v="1"/>
    <x v="42"/>
    <s v="San Diego, San Diego County"/>
    <n v="0"/>
    <s v="Tom Schaliniski"/>
    <x v="0"/>
    <n v="50"/>
    <s v="Survived"/>
    <x v="0"/>
    <s v="Tiger shark"/>
    <s v="Woodland Daily Democrat, 7/7/1933"/>
  </r>
  <r>
    <x v="815"/>
    <x v="638"/>
    <x v="0"/>
    <x v="1"/>
    <x v="1"/>
    <s v="Mystic River"/>
    <s v="Swimming"/>
    <s v="Helen Clarke"/>
    <x v="1"/>
    <s v="Unknown"/>
    <s v="Foot bitten"/>
    <x v="0"/>
    <m/>
    <s v="Hartford Courant, 8/26/1933"/>
  </r>
  <r>
    <x v="816"/>
    <x v="639"/>
    <x v="1"/>
    <x v="1"/>
    <x v="42"/>
    <s v="Hermosa Beach, Los Angeles County"/>
    <s v="Fishing, caught a 15' shark &amp; took it onboard"/>
    <s v="Nathaniel Myrick"/>
    <x v="0"/>
    <s v="Unknown"/>
    <s v="Severely lacerated arm PROVOKED INCIDENT"/>
    <x v="0"/>
    <s v="Blue shark, 4.5 m [14'9&quot;]"/>
    <s v="D. Baldridge, p.90"/>
  </r>
  <r>
    <x v="817"/>
    <x v="639"/>
    <x v="0"/>
    <x v="1"/>
    <x v="40"/>
    <s v="Pawley’s Island, north of Charleston"/>
    <s v="Bathing"/>
    <s v="Kenneth Layton"/>
    <x v="0"/>
    <s v="Unknown"/>
    <s v="Right heel &amp; ankle bitten"/>
    <x v="0"/>
    <m/>
    <s v="E.M. Burton; V.M. Coppleson (1958), pp.153 &amp; 253"/>
  </r>
  <r>
    <x v="818"/>
    <x v="640"/>
    <x v="3"/>
    <x v="91"/>
    <x v="24"/>
    <s v="Nabi Rubin"/>
    <s v="Fishing"/>
    <s v="2 males"/>
    <x v="0"/>
    <s v="Unknown"/>
    <s v="One man bitten on thigh, another on arm"/>
    <x v="0"/>
    <s v="3 sharks"/>
    <s v="C. Moore, GSAF"/>
  </r>
  <r>
    <x v="819"/>
    <x v="641"/>
    <x v="0"/>
    <x v="0"/>
    <x v="6"/>
    <s v="Off Bloomfield River"/>
    <s v="Diving"/>
    <s v="male"/>
    <x v="0"/>
    <s v="Unknown"/>
    <s v="Hand severed"/>
    <x v="0"/>
    <m/>
    <s v="Courier-Mail, 10/25/1933"/>
  </r>
  <r>
    <x v="820"/>
    <x v="642"/>
    <x v="0"/>
    <x v="0"/>
    <x v="6"/>
    <s v="Near Barrow Point"/>
    <s v="Pearl diving"/>
    <s v="Alfred Aniba, a Torres Strait Islander"/>
    <x v="0"/>
    <n v="17"/>
    <s v="Hand badly injured, right arm surgically amputated above wrist"/>
    <x v="0"/>
    <s v="Tiger shark"/>
    <s v="V.M. Coppleson (1958), p.243"/>
  </r>
  <r>
    <x v="821"/>
    <x v="643"/>
    <x v="0"/>
    <x v="0"/>
    <x v="54"/>
    <s v="Near Boydong Cay"/>
    <s v="Free diving for trochus "/>
    <s v="Bili, a Papuan"/>
    <x v="0"/>
    <s v="Unknown"/>
    <s v="FATAL, right buttock &amp; thigh bitten "/>
    <x v="1"/>
    <s v="Tiger shark, 3.4 m [11'] "/>
    <s v="Cairns Post, 11/29/1933"/>
  </r>
  <r>
    <x v="822"/>
    <x v="644"/>
    <x v="0"/>
    <x v="0"/>
    <x v="0"/>
    <s v="Queenscliff"/>
    <s v="Swimming on sandbar adjacent to channel"/>
    <s v="Colin Grant "/>
    <x v="0"/>
    <n v="22"/>
    <s v="Severely lacerated  right leg.  Later surgically amputated &amp; survived despite gas gangrene"/>
    <x v="0"/>
    <s v="4.3 m [14'] shark seen in area previous week"/>
    <s v="V.M. Coppleson (1958), pp.65-66 &amp; 232; A. Sharpe, pp.66-67 "/>
  </r>
  <r>
    <x v="823"/>
    <x v="645"/>
    <x v="0"/>
    <x v="0"/>
    <x v="0"/>
    <s v="Lambeth Street Wharf, George’s River, East Hills (20 miles from river mouth)"/>
    <s v="Swimming outside the safety enclosure attempting to retrieve a tennis ball drifting toward midstream "/>
    <s v="Wallace John McCutcheon"/>
    <x v="0"/>
    <n v="15"/>
    <s v="Bumped, chest bitten &amp; badly injured"/>
    <x v="0"/>
    <m/>
    <s v="V.M. Coppleson (1958), pp.67 &amp; 232; A. Sharpe, p.89; J. Borg, p.89"/>
  </r>
  <r>
    <x v="824"/>
    <x v="646"/>
    <x v="3"/>
    <x v="86"/>
    <x v="210"/>
    <s v="Haydarpasa jetty, Istanbul"/>
    <s v="Fishing"/>
    <s v="2 males"/>
    <x v="0"/>
    <s v="Unknown"/>
    <s v="No injury"/>
    <x v="0"/>
    <m/>
    <s v="C. Moore, GSAF"/>
  </r>
  <r>
    <x v="825"/>
    <x v="647"/>
    <x v="0"/>
    <x v="92"/>
    <x v="211"/>
    <s v="Coquimbo"/>
    <s v="Fell into the water"/>
    <s v="a soldier"/>
    <x v="0"/>
    <s v="Unknown"/>
    <s v="FATAL"/>
    <x v="1"/>
    <m/>
    <s v="Los Angeles Times, 2/23/1934, p.20"/>
  </r>
  <r>
    <x v="826"/>
    <x v="648"/>
    <x v="0"/>
    <x v="0"/>
    <x v="54"/>
    <s v="Adolphus Channel"/>
    <s v="Splashing in water "/>
    <s v="Rixon, an aboriginal"/>
    <x v="0"/>
    <s v="Unknown"/>
    <s v="Lacerated knee &amp; foot, deep puncture wounds"/>
    <x v="0"/>
    <s v="3.4 m [11']  tiger shark &amp; a 5' shark"/>
    <s v="V.M. Coppleson (1958), p.243"/>
  </r>
  <r>
    <x v="827"/>
    <x v="649"/>
    <x v="1"/>
    <x v="0"/>
    <x v="0"/>
    <s v="Cronulla"/>
    <s v="Fishing "/>
    <s v="18' launch, occupants: 2 fishermen"/>
    <x v="0"/>
    <s v="Unknown"/>
    <s v="No injury to occupants, hooked shark, snapped at rudder &amp; then attacked boat PROVOKED INCIDENT"/>
    <x v="0"/>
    <s v="Mako shark, 3.7 m [12'] identified by tooth fragments by G.P. Whitley"/>
    <s v="V.M. Coppleson (1958), p.182; G.P. Whitley "/>
  </r>
  <r>
    <x v="828"/>
    <x v="650"/>
    <x v="0"/>
    <x v="0"/>
    <x v="0"/>
    <s v="Dee Why, north of Queenscliff "/>
    <s v="Swimming in hip-deep water"/>
    <s v="Frank Athol Riley"/>
    <x v="0"/>
    <n v="17"/>
    <s v="FATAL, leg &amp; buttocks removed "/>
    <x v="1"/>
    <s v="4 m [13'] shark seen in vicinity"/>
    <s v="V.M. Coppleson (1958), pp.66 &amp; 232; A. Sharpe, p.67"/>
  </r>
  <r>
    <x v="829"/>
    <x v="651"/>
    <x v="0"/>
    <x v="3"/>
    <x v="13"/>
    <s v="Danger Pool, Winkelspruit"/>
    <s v="Swimming "/>
    <s v="Alan Donald McArthur"/>
    <x v="0"/>
    <n v="12"/>
    <s v="Right thigh lacerated"/>
    <x v="0"/>
    <m/>
    <s v="A.D. McArthur, M. Levine, GSAF"/>
  </r>
  <r>
    <x v="830"/>
    <x v="651"/>
    <x v="0"/>
    <x v="0"/>
    <x v="0"/>
    <s v="North Steyne"/>
    <s v="Swimming in waist-deep water "/>
    <s v="Leon Ritson Hermes"/>
    <x v="0"/>
    <n v="15"/>
    <s v="FATAL, right leg lacerated"/>
    <x v="1"/>
    <s v="4.3 m [14'] shark seen in vicinity"/>
    <s v="V.M. Coppleson (1958), p. 233  "/>
  </r>
  <r>
    <x v="831"/>
    <x v="651"/>
    <x v="0"/>
    <x v="3"/>
    <x v="13"/>
    <s v="Granny’s Pool, Winkelspruit"/>
    <s v="Swimming"/>
    <s v="Zulu male"/>
    <x v="0"/>
    <s v="Unknown"/>
    <s v="FATAL"/>
    <x v="1"/>
    <m/>
    <s v="N. Doveton; M. Levine, GSAF"/>
  </r>
  <r>
    <x v="832"/>
    <x v="652"/>
    <x v="0"/>
    <x v="0"/>
    <x v="6"/>
    <s v="Elephant Rock, Currumbin near Southport"/>
    <s v="Body surfing"/>
    <s v="Frank Ilett"/>
    <x v="0"/>
    <n v="34"/>
    <s v="Leg lacerated &amp; punctured"/>
    <x v="0"/>
    <m/>
    <s v="V.M. Coppleson (1958), pp.92 &amp; 238. Note: L. Schultz lists date as 1/15/1934 "/>
  </r>
  <r>
    <x v="833"/>
    <x v="653"/>
    <x v="0"/>
    <x v="1"/>
    <x v="51"/>
    <s v="Melbourne, Brevard County"/>
    <s v="Standing"/>
    <s v="Richard Clark Best, Jr."/>
    <x v="0"/>
    <n v="8"/>
    <s v="FATAL"/>
    <x v="1"/>
    <m/>
    <s v="New York Herald Tribune, 6/21/1934 "/>
  </r>
  <r>
    <x v="834"/>
    <x v="654"/>
    <x v="1"/>
    <x v="0"/>
    <x v="0"/>
    <s v="Off Mooloolabah"/>
    <s v="Fishing"/>
    <s v="Thomas Henry Durbridge"/>
    <x v="0"/>
    <s v="Unknown"/>
    <s v="Hand bitten while landing shark PROVOKED INCIDENT"/>
    <x v="0"/>
    <s v="A 6.5' &quot;blue-nosed shark&quot;"/>
    <s v="Sydney Morning Herald, 6/23 &amp; 6/25/1934  "/>
  </r>
  <r>
    <x v="835"/>
    <x v="655"/>
    <x v="3"/>
    <x v="0"/>
    <x v="0"/>
    <s v="Cronulla"/>
    <s v="Fishing"/>
    <s v="18' boat, occupants William &amp; Leslie Newton"/>
    <x v="0"/>
    <s v="Unknown"/>
    <s v="No injury to occupants Sharks continually followed the dinghy, and one smashed its rudder "/>
    <x v="0"/>
    <s v="Blue pointer, 11' "/>
    <s v="G.P. Whitley, ref: Daily Telegraph, 7/11/1934 &amp; Sydney Morning Herald  7/12/1934"/>
  </r>
  <r>
    <x v="836"/>
    <x v="656"/>
    <x v="0"/>
    <x v="1"/>
    <x v="141"/>
    <s v="Thunderbolt, Chatham County"/>
    <s v="Swimming"/>
    <s v="William Aimar, Jr."/>
    <x v="0"/>
    <n v="11"/>
    <s v="Lacerations to right leg"/>
    <x v="0"/>
    <m/>
    <s v="Cullman Democrat, 8.9/1934"/>
  </r>
  <r>
    <x v="837"/>
    <x v="657"/>
    <x v="0"/>
    <x v="2"/>
    <x v="78"/>
    <s v="Susak (Rijeka, Istria)"/>
    <s v="Swimming"/>
    <s v="Agnes Novak"/>
    <x v="1"/>
    <n v="18"/>
    <s v="FATAL"/>
    <x v="1"/>
    <s v="White shark"/>
    <s v="NY Times, 7/10/1934, p.15; V.M. Coppleson (1958), p. 266; R. Rocconi;   D. Baldridge, p.15; A. De Maddalena; Giudici &amp; Fino (1989), De Maddalena (2000)"/>
  </r>
  <r>
    <x v="838"/>
    <x v="658"/>
    <x v="2"/>
    <x v="93"/>
    <x v="24"/>
    <s v="Kralievica"/>
    <s v="Swimming"/>
    <s v="Zorca Prinz"/>
    <x v="1"/>
    <s v="Unknown"/>
    <s v="Reported  to be FATAL, but found to be a false report; there was no attack"/>
    <x v="0"/>
    <s v="White shark, 6 m [20']"/>
    <s v="C. Moore  R. Roccini, GSAF; D. Baldridge, pp.15-16; A. De Maddalena; I. Fergusson (1996), L. Lipej (pers. Comm.)"/>
  </r>
  <r>
    <x v="839"/>
    <x v="658"/>
    <x v="0"/>
    <x v="0"/>
    <x v="6"/>
    <s v="Off Eva Island 20 miles from Cardwell"/>
    <s v="Dived into sea from launch &amp; bitten immediately"/>
    <s v="Robert Steele"/>
    <x v="0"/>
    <s v="Unknown"/>
    <s v="FATAL, body was not recovered"/>
    <x v="1"/>
    <m/>
    <s v="G.P. Whitley citing Sydney Morning Herald 8/27/1934; Sunday Mail (Brisbane) 11/18/1934; G.P. Whitley, p.262; J. Green, p.33;V.M. Coppleson (1958), p.238"/>
  </r>
  <r>
    <x v="840"/>
    <x v="659"/>
    <x v="3"/>
    <x v="6"/>
    <x v="146"/>
    <s v="Catania"/>
    <s v="Fishing on a boat"/>
    <m/>
    <x v="0"/>
    <s v="Unknown"/>
    <s v="No injury to occupants"/>
    <x v="0"/>
    <s v="White shark, 4 m [13'] "/>
    <s v="A. De Maddalena; Giudici &amp; Fino (1989)"/>
  </r>
  <r>
    <x v="841"/>
    <x v="660"/>
    <x v="1"/>
    <x v="68"/>
    <x v="212"/>
    <s v="Nine miles off Frasconi Flats"/>
    <s v="Fishing"/>
    <s v="Captain Earnest Gibbons, skipper of the cruiser Cupid"/>
    <x v="0"/>
    <s v="Unknown"/>
    <s v="Right foot bitten by shark caught &amp; taken onboard  by Mrs. Tucker North PROVOKED INCIDENT"/>
    <x v="0"/>
    <s v="1.5 m [5'] shark"/>
    <s v="NY Times, 9/10/193, p.10"/>
  </r>
  <r>
    <x v="842"/>
    <x v="661"/>
    <x v="1"/>
    <x v="68"/>
    <x v="212"/>
    <s v="Hamilton Parish"/>
    <s v="Fishing"/>
    <s v="McCallan"/>
    <x v="0"/>
    <s v="Unknown"/>
    <s v="Arm bitten by hooked shark PROVOKED INCIDENT"/>
    <x v="0"/>
    <m/>
    <s v="The Gleaner, 10/16/1934"/>
  </r>
  <r>
    <x v="843"/>
    <x v="662"/>
    <x v="0"/>
    <x v="0"/>
    <x v="171"/>
    <s v="Redcliff, Cobourg Peninsula"/>
    <s v="Bathing"/>
    <s v="aboriginal woman"/>
    <x v="1"/>
    <n v="38"/>
    <s v="FATAL"/>
    <x v="1"/>
    <m/>
    <s v="The Age, 10/27/1934;; V.M. Coppleson (1958), p.240"/>
  </r>
  <r>
    <x v="844"/>
    <x v="663"/>
    <x v="0"/>
    <x v="0"/>
    <x v="54"/>
    <s v="Warrior Reefs"/>
    <s v="Freediving for trochus shell (submerged)"/>
    <s v="David Younger, Torres Strait Islander"/>
    <x v="0"/>
    <s v="Unknown"/>
    <s v="FATAL, forearm lacerated &amp; surgically amputated, but died of gas gangrene 13 days afterwards "/>
    <x v="1"/>
    <m/>
    <s v=" V.M. Coppleson (1958), pp.102-103"/>
  </r>
  <r>
    <x v="845"/>
    <x v="664"/>
    <x v="0"/>
    <x v="0"/>
    <x v="0"/>
    <s v="Woy Woy on the Brisbane Waters"/>
    <s v="Swimming &amp; splashing"/>
    <s v="Joyce Inman (Roy’s sister)"/>
    <x v="0"/>
    <n v="12"/>
    <s v="Leg injured"/>
    <x v="0"/>
    <m/>
    <s v="J. Green, pp.10 &amp; 33 corrects earlier accounts that gave the location as Queensland; V.M. Coppleson (1958), pp.85-86 &amp; 233; A. MacCormick, p.172"/>
  </r>
  <r>
    <x v="846"/>
    <x v="665"/>
    <x v="0"/>
    <x v="0"/>
    <x v="0"/>
    <s v="Woy Woy  on the Brisbane Waters"/>
    <s v="Taken as he dived into the water"/>
    <s v="Roy Inman"/>
    <x v="0"/>
    <n v="14"/>
    <s v="FATAL"/>
    <x v="1"/>
    <m/>
    <s v="V.M. Coppleson (1958), pp.85-86 &amp; 233; A. MacCormick, p.172"/>
  </r>
  <r>
    <x v="847"/>
    <x v="666"/>
    <x v="0"/>
    <x v="0"/>
    <x v="0"/>
    <s v="George’s River at Kentucky"/>
    <s v="Splashing"/>
    <s v="Beryl Morrin"/>
    <x v="1"/>
    <n v="13"/>
    <s v="Hands severed"/>
    <x v="0"/>
    <s v="Tiger shark, 1.5 m [5'] "/>
    <s v="V.M. Coppleson (1958), pp.67 &amp; 233; A. Sharpe, pp.90-91"/>
  </r>
  <r>
    <x v="848"/>
    <x v="666"/>
    <x v="0"/>
    <x v="0"/>
    <x v="0"/>
    <s v=" St. George’s River at Moorebank, near Milperra Bridge"/>
    <s v="Swimming (lead swimmer in race)"/>
    <s v="Richard George Soden"/>
    <x v="0"/>
    <n v="19"/>
    <s v="FATAL, left leg bitten "/>
    <x v="1"/>
    <m/>
    <s v="V.M. Coppleson (1958), pp.67 &amp; 233;  A. Sharpe, pp.89-90]"/>
  </r>
  <r>
    <x v="849"/>
    <x v="667"/>
    <x v="2"/>
    <x v="0"/>
    <x v="6"/>
    <s v="Seaforth River, near MacKay"/>
    <n v="0"/>
    <s v="small boy"/>
    <x v="0"/>
    <n v="5"/>
    <s v="No injury; onlookers saw shark heading for him and lifted him ashore"/>
    <x v="0"/>
    <s v="10' shark"/>
    <s v="G.P. Whitley, p.263"/>
  </r>
  <r>
    <x v="850"/>
    <x v="668"/>
    <x v="2"/>
    <x v="91"/>
    <x v="213"/>
    <s v="Sidny Ali"/>
    <n v="0"/>
    <m/>
    <x v="0"/>
    <s v="Unknown"/>
    <s v="human remains washed ahore"/>
    <x v="1"/>
    <m/>
    <s v="C. Moore, GSAF"/>
  </r>
  <r>
    <x v="851"/>
    <x v="669"/>
    <x v="0"/>
    <x v="0"/>
    <x v="0"/>
    <s v="Off Ben Buckler, near Sydney"/>
    <s v="Fishing"/>
    <s v="William Johnson"/>
    <x v="0"/>
    <s v="Unknown"/>
    <s v="No injury, sleeve ripped"/>
    <x v="0"/>
    <s v="Tiger shark, 12' "/>
    <s v="G.P. Whitley, p.263"/>
  </r>
  <r>
    <x v="852"/>
    <x v="669"/>
    <x v="3"/>
    <x v="0"/>
    <x v="6"/>
    <s v="Ross River, Townsville"/>
    <s v="Fishing for sharks"/>
    <s v="flat-bottomed boat"/>
    <x v="0"/>
    <s v="Unknown"/>
    <s v="No injury to occupants"/>
    <x v="0"/>
    <s v="2 sharks"/>
    <s v="G.P. Whitley, p.263"/>
  </r>
  <r>
    <x v="853"/>
    <x v="670"/>
    <x v="0"/>
    <x v="0"/>
    <x v="0"/>
    <s v="Austinmer"/>
    <s v="Surfing (pneumatic surfboard)"/>
    <s v="Darcy Lorenz"/>
    <x v="0"/>
    <n v="20"/>
    <s v="Thigh lacerated, abrasions"/>
    <x v="0"/>
    <m/>
    <s v="V.M. Coppleson (1958), pp.45 &amp; 233"/>
  </r>
  <r>
    <x v="854"/>
    <x v="671"/>
    <x v="0"/>
    <x v="0"/>
    <x v="0"/>
    <s v="North Narrabeen Beach"/>
    <s v="Standing"/>
    <s v="Herbert McFarlane"/>
    <x v="0"/>
    <n v="22"/>
    <s v="FATAL, thigh bitten "/>
    <x v="1"/>
    <s v="White shark, 3.5 m to 4 m [11.5' to 13'] "/>
    <s v="Amarillo Globe, 6/21/1935, p.3; V.M. Coppleson (1958), pp.66-67 &amp; 233;  John West"/>
  </r>
  <r>
    <x v="855"/>
    <x v="672"/>
    <x v="0"/>
    <x v="0"/>
    <x v="0"/>
    <s v="Maroubra Beach"/>
    <s v="Swimming"/>
    <s v="Ernest MacDonald"/>
    <x v="0"/>
    <n v="27"/>
    <s v="FATAL, left thigh, buttock, left forearm bitten, finger removed  "/>
    <x v="1"/>
    <s v="White shark, 4 m [13'] "/>
    <s v="V.M. Coppleson (1958), pp.65, 233 &amp; 234; A. Sharpe, pp. 64-65,   G.P. Whitley, p.14; J. West, ASAF"/>
  </r>
  <r>
    <x v="856"/>
    <x v="673"/>
    <x v="0"/>
    <x v="0"/>
    <x v="0"/>
    <s v="Newcastle"/>
    <s v="Surfing"/>
    <s v="Eric McMichael"/>
    <x v="0"/>
    <s v="Unknown"/>
    <s v="Abrasions to shins"/>
    <x v="0"/>
    <m/>
    <s v="Sydney Morning Herald, 3/11/1935"/>
  </r>
  <r>
    <x v="857"/>
    <x v="674"/>
    <x v="1"/>
    <x v="0"/>
    <x v="6"/>
    <s v="Pimpana River"/>
    <s v="Hauling in net with shark in it"/>
    <s v="William Charles Beitz"/>
    <x v="0"/>
    <n v="38"/>
    <s v="Calf &amp; shin bitten  PROVOKED INCIDENT"/>
    <x v="0"/>
    <s v="&quot;Blue nose shark&quot;"/>
    <s v="G.P. Whitley"/>
  </r>
  <r>
    <x v="858"/>
    <x v="675"/>
    <x v="0"/>
    <x v="0"/>
    <x v="54"/>
    <s v="Three Mile Reef off Lizard Island 50 miles north of Cooktown"/>
    <s v="Pearl diving, but standing in the water"/>
    <s v="Kosam, a Torres Strait Islander"/>
    <x v="0"/>
    <s v="Unknown"/>
    <s v="Left thigh abraded &amp; 3 fingers lacerated"/>
    <x v="0"/>
    <s v="Tiger shark 3 m  [10'] "/>
    <s v="Sydney Morning Herald, 3/20/1935; V.M. Coppleson (1958), pp.102 &amp; 243"/>
  </r>
  <r>
    <x v="859"/>
    <x v="676"/>
    <x v="1"/>
    <x v="3"/>
    <x v="13"/>
    <s v="North Pier, Durban"/>
    <s v="Put foot inside mouth of supposedly dead shark"/>
    <s v="male"/>
    <x v="0"/>
    <s v="Unknown"/>
    <s v="Injury to foot    PROVOKED INCIDENT"/>
    <x v="0"/>
    <m/>
    <s v="Natal Coast Angler, 3/25/1935"/>
  </r>
  <r>
    <x v="860"/>
    <x v="677"/>
    <x v="0"/>
    <x v="0"/>
    <x v="6"/>
    <s v="Barrier Reef off Mackay"/>
    <s v="Diving from dinghy for trochus shell"/>
    <s v="Samuel, a Thursday islander"/>
    <x v="0"/>
    <s v="Unknown"/>
    <s v="Buttocks injured by fin or a bump "/>
    <x v="0"/>
    <m/>
    <s v="G.P. Whitley citing the Sydney Morning Herald, 4/1/1935;  1951), G.P. Whitley (1951), page 192, Fide G.D. Wall, Mackay, 1946; J. Green, p.33; V.M. Coppleson (1958), pp.101 &amp; 243"/>
  </r>
  <r>
    <x v="861"/>
    <x v="678"/>
    <x v="0"/>
    <x v="1"/>
    <x v="42"/>
    <s v="Hermosa Beach, Los Angeles County"/>
    <n v="0"/>
    <s v="A. R. Davis"/>
    <x v="0"/>
    <s v="Unknown"/>
    <s v="Laceration to hand  "/>
    <x v="0"/>
    <m/>
    <s v="Los Angeles Times, 4/8/1935 "/>
  </r>
  <r>
    <x v="862"/>
    <x v="679"/>
    <x v="0"/>
    <x v="15"/>
    <x v="24"/>
    <m/>
    <s v="Diving"/>
    <s v="Pearl Purdy Scott"/>
    <x v="1"/>
    <s v="Unknown"/>
    <s v="Laceration to left leg"/>
    <x v="0"/>
    <m/>
    <s v="Port Arthur News, 4/12/1935"/>
  </r>
  <r>
    <x v="863"/>
    <x v="680"/>
    <x v="2"/>
    <x v="0"/>
    <x v="0"/>
    <s v="Coogee"/>
    <s v="Disappeared 11 days earlier, probable homicide victim"/>
    <s v="James Smith, murder victim"/>
    <x v="0"/>
    <n v="40"/>
    <s v="Captive shark regurgitated his arm in the Coogee Aquarium"/>
    <x v="0"/>
    <s v="Tiger shark"/>
    <s v="A. Sharpe, pp.28-32"/>
  </r>
  <r>
    <x v="864"/>
    <x v="681"/>
    <x v="0"/>
    <x v="0"/>
    <x v="54"/>
    <s v="On edge of reef near Warrior Island"/>
    <s v="Pearl diving"/>
    <s v="Andrew, a Torres Strait Islander"/>
    <x v="0"/>
    <s v="Unknown"/>
    <s v="3 gashes on hand &amp; wrist"/>
    <x v="0"/>
    <s v="1.8 m [6'] shark"/>
    <s v="V.M. Coppleson (1958), pp.103 &amp; 243"/>
  </r>
  <r>
    <x v="865"/>
    <x v="682"/>
    <x v="1"/>
    <x v="3"/>
    <x v="13"/>
    <s v="North Pier, Durban"/>
    <s v="Put foot inside a landed &amp; supposedly dead shark"/>
    <s v="male, a spectator"/>
    <x v="0"/>
    <s v="Unknown"/>
    <s v="Foot bitten, required 1 week hospitalization PROVOKED INCIDENT"/>
    <x v="0"/>
    <s v="White shark, 246-kg "/>
    <s v="M. Levine, GSAF"/>
  </r>
  <r>
    <x v="866"/>
    <x v="683"/>
    <x v="3"/>
    <x v="0"/>
    <x v="44"/>
    <s v="Off Port Broughton"/>
    <n v="0"/>
    <s v="A dinghy, occupant J.W. Wall"/>
    <x v="0"/>
    <s v="Unknown"/>
    <s v="Shark bumped dinghy twice"/>
    <x v="0"/>
    <m/>
    <s v="Australian Woman's Weekly, 8/27/1938"/>
  </r>
  <r>
    <x v="867"/>
    <x v="683"/>
    <x v="0"/>
    <x v="44"/>
    <x v="214"/>
    <s v="Dobu Passage,  D'Entrecasteaux Islands (between Normanby &amp; Fergusson Islands)"/>
    <n v="0"/>
    <m/>
    <x v="0"/>
    <s v="Unknown"/>
    <s v="Samoan missionary, Filemani, caught an 8'6&quot; shark after it had killed 1 man &amp; 2 boys in space of few weeks"/>
    <x v="0"/>
    <m/>
    <s v="D.K. Webster, p.67"/>
  </r>
  <r>
    <x v="868"/>
    <x v="684"/>
    <x v="0"/>
    <x v="50"/>
    <x v="215"/>
    <s v="Makira Island"/>
    <s v="Fishing"/>
    <s v="a native"/>
    <x v="0"/>
    <s v="Unknown"/>
    <s v="FATAL"/>
    <x v="1"/>
    <m/>
    <s v="Sydney Mail, 6/5/1935"/>
  </r>
  <r>
    <x v="869"/>
    <x v="685"/>
    <x v="0"/>
    <x v="1"/>
    <x v="17"/>
    <s v="50 miles offshore"/>
    <s v="Fishing for bluefish, shark leapt into dory"/>
    <s v="Captain Manuel Chalor of fishing trawler Nautilus"/>
    <x v="0"/>
    <n v="31"/>
    <s v="Arm lacerated by a shark that leapt onto boat "/>
    <x v="0"/>
    <s v="4.6 m [15'] shark"/>
    <s v="NY Times, 6/19/1935, p.21 "/>
  </r>
  <r>
    <x v="870"/>
    <x v="686"/>
    <x v="0"/>
    <x v="2"/>
    <x v="78"/>
    <s v="Susak / Fiume (Rijeka, Istria)"/>
    <s v="Swimming"/>
    <s v="Mira Kudlich"/>
    <x v="1"/>
    <n v="22"/>
    <s v="FATAL"/>
    <x v="1"/>
    <m/>
    <s v="C. Moore, GSAF"/>
  </r>
  <r>
    <x v="871"/>
    <x v="687"/>
    <x v="0"/>
    <x v="19"/>
    <x v="24"/>
    <s v="off Culebra"/>
    <s v="Fishing with dynamite, afterwards in water retrieving catch"/>
    <s v="Valentin Alonso"/>
    <x v="0"/>
    <n v="14"/>
    <s v="FATAL, leg severed "/>
    <x v="1"/>
    <m/>
    <s v="New York Times, 7/6/1935"/>
  </r>
  <r>
    <x v="872"/>
    <x v="688"/>
    <x v="2"/>
    <x v="1"/>
    <x v="42"/>
    <s v="Santa Barbara Channel"/>
    <s v="fishing boat exploded &amp; sank"/>
    <s v="Barney Wilkes"/>
    <x v="0"/>
    <n v="23"/>
    <s v="Although listed as an uprovoked fatal attack by SAF, shark bite on his ankle was post-mortem following death by drowning"/>
    <x v="1"/>
    <m/>
    <s v="N.Y. Herald Tribune, 7/28/1935; D. Miller &amp; R. Collier"/>
  </r>
  <r>
    <x v="873"/>
    <x v="688"/>
    <x v="2"/>
    <x v="1"/>
    <x v="42"/>
    <s v="Santa Barbara Channel"/>
    <s v="fishing boat exploded &amp; sank"/>
    <s v="Dr. Alfred L. Wilkes "/>
    <x v="0"/>
    <n v="53"/>
    <s v="Although listed as  an uprovoked fatal attack by SAF, he was killed by the explosion. The shark bites were post-mortem "/>
    <x v="1"/>
    <m/>
    <s v="N.Y. Herald Tribune, 7/28/1935; D. Miller &amp; R. Collier"/>
  </r>
  <r>
    <x v="874"/>
    <x v="689"/>
    <x v="0"/>
    <x v="0"/>
    <x v="54"/>
    <s v="Near Warrior Reefs, Queensland"/>
    <s v="Diving for beche-de-mer from lugger"/>
    <s v="Barani, a Papuan"/>
    <x v="0"/>
    <s v="Unknown"/>
    <s v="FATAL, right buttock &amp; thigh bitten "/>
    <x v="1"/>
    <m/>
    <s v="J. Green, p.33; V.M. Coppleson (1958), p.243"/>
  </r>
  <r>
    <x v="875"/>
    <x v="690"/>
    <x v="2"/>
    <x v="94"/>
    <x v="189"/>
    <s v="Atherfield"/>
    <s v="Fishing"/>
    <s v="Percy Wadham"/>
    <x v="0"/>
    <s v="Unknown"/>
    <s v="The hooked shark didn't cut his finger, he was injured by his line"/>
    <x v="0"/>
    <s v="possibly a porbeagle shark"/>
    <s v="C. Moore; Isle of Wight Press"/>
  </r>
  <r>
    <x v="876"/>
    <x v="691"/>
    <x v="0"/>
    <x v="0"/>
    <x v="6"/>
    <s v="At Flat Top, near Mackay"/>
    <s v="Fell overboard, hanging onto lifebuoy"/>
    <s v="Patrick Quinn"/>
    <x v="0"/>
    <n v="38"/>
    <s v="FATAL. His body was not recovered, but about 3 weeks later 2 sharks were caught with human remains, thought to be those of Quinn"/>
    <x v="1"/>
    <s v="3.7 m [12'] shark"/>
    <s v="V.M. Coppleson (1958), p.22; G. P. Whitley"/>
  </r>
  <r>
    <x v="877"/>
    <x v="692"/>
    <x v="0"/>
    <x v="44"/>
    <x v="159"/>
    <s v="Hula"/>
    <s v="Swimming"/>
    <s v="Mailia Ola"/>
    <x v="0"/>
    <s v="Unknown"/>
    <s v="FATAL"/>
    <x v="1"/>
    <m/>
    <s v="Cairns Post, 9/24/1935"/>
  </r>
  <r>
    <x v="878"/>
    <x v="693"/>
    <x v="0"/>
    <x v="1"/>
    <x v="4"/>
    <s v="Brown’s Inlet on New River, Onslow Beach"/>
    <s v="Swimming"/>
    <s v="Jere W. Fountain"/>
    <x v="0"/>
    <n v="38"/>
    <s v="FATAL, thigh bitten "/>
    <x v="1"/>
    <m/>
    <s v=" F. Schwartz, p.23; C. Creswell, GSAF"/>
  </r>
  <r>
    <x v="879"/>
    <x v="694"/>
    <x v="0"/>
    <x v="0"/>
    <x v="54"/>
    <s v="Barrier Reef near Innisfail"/>
    <s v="Diving?"/>
    <s v="James Messot, a Thursday Islander"/>
    <x v="0"/>
    <n v="20"/>
    <s v="Back &amp; arm gashed but survived"/>
    <x v="0"/>
    <m/>
    <s v="NY Times, 11/16/1935; Sun (Sydney) 1/13/1936 (pictures of healed wounds);  V.M. Coppleson (1958), p.244"/>
  </r>
  <r>
    <x v="880"/>
    <x v="695"/>
    <x v="1"/>
    <x v="0"/>
    <x v="38"/>
    <s v="150 yards from the pier at Lorne"/>
    <s v="Cruising"/>
    <s v="16' motor launch owned by A. &amp; E. Norton"/>
    <x v="0"/>
    <s v="Unknown"/>
    <s v="Harpooned shark stove in bow (20&quot; x 10&quot; hole), boat sank PROVOKED INCIDENT"/>
    <x v="0"/>
    <s v="4.3 m [14'] shark"/>
    <s v="V.M. Coppleson (1958), p.183"/>
  </r>
  <r>
    <x v="881"/>
    <x v="696"/>
    <x v="1"/>
    <x v="0"/>
    <x v="0"/>
    <s v="North Bondi"/>
    <s v="Paddleskiing"/>
    <s v="Ken Howell"/>
    <x v="0"/>
    <s v="Unknown"/>
    <s v="He tried to hit shark with paddle, shark bumped  ski  PROVOKED INCIDENT"/>
    <x v="0"/>
    <s v="2.3 m [7'] shark"/>
    <s v="V.M. Coppleson (1958), p.41"/>
  </r>
  <r>
    <x v="882"/>
    <x v="697"/>
    <x v="2"/>
    <x v="0"/>
    <x v="6"/>
    <s v="Main Beach, Southport"/>
    <s v="Surfing"/>
    <s v="Kevin Canavan"/>
    <x v="0"/>
    <n v="17"/>
    <s v="Disappeared &amp; his torn clothing washed ashore"/>
    <x v="0"/>
    <s v="Shark involvement prior to death was not confirmed"/>
    <s v="Canberra Times, 1/7/1936; V.M. Coppleson, p.92-93"/>
  </r>
  <r>
    <x v="883"/>
    <x v="698"/>
    <x v="0"/>
    <x v="0"/>
    <x v="44"/>
    <s v="West Beach, near Adelaide"/>
    <s v="Swimming. Passer-by, Len Bedford, heard him shriek , saw shark leap from the water &amp; swimmer disappeared"/>
    <s v="Ray Bennett"/>
    <x v="0"/>
    <n v="13"/>
    <s v="FATAL "/>
    <x v="1"/>
    <s v="White shark"/>
    <s v="Sydney Morning Herald, 1/23/1936; V.M. Coppleson (1958), pp.107 &amp; 240;  A. Sharpe, p.120; J. West, ASAF"/>
  </r>
  <r>
    <x v="884"/>
    <x v="699"/>
    <x v="0"/>
    <x v="0"/>
    <x v="0"/>
    <s v="South Steyne, Manly"/>
    <s v="Swimming"/>
    <s v="David Paton"/>
    <x v="0"/>
    <n v="14"/>
    <s v="FATAL, taken by shark, body not recovered. Twenty months later, in October 1937, meshing (setting anti-shark gill nets) began  at metropolitan beaches"/>
    <x v="1"/>
    <s v="White shark"/>
    <s v="V.M. Coppleson (1958), pp.67 &amp; 234; A. Sharpe, p.68; A. MacCormick, p.169; J. West, ASAF"/>
  </r>
  <r>
    <x v="885"/>
    <x v="700"/>
    <x v="0"/>
    <x v="0"/>
    <x v="6"/>
    <s v="Brisbane River"/>
    <s v="Sculling"/>
    <s v="C.E. Slaughter"/>
    <x v="0"/>
    <s v="Unknown"/>
    <s v="No injury, scull sank"/>
    <x v="0"/>
    <s v="10' shark"/>
    <s v="Nevada State Journal, 5/2/1936"/>
  </r>
  <r>
    <x v="886"/>
    <x v="701"/>
    <x v="1"/>
    <x v="0"/>
    <x v="0"/>
    <s v="Angourie, near Yamba"/>
    <s v="Touching the mouth of a supposedly dead shark"/>
    <s v="Eva Cameron"/>
    <x v="1"/>
    <s v="Unknown"/>
    <s v="Finger bitten PROVOKED INCIDENT"/>
    <x v="0"/>
    <m/>
    <s v="Coppleson (1958), p. 176; G.P. Whitley, p.263"/>
  </r>
  <r>
    <x v="887"/>
    <x v="702"/>
    <x v="3"/>
    <x v="0"/>
    <x v="171"/>
    <s v="Between Cape Hotham &amp; Darwin (50 miles from Darwin)"/>
    <s v="Rowing "/>
    <s v="dinghy, occupants: aborigine &amp; lighthouse keeper"/>
    <x v="0"/>
    <s v="Unknown"/>
    <s v="No injury to occupants, shark almost wrenched oar from aborigine"/>
    <x v="0"/>
    <m/>
    <s v="G.P. Whitley, p.263; V.M. Coppleson (1958), p.186"/>
  </r>
  <r>
    <x v="888"/>
    <x v="703"/>
    <x v="0"/>
    <x v="0"/>
    <x v="54"/>
    <s v="Near Shelburne Bay, Queenland"/>
    <s v="Among 31 survivors of crew from the sampan Fukulya Maru (which reached Thursday Island in rowing boat) was a man whose arm had been bitten off by shark. The sampan wrecked west of McArthur island "/>
    <s v="Japanese sailor"/>
    <x v="0"/>
    <s v="Unknown"/>
    <s v="Survived"/>
    <x v="0"/>
    <m/>
    <s v="Coppleson (1958), p.244; The Argus, 4/9/1936"/>
  </r>
  <r>
    <x v="889"/>
    <x v="704"/>
    <x v="0"/>
    <x v="0"/>
    <x v="6"/>
    <s v="Near Forbes Island, Barrier Reef"/>
    <s v="Diving for trochus"/>
    <s v="Norman, an aboriginal"/>
    <x v="0"/>
    <s v="Unknown"/>
    <s v="Right forearm lacerated"/>
    <x v="0"/>
    <m/>
    <s v="G.P. Whitley, p.263; V.M. Coppleson (1958), p.244"/>
  </r>
  <r>
    <x v="890"/>
    <x v="705"/>
    <x v="1"/>
    <x v="1"/>
    <x v="51"/>
    <s v="Miami, Miami-Date County"/>
    <s v="Fishing"/>
    <s v="Bill Samsoe"/>
    <x v="0"/>
    <s v="Unknown"/>
    <s v="No injury. His hand entangled in line of hooked shark. He was pulled overboard &amp; towed 150' PROVOKED INCIDENT "/>
    <x v="0"/>
    <s v="650-lb shark"/>
    <s v="NY Times, 4/1/1936, p.27, col.1"/>
  </r>
  <r>
    <x v="891"/>
    <x v="706"/>
    <x v="0"/>
    <x v="0"/>
    <x v="6"/>
    <s v="Arlington Reef near Cairns"/>
    <s v="Diving for trochus"/>
    <s v="Guisne Oscoto (Japanese)"/>
    <x v="0"/>
    <n v="16"/>
    <s v="Arm &amp; back bitten, heel lacerated"/>
    <x v="0"/>
    <s v="Tiger shark, 4.6 m [15'] "/>
    <s v="Sydney Morning Herald, 4/23/1936"/>
  </r>
  <r>
    <x v="892"/>
    <x v="707"/>
    <x v="0"/>
    <x v="1"/>
    <x v="51"/>
    <s v="Boca Ciega Bay, Pinellas County"/>
    <s v="Swimming"/>
    <m/>
    <x v="0"/>
    <s v="Unknown"/>
    <s v="FATAL"/>
    <x v="1"/>
    <m/>
    <s v="Evening Independent, 6/8/1936"/>
  </r>
  <r>
    <x v="893"/>
    <x v="708"/>
    <x v="0"/>
    <x v="0"/>
    <x v="54"/>
    <s v="Nepean Island"/>
    <s v="Diving for trochus , but swimming on surface"/>
    <s v="Willie, an aboriginal"/>
    <x v="0"/>
    <n v="16"/>
    <s v="FATAL"/>
    <x v="1"/>
    <s v="Tiger shark, 2.4 m [8']"/>
    <s v="Sydney Morning Herald, 7/7/1936; V.M. Coppleson (1958), p.244"/>
  </r>
  <r>
    <x v="894"/>
    <x v="709"/>
    <x v="3"/>
    <x v="3"/>
    <x v="7"/>
    <s v="Cape Point"/>
    <s v="Fishing, catching snoek, Thyrsites atun"/>
    <s v="10m boat Lucky Jim"/>
    <x v="0"/>
    <s v="Unknown"/>
    <s v="Shark leapt onboard &amp; into fishwell, tossing a crew member, Pepino, in the sea"/>
    <x v="0"/>
    <m/>
    <s v="T. Wallett, p.25"/>
  </r>
  <r>
    <x v="895"/>
    <x v="710"/>
    <x v="0"/>
    <x v="0"/>
    <x v="54"/>
    <s v="Off Nepean Island"/>
    <s v="Diving"/>
    <s v="aboriginal male"/>
    <x v="0"/>
    <s v="Unknown"/>
    <s v="Survived? Admitted to Thursday Island Hospital"/>
    <x v="0"/>
    <m/>
    <s v="V.M. Coppleson (1958), p.244"/>
  </r>
  <r>
    <x v="896"/>
    <x v="711"/>
    <x v="3"/>
    <x v="1"/>
    <x v="17"/>
    <s v="Long Branch, Monmouth County (offshore)"/>
    <s v="Fishing for bluefish"/>
    <s v="22' boat, occupants: Saul White &amp; Charles Dillione"/>
    <x v="0"/>
    <s v="Unknown"/>
    <s v="No injury to occupants, shark leapt onboard boat"/>
    <x v="0"/>
    <s v="Blue shark, 8' [2.4 m], 500-lb "/>
    <s v="NY Times, 6/13/1936 "/>
  </r>
  <r>
    <x v="897"/>
    <x v="712"/>
    <x v="0"/>
    <x v="1"/>
    <x v="177"/>
    <s v="Hollywood Beach, just above Mattapoisett Harbor, Buzzards Bay"/>
    <s v="Swimming crawl stroke"/>
    <s v="Joseph Troy, Jr"/>
    <x v="0"/>
    <n v="16"/>
    <s v="FATAL, finger severed, thigh bitten He died during the surgical amputation of his leg   "/>
    <x v="1"/>
    <s v="White shark (identified by Dr. Hugh Smith) "/>
    <s v="B. R. Tilden, M.D.; NY Times, 7/26/1936, p.2;  E.W. Gudger (1950); V.M. Coppleson (1958), pp. 150 &amp; 253; H.D. Baldridge, p. 35"/>
  </r>
  <r>
    <x v="898"/>
    <x v="713"/>
    <x v="3"/>
    <x v="1"/>
    <x v="4"/>
    <s v="Pamlico Sound off Frisco, Dare County"/>
    <s v="Fishing"/>
    <s v="rowboat, occupants: James Mitchell-Hedges &amp; Raymond McHenry"/>
    <x v="0"/>
    <n v="13"/>
    <s v="Shark rammed boat; no injury to occupants"/>
    <x v="0"/>
    <m/>
    <s v="C. Creswell, GSAF"/>
  </r>
  <r>
    <x v="899"/>
    <x v="714"/>
    <x v="0"/>
    <x v="0"/>
    <x v="54"/>
    <s v="Bathurst Island"/>
    <s v="Pearl diving"/>
    <s v="Japanese diver"/>
    <x v="0"/>
    <s v="Unknown"/>
    <s v="Torso bitten "/>
    <x v="0"/>
    <m/>
    <s v="Nortnern Standard, 8/4/1936"/>
  </r>
  <r>
    <x v="900"/>
    <x v="715"/>
    <x v="1"/>
    <x v="80"/>
    <x v="216"/>
    <s v="Georges Bank"/>
    <s v="Fishing for cod"/>
    <s v="a dory of the schooner Raymonde, occupants: Albion Muise, Peter Dousette &amp; Jack Shannon"/>
    <x v="0"/>
    <s v="Unknown"/>
    <s v="No injury to occupants, hooked shark leapt onboard boat PROVOKED INCIDENT"/>
    <x v="0"/>
    <s v="Shovelnose shark, 6 m [20'] "/>
    <s v="NY Times, 8/13/1936, p.25, col.6"/>
  </r>
  <r>
    <x v="901"/>
    <x v="716"/>
    <x v="0"/>
    <x v="0"/>
    <x v="54"/>
    <s v="Near Mabuiag Island"/>
    <s v="Trochus diving, but floating on surface"/>
    <s v="Tala Lui, a Torres Strait islander"/>
    <x v="0"/>
    <s v="Unknown"/>
    <s v="Flexed right leg bitten"/>
    <x v="0"/>
    <s v="Large tiger shark seen in the vicinity the following morning"/>
    <s v="G.P. Whitley, p.264; V.M. Coppleson (1958), p.244"/>
  </r>
  <r>
    <x v="902"/>
    <x v="717"/>
    <x v="0"/>
    <x v="1"/>
    <x v="2"/>
    <s v="Lahaina, Maui"/>
    <s v="Swimming"/>
    <s v="young male"/>
    <x v="0"/>
    <s v="Unknown"/>
    <s v="Leg lacerated"/>
    <x v="0"/>
    <m/>
    <s v="J. Borg, p.71; L. Taylor (1993), pp.96-97"/>
  </r>
  <r>
    <x v="903"/>
    <x v="718"/>
    <x v="1"/>
    <x v="0"/>
    <x v="54"/>
    <s v="Near Thursday Island"/>
    <s v="Spearfishing "/>
    <s v="Frank McDonnell"/>
    <x v="0"/>
    <s v="Unknown"/>
    <s v="Speared shark bit his hand PROVOKED INCIDENT"/>
    <x v="0"/>
    <s v="0.9 m [3']  shark"/>
    <s v="Whitley, p.264; V.M. Coppleson (1958), p.244"/>
  </r>
  <r>
    <x v="904"/>
    <x v="719"/>
    <x v="3"/>
    <x v="0"/>
    <x v="38"/>
    <s v="Mordialloc"/>
    <s v="Fishing"/>
    <s v="Charles Swan, a returned soldier"/>
    <x v="0"/>
    <n v="50"/>
    <s v="FATAL, his 2.4 m dinghy was found with 2' x 3' hole in its side &amp; tooth fragments embedded in the planking"/>
    <x v="1"/>
    <s v="Thought to involve a 12' white shark"/>
    <s v="The Age, 12/4/1936"/>
  </r>
  <r>
    <x v="905"/>
    <x v="720"/>
    <x v="0"/>
    <x v="0"/>
    <x v="0"/>
    <s v="Throsby Creek, Newcastle"/>
    <s v="Swimming"/>
    <s v="George Lundberg"/>
    <x v="0"/>
    <n v="15"/>
    <s v="FATAL, leg severed at knee"/>
    <x v="1"/>
    <m/>
    <s v="V.M. Coppleson (1958), p.234"/>
  </r>
  <r>
    <x v="906"/>
    <x v="721"/>
    <x v="1"/>
    <x v="0"/>
    <x v="0"/>
    <s v="Newcastle Harbor"/>
    <s v="Fishing for the shark that killed George Lundberg"/>
    <s v="skiff, occupants: J. &amp; A. Ayerst"/>
    <x v="0"/>
    <s v="Unknown"/>
    <s v="Hooked shark bit rudder PROVOKED INCIDENT"/>
    <x v="0"/>
    <m/>
    <s v="V.M. Coppleson (1958), pp.182-183"/>
  </r>
  <r>
    <x v="907"/>
    <x v="722"/>
    <x v="3"/>
    <x v="0"/>
    <x v="6"/>
    <s v="Brisbane River"/>
    <s v="Sculling"/>
    <s v="Racing scull, occupant: C.E. Slaughter, Queensland sculling champion"/>
    <x v="0"/>
    <s v="Unknown"/>
    <s v="No injury to occupant. Shark damaged scull, tooth fragments recovered"/>
    <x v="0"/>
    <s v="3 m [10'] shark"/>
    <s v="G.P. Whitley, p.264; V.M. Coppleson (1958), p. 187"/>
  </r>
  <r>
    <x v="908"/>
    <x v="723"/>
    <x v="0"/>
    <x v="1"/>
    <x v="2"/>
    <s v="Honokohau, Maui"/>
    <s v="Diving, attempting to retrieve body of drowning victim wedged between rocks"/>
    <s v="John Kekuhi"/>
    <x v="0"/>
    <s v="Unknown"/>
    <s v="Thigh lacerated"/>
    <x v="0"/>
    <s v="6 m [20']  shark"/>
    <s v="J. Borg, p.71; L. Taylor (1993), pp.98-99"/>
  </r>
  <r>
    <x v="909"/>
    <x v="724"/>
    <x v="1"/>
    <x v="0"/>
    <x v="0"/>
    <s v="Lake Conjola, near Milton"/>
    <s v="Holding shark's tail "/>
    <s v="Raymond Hemsworth"/>
    <x v="0"/>
    <n v="18"/>
    <s v="Bitten on forearm PROVOKED INCIDENT"/>
    <x v="0"/>
    <s v="Grey nurse shark, 8'"/>
    <s v="Northern Standard, 1/29/1937"/>
  </r>
  <r>
    <x v="910"/>
    <x v="725"/>
    <x v="1"/>
    <x v="0"/>
    <x v="6"/>
    <s v="Moreton Island"/>
    <s v="Fishing"/>
    <s v="Edgar Woodley"/>
    <x v="0"/>
    <n v="20"/>
    <s v="Left shoulder bitten by netted shark PROVOKED INCIDENT"/>
    <x v="0"/>
    <s v="3' &quot;blue nosed&quot; shark"/>
    <s v="G.P. Whitley, p.264"/>
  </r>
  <r>
    <x v="911"/>
    <x v="726"/>
    <x v="3"/>
    <x v="0"/>
    <x v="0"/>
    <s v=" Botany Bay "/>
    <s v="Fishing"/>
    <s v="a launch, occupants- Albert Cree &amp; John Blacksall"/>
    <x v="0"/>
    <s v="Unknown"/>
    <s v="No injury to occupants, launch holed"/>
    <x v="0"/>
    <m/>
    <s v="Canberra Times, 2/5/1937"/>
  </r>
  <r>
    <x v="912"/>
    <x v="727"/>
    <x v="0"/>
    <x v="0"/>
    <x v="0"/>
    <s v="Kempsey"/>
    <s v="Swimming ashore after launch capsized"/>
    <s v="Mr. Redman"/>
    <x v="0"/>
    <s v="Unknown"/>
    <s v="Foot bitten"/>
    <x v="0"/>
    <m/>
    <s v="Canberra Times, 2/12/1937"/>
  </r>
  <r>
    <x v="913"/>
    <x v="728"/>
    <x v="0"/>
    <x v="0"/>
    <x v="0"/>
    <s v="Bar Beach, Newcastle"/>
    <s v="Swimming"/>
    <s v="John Welsh"/>
    <x v="0"/>
    <n v="32"/>
    <s v="FATAL, buttocks, ankle &amp; right elbow bitten "/>
    <x v="1"/>
    <s v="White shark"/>
    <s v="V.M. Coppleson (1958), pp.77 &amp; 234; A. Sharpe, p.84; J.West, ASAF"/>
  </r>
  <r>
    <x v="914"/>
    <x v="729"/>
    <x v="2"/>
    <x v="0"/>
    <x v="38"/>
    <s v="Port Melbourne"/>
    <s v="Swimming"/>
    <s v="Chief Petty Officer A. E. King"/>
    <x v="0"/>
    <n v="43"/>
    <s v="Shark involvement prior to death was not confirmed"/>
    <x v="1"/>
    <m/>
    <s v="Canberra Times, 3/10/1937;Sydney Morning Herald, 3/10/1937; Whitley, p.264"/>
  </r>
  <r>
    <x v="915"/>
    <x v="730"/>
    <x v="2"/>
    <x v="0"/>
    <x v="0"/>
    <s v="South Cronulla"/>
    <s v="Bathing"/>
    <s v="Austin Shaw"/>
    <x v="0"/>
    <n v="16"/>
    <s v="His body was recovered 2 days later but shark involvement prior to death was not confirmed"/>
    <x v="0"/>
    <m/>
    <s v="Canberra Times, 3/29/1937, p.1"/>
  </r>
  <r>
    <x v="916"/>
    <x v="731"/>
    <x v="0"/>
    <x v="0"/>
    <x v="6"/>
    <s v="Ross River, Townsville"/>
    <s v="Refused permission to cross on the ferry, he was swimming across the river"/>
    <s v="William Tennant"/>
    <x v="0"/>
    <n v="33"/>
    <s v="FATAL, left arm severed at elbow, right arm bitten, right leg severed at knee    "/>
    <x v="1"/>
    <s v="2 days later a 600-lb shark was caught 100 yards from the site"/>
    <s v="V.M. Coppleson (1958), pp.90 &amp; 238"/>
  </r>
  <r>
    <x v="917"/>
    <x v="732"/>
    <x v="1"/>
    <x v="1"/>
    <x v="21"/>
    <s v="Galveston"/>
    <s v="Fishing"/>
    <s v="William Siskalo"/>
    <x v="0"/>
    <s v="Unknown"/>
    <s v="Leg nipped by hooked shark PROVOKED INCIDENT"/>
    <x v="0"/>
    <s v="4' shark"/>
    <s v="Galveston Daily News, 6/1/1937"/>
  </r>
  <r>
    <x v="918"/>
    <x v="733"/>
    <x v="0"/>
    <x v="1"/>
    <x v="21"/>
    <s v="Galveston"/>
    <s v="Swimming"/>
    <s v="Hal A. Thompson, Jr."/>
    <x v="0"/>
    <n v="14"/>
    <s v="FATAL"/>
    <x v="1"/>
    <m/>
    <s v="Amarillo Globe, 6/16/1937 "/>
  </r>
  <r>
    <x v="919"/>
    <x v="733"/>
    <x v="1"/>
    <x v="0"/>
    <x v="0"/>
    <s v="Wallamba River, near entrance to Wallis Lake"/>
    <s v="Fishing from launch, fell into net with shark"/>
    <s v="David Emmerton"/>
    <x v="0"/>
    <s v="Unknown"/>
    <s v="Bitten by netted shark PROVOKED INCIDENT"/>
    <x v="0"/>
    <s v="Whaler shark, 4 m [13'] "/>
    <s v="Sydney Morning Herald, 6/19/1937; V.M. Coppleson (1958) (in text); SAF Cases #549 &amp; 550"/>
  </r>
  <r>
    <x v="920"/>
    <x v="734"/>
    <x v="0"/>
    <x v="59"/>
    <x v="24"/>
    <s v="Salonika?"/>
    <n v="0"/>
    <s v="A. Arvanitakis "/>
    <x v="0"/>
    <s v="Unknown"/>
    <s v="FATAL"/>
    <x v="1"/>
    <m/>
    <s v="C. Moore"/>
  </r>
  <r>
    <x v="921"/>
    <x v="735"/>
    <x v="2"/>
    <x v="6"/>
    <x v="18"/>
    <s v="Borgeo Verezzi"/>
    <n v="0"/>
    <s v="row boat: 2 occupants"/>
    <x v="0"/>
    <s v="Unknown"/>
    <s v="No injury"/>
    <x v="0"/>
    <m/>
    <s v="C. Moore"/>
  </r>
  <r>
    <x v="922"/>
    <x v="736"/>
    <x v="0"/>
    <x v="0"/>
    <x v="171"/>
    <s v="Elcho Island"/>
    <s v="Pearl diving"/>
    <s v="A Japanese hard hat diver"/>
    <x v="0"/>
    <s v="Unknown"/>
    <s v="FATAL"/>
    <x v="1"/>
    <m/>
    <s v="Mansfield News-Journal, 7/16/1937, p.11"/>
  </r>
  <r>
    <x v="923"/>
    <x v="737"/>
    <x v="0"/>
    <x v="19"/>
    <x v="81"/>
    <s v="Limon Bay"/>
    <s v="Swimming"/>
    <s v="Jorge Fernandez"/>
    <x v="0"/>
    <n v="21"/>
    <s v="FATAL"/>
    <x v="1"/>
    <m/>
    <s v="The Gleaner, 8/12/1937"/>
  </r>
  <r>
    <x v="924"/>
    <x v="738"/>
    <x v="2"/>
    <x v="86"/>
    <x v="24"/>
    <s v="Istanbul"/>
    <s v="Swimming"/>
    <s v="male"/>
    <x v="0"/>
    <s v="Unknown"/>
    <s v="No injury, no attack"/>
    <x v="0"/>
    <m/>
    <s v="C. Moore"/>
  </r>
  <r>
    <x v="925"/>
    <x v="739"/>
    <x v="0"/>
    <x v="0"/>
    <x v="54"/>
    <s v="Mabuiag Island, between New Guinea &amp; Australia"/>
    <s v="Diving from the lugger San, operated by the Protector of the Aborigines"/>
    <s v="Iona Asai"/>
    <x v="0"/>
    <n v="38"/>
    <s v="Head, neck &amp; shoulder bitten (In 1918, he was also bitten by a shark off Cairns)"/>
    <x v="0"/>
    <s v="Tiger shark, 9' to 10' "/>
    <s v="The Maitland Daily Mercury, 8/31/1937"/>
  </r>
  <r>
    <x v="926"/>
    <x v="740"/>
    <x v="0"/>
    <x v="95"/>
    <x v="217"/>
    <s v="Carradale Bay, Kintyre Peninsula"/>
    <s v="Rowing"/>
    <s v="Captain Angus Brown, his son &amp; brother"/>
    <x v="0"/>
    <s v="Unknown"/>
    <s v="3 people drowned when the boat was capsized by the shark"/>
    <x v="0"/>
    <s v="Basking shark"/>
    <s v="Times (London), 9/2/1937; Fairfax, pp. 66-67"/>
  </r>
  <r>
    <x v="927"/>
    <x v="741"/>
    <x v="3"/>
    <x v="95"/>
    <x v="218"/>
    <s v="Fallen Rocks"/>
    <s v="Fishing"/>
    <s v="boat: Lady Charlotte, occupants: C. McSporran &amp; his crew"/>
    <x v="0"/>
    <s v="Unknown"/>
    <s v="No injury to occupants, propeller shaft damaged"/>
    <x v="0"/>
    <s v="Basking shark"/>
    <s v="Times (London), 9/13/1937; C. Creswell, GSAF"/>
  </r>
  <r>
    <x v="928"/>
    <x v="742"/>
    <x v="3"/>
    <x v="95"/>
    <x v="219"/>
    <s v="Arran"/>
    <s v="Pleasure boating"/>
    <s v="Clyde steamer Glen Sannox"/>
    <x v="0"/>
    <s v="Unknown"/>
    <s v="No injury to occupants, two 5-foot observation windows shattered"/>
    <x v="0"/>
    <s v="Basking shark"/>
    <s v="Daily Mail (undated clipping); A Buttigieg "/>
  </r>
  <r>
    <x v="929"/>
    <x v="743"/>
    <x v="0"/>
    <x v="0"/>
    <x v="0"/>
    <s v="Byron Bay "/>
    <s v="Swimming near jetty"/>
    <s v="Thomas McDonald"/>
    <x v="0"/>
    <n v="16"/>
    <s v="Tooth imprints on torso"/>
    <x v="0"/>
    <s v="2.4 m [8'] shark"/>
    <s v="The Age, 10/25/1937; V.M. Coppleson (1958), p.234"/>
  </r>
  <r>
    <x v="930"/>
    <x v="743"/>
    <x v="0"/>
    <x v="0"/>
    <x v="0"/>
    <s v="Byron Bay "/>
    <s v="Surf skiing"/>
    <s v="Glen Denning"/>
    <x v="0"/>
    <s v="Unknown"/>
    <s v="No injury, repulsed shark"/>
    <x v="0"/>
    <s v="2.6 m [8.5'] shark"/>
    <s v="The Age, 10/25/1937; V.M. Coppleson (1958), p.234"/>
  </r>
  <r>
    <x v="931"/>
    <x v="744"/>
    <x v="0"/>
    <x v="0"/>
    <x v="6"/>
    <s v="Kirra Beach, Coolangatta"/>
    <s v="Swimming "/>
    <s v="Norman Girvan"/>
    <x v="0"/>
    <n v="18"/>
    <s v="FATAL"/>
    <x v="1"/>
    <s v="Tiger shark,  3.6 m [11'9&quot;], 850-kg [1874-lb] female, contained Girvan's remains "/>
    <s v="V.M. Coppleson, pp.51, 81-84 &amp; 234;  A. Sharpe, pp.94-96; H. Edwards, pp.114-115  "/>
  </r>
  <r>
    <x v="932"/>
    <x v="744"/>
    <x v="0"/>
    <x v="0"/>
    <x v="6"/>
    <s v="Kirra Beach, Coolangatta"/>
    <s v="Swimming "/>
    <s v="Jack Brinkley"/>
    <x v="0"/>
    <n v="25"/>
    <s v="FATAL"/>
    <x v="1"/>
    <s v="Tiger shark"/>
    <s v="J. Green; V.M. Coppleson, pp.51, 81-84 &amp; 234; A. Sharpe, pp.94-9 6; H. Edwards, pp.114-115"/>
  </r>
  <r>
    <x v="933"/>
    <x v="745"/>
    <x v="5"/>
    <x v="50"/>
    <x v="24"/>
    <m/>
    <s v="Two canoes with 14 aboard blown to sea in a storm. While adrift for 3 week, one person fell overboard and was killed by a shark"/>
    <m/>
    <x v="0"/>
    <s v="Unknown"/>
    <s v="FATAL"/>
    <x v="1"/>
    <m/>
    <s v="The Argus, 11/6/1937"/>
  </r>
  <r>
    <x v="934"/>
    <x v="746"/>
    <x v="0"/>
    <x v="0"/>
    <x v="54"/>
    <s v="Ota Reef"/>
    <s v="Diving for trochus"/>
    <s v="Nelan Kris"/>
    <x v="0"/>
    <n v="17"/>
    <s v="FATAL"/>
    <x v="1"/>
    <s v="12' shark"/>
    <s v="J. Green, p.33; V.M. Coppleson  (1958), p.244"/>
  </r>
  <r>
    <x v="935"/>
    <x v="747"/>
    <x v="5"/>
    <x v="1"/>
    <x v="4"/>
    <s v="Off Cape Hatteraa"/>
    <s v="Tzenny Chandris, a Greek freighter laden with scrap iron, foundered in heavy weather"/>
    <s v="3 crewmen"/>
    <x v="0"/>
    <s v="Unknown"/>
    <s v="FATAL "/>
    <x v="1"/>
    <m/>
    <s v="Stevens Point Journal, 11/15/1937; TIME, 11/22/1937; Life Magazine, 11/29/1937"/>
  </r>
  <r>
    <x v="936"/>
    <x v="748"/>
    <x v="0"/>
    <x v="0"/>
    <x v="0"/>
    <s v="Cronulla"/>
    <s v="Surf skiing"/>
    <s v="Ernest. S. Baker"/>
    <x v="0"/>
    <s v="Unknown"/>
    <s v="No injury, ski bumped &amp; he was thrown in the water. Ski had indentations"/>
    <x v="0"/>
    <m/>
    <s v="Sydney Morning Herald, 1/3/1938;  J. Green, p.33; V.M. Coppleson (1958), p.42 NOTE: Coppleson gives date as January 1937"/>
  </r>
  <r>
    <x v="937"/>
    <x v="749"/>
    <x v="0"/>
    <x v="0"/>
    <x v="0"/>
    <s v="Lady Martin’s Beach, Sydney Harbor"/>
    <s v="Diving off jetty"/>
    <s v="Alan Murray"/>
    <x v="0"/>
    <n v="24"/>
    <s v="Superficial lacerations on feet &amp; toes"/>
    <x v="0"/>
    <s v="Questionable incident"/>
    <s v="The Canberra Times, 1/15/1938"/>
  </r>
  <r>
    <x v="938"/>
    <x v="750"/>
    <x v="1"/>
    <x v="3"/>
    <x v="13"/>
    <s v="Vetch’s Pier, Durban"/>
    <s v="Watching seine netters with friends, one of whom picked up a netted shark"/>
    <s v="George Parkin"/>
    <x v="0"/>
    <n v="13"/>
    <s v="Leg bitten PROVOKED INCIDENT"/>
    <x v="0"/>
    <m/>
    <s v="M. Levine, GSAF"/>
  </r>
  <r>
    <x v="939"/>
    <x v="751"/>
    <x v="1"/>
    <x v="0"/>
    <x v="0"/>
    <s v="Tweed Heads"/>
    <s v="Fishing"/>
    <s v="Robert Corowa"/>
    <x v="0"/>
    <s v="Unknown"/>
    <s v="Thumb bitten by landed shark PROVOKED INCIDENT"/>
    <x v="0"/>
    <s v=" Tiger shark, 3'"/>
    <s v="Courier-Mail, 1/22/1938; Sydney Morning Herald 1/26/1938; Whitley, p.264"/>
  </r>
  <r>
    <x v="940"/>
    <x v="752"/>
    <x v="0"/>
    <x v="0"/>
    <x v="171"/>
    <s v="Liverpool River"/>
    <s v="Canoe capsized by shark"/>
    <s v="aboriginal male"/>
    <x v="0"/>
    <s v="Unknown"/>
    <s v="Leg severed, but survived"/>
    <x v="0"/>
    <m/>
    <s v="V.M. Coppleson  (1958) (in text); Sydney Morning Herald, 3/16/1938"/>
  </r>
  <r>
    <x v="941"/>
    <x v="753"/>
    <x v="0"/>
    <x v="39"/>
    <x v="220"/>
    <s v="Singatoka River"/>
    <s v="Wading"/>
    <s v="male"/>
    <x v="0"/>
    <s v="Unknown"/>
    <s v="unknown"/>
    <x v="0"/>
    <m/>
    <s v="Time Magazine, 3/21/1938"/>
  </r>
  <r>
    <x v="942"/>
    <x v="754"/>
    <x v="0"/>
    <x v="16"/>
    <x v="221"/>
    <s v="Hooghley River near Budge-Budge"/>
    <s v="Bathing"/>
    <m/>
    <x v="0"/>
    <s v="Unknown"/>
    <s v="2 survived,       1 FATAL"/>
    <x v="1"/>
    <m/>
    <s v="The Times (London), 5/2/1938, p.15"/>
  </r>
  <r>
    <x v="943"/>
    <x v="755"/>
    <x v="0"/>
    <x v="55"/>
    <x v="222"/>
    <s v="Ashar Canal, where people wash clothes &amp; kitchen pans"/>
    <s v="Swimming, naked"/>
    <s v="male"/>
    <x v="0"/>
    <s v="Unknown"/>
    <s v="Arm severed, but survived. Note: Some weeks later he was swimming at the same spot when a shark severed his right foot."/>
    <x v="0"/>
    <s v="Bull shark"/>
    <s v="B.W. Coad &amp; L.A.J. Al-Hassan"/>
  </r>
  <r>
    <x v="944"/>
    <x v="756"/>
    <x v="0"/>
    <x v="65"/>
    <x v="223"/>
    <m/>
    <s v="Fishing"/>
    <s v="Laureano Villareal"/>
    <x v="0"/>
    <s v="Unknown"/>
    <s v="FATAL, pulled overboard by tuna, &amp; bitten by shark "/>
    <x v="1"/>
    <m/>
    <s v="V.M. Coppleson  (1958), p.259 "/>
  </r>
  <r>
    <x v="945"/>
    <x v="757"/>
    <x v="0"/>
    <x v="0"/>
    <x v="0"/>
    <s v="Manly"/>
    <s v="Hardhat diving"/>
    <s v="Charles Edwards"/>
    <x v="0"/>
    <s v="Unknown"/>
    <s v="No injury, the shark knocked him off his feet"/>
    <x v="0"/>
    <s v="6' shark"/>
    <s v="The Canberra Times, 6/10/1938"/>
  </r>
  <r>
    <x v="946"/>
    <x v="758"/>
    <x v="0"/>
    <x v="10"/>
    <x v="224"/>
    <m/>
    <s v="The schooner Elizabeth, bound from Bluefields, Nicaragua to the river port of San Carlos foundered"/>
    <s v="Elena Hodgson &amp; Isaac Ollis"/>
    <x v="0"/>
    <s v="Unknown"/>
    <s v="FATAL x 2, all other passengers &amp; crew reached shore after a long swim"/>
    <x v="1"/>
    <s v="Thought to involve bull sharks"/>
    <s v="NY Times; L. Schultz &amp; M. Malin, p.558"/>
  </r>
  <r>
    <x v="947"/>
    <x v="759"/>
    <x v="0"/>
    <x v="0"/>
    <x v="54"/>
    <s v="Off Bathurst Island"/>
    <s v="Hardhat diving from Japanese pearling lugger, Reiyo Maru"/>
    <s v="Okada"/>
    <x v="0"/>
    <n v="25"/>
    <s v="FATAL, dragged out of diving helmet  "/>
    <x v="1"/>
    <m/>
    <s v="G.P. Whitley, p.264; V.M. Coppleson  (1958), p.244; Sydney Morning Herald, 7/12/1938"/>
  </r>
  <r>
    <x v="948"/>
    <x v="760"/>
    <x v="1"/>
    <x v="1"/>
    <x v="42"/>
    <s v="Dana Point, Orange County"/>
    <s v="Fishing, removing gaff from shark's mouth"/>
    <s v="Harry Griffet, passenger on fishing boat Flyer"/>
    <x v="0"/>
    <n v="27"/>
    <s v="Leg bitten by gaffed shark PROVOKED INCIDENT"/>
    <x v="0"/>
    <m/>
    <s v="L.A. Times, 7/18/1938 "/>
  </r>
  <r>
    <x v="949"/>
    <x v="760"/>
    <x v="1"/>
    <x v="86"/>
    <x v="24"/>
    <m/>
    <s v="Fishing"/>
    <s v="Ahmed"/>
    <x v="0"/>
    <s v="Unknown"/>
    <s v="Injured by harpooned shark PROVOKED INCIDENT"/>
    <x v="0"/>
    <m/>
    <s v="C. Moore, GSAF"/>
  </r>
  <r>
    <x v="950"/>
    <x v="761"/>
    <x v="0"/>
    <x v="1"/>
    <x v="40"/>
    <s v="Charleston"/>
    <s v="Swimming"/>
    <s v="Maynard Tanner"/>
    <x v="0"/>
    <s v="Unknown"/>
    <s v="Foot &amp; ankle lacerated"/>
    <x v="0"/>
    <m/>
    <s v="Kingsport Times, 7/18/1938"/>
  </r>
  <r>
    <x v="951"/>
    <x v="762"/>
    <x v="1"/>
    <x v="1"/>
    <x v="42"/>
    <s v="Near Encino, Los Angeles County"/>
    <s v="Fishing"/>
    <s v="Warren William"/>
    <x v="0"/>
    <s v="Unknown"/>
    <s v="Lacerations to hand by hooked shark PROVOKED INCIDENT"/>
    <x v="0"/>
    <m/>
    <s v="Washington Post. 8/19/1938, p.24"/>
  </r>
  <r>
    <x v="952"/>
    <x v="763"/>
    <x v="0"/>
    <x v="74"/>
    <x v="225"/>
    <s v="Outer harbor, Hong Kong"/>
    <s v="Swimming alongside warship   Tsingt-ao"/>
    <s v="Ulrick Baker or William M. Baker, a sailor from H.M.S. Folkestone"/>
    <x v="0"/>
    <s v="Unknown"/>
    <s v="FATAL, leg severed  "/>
    <x v="1"/>
    <m/>
    <s v="New York Times (William Baker), 8/30/1938; [SAF Case #934]; V.M. Coppleson  (1958), p.257; A. MacCormick, p.134"/>
  </r>
  <r>
    <x v="953"/>
    <x v="764"/>
    <x v="1"/>
    <x v="0"/>
    <x v="6"/>
    <s v="Between Wynnum &amp; St. Helena Island"/>
    <s v="Fishing"/>
    <s v="Jack Lopez"/>
    <x v="0"/>
    <n v="18"/>
    <s v="Laceration to left foot &amp; ankle by netted shark PROVOKED INCIDENT"/>
    <x v="0"/>
    <s v="Tiger shark, 6'"/>
    <s v="Cairns Post, 10/6/1938"/>
  </r>
  <r>
    <x v="954"/>
    <x v="765"/>
    <x v="0"/>
    <x v="0"/>
    <x v="0"/>
    <s v="North Beach, Belligen River"/>
    <s v="Swimming"/>
    <s v="Daniel Graham"/>
    <x v="0"/>
    <n v="19"/>
    <s v="FATAL, thought to have been taken by a shark "/>
    <x v="1"/>
    <m/>
    <s v="G.P. Whitley, p.264"/>
  </r>
  <r>
    <x v="955"/>
    <x v="766"/>
    <x v="0"/>
    <x v="0"/>
    <x v="0"/>
    <s v="Clarence River"/>
    <s v="Scooping prawns"/>
    <s v="Earl Yager &amp; Riley McLachlan"/>
    <x v="0"/>
    <s v="Unknown"/>
    <s v="No injury"/>
    <x v="0"/>
    <s v="7' shark"/>
    <s v="G.P. Whitley, p.264"/>
  </r>
  <r>
    <x v="956"/>
    <x v="767"/>
    <x v="1"/>
    <x v="8"/>
    <x v="14"/>
    <s v="Matakana River Mouth"/>
    <s v="Fishing"/>
    <s v="T. S. Ramsbottom"/>
    <x v="0"/>
    <s v="Unknown"/>
    <s v="Lacerations to left hand from hooked shark PROVOKED INCIDENT"/>
    <x v="0"/>
    <s v="7' shark"/>
    <s v="Auckland Star, 2/28/1939"/>
  </r>
  <r>
    <x v="957"/>
    <x v="768"/>
    <x v="0"/>
    <x v="44"/>
    <x v="159"/>
    <s v="Port Moresby"/>
    <s v="Dived for a coin"/>
    <s v="Raho-Heni"/>
    <x v="0"/>
    <s v="Unknown"/>
    <s v="FATAL, leg severed just below hip "/>
    <x v="1"/>
    <s v="&quot;a large shark&quot;"/>
    <s v="The Papuan Villager, March 1939; G.P. Whitley, p.21"/>
  </r>
  <r>
    <x v="958"/>
    <x v="769"/>
    <x v="0"/>
    <x v="44"/>
    <x v="83"/>
    <s v="Bulolol"/>
    <s v="Dived for a coin"/>
    <s v="child"/>
    <x v="0"/>
    <n v="9"/>
    <s v="FATAL"/>
    <x v="1"/>
    <m/>
    <s v="Cairns Post, 4/12/1939"/>
  </r>
  <r>
    <x v="959"/>
    <x v="770"/>
    <x v="0"/>
    <x v="1"/>
    <x v="100"/>
    <s v="At sea, several hundred miles south east of Cape Henry, Virginia"/>
    <s v="Washed off freighter Huncliff by a freak wave"/>
    <s v="John Heagan"/>
    <x v="0"/>
    <s v="Unknown"/>
    <s v="FATAL, attacked by shark, body not recovered "/>
    <x v="1"/>
    <m/>
    <s v="L.A. Times, 5/7/1939; NY Times, 5/8/1939, p.18, col.1; V.M. Coppleson , p.253"/>
  </r>
  <r>
    <x v="960"/>
    <x v="771"/>
    <x v="1"/>
    <x v="1"/>
    <x v="21"/>
    <s v="West Bay, 19 miles from Galveston"/>
    <s v="Seine netting"/>
    <s v="John Bolling"/>
    <x v="0"/>
    <s v="Unknown"/>
    <s v="Leg bitten by snared shark PROVOKED INCIDENT"/>
    <x v="0"/>
    <s v="18' shark"/>
    <s v="Galveston Daily News, 7/20/1939, p.4"/>
  </r>
  <r>
    <x v="961"/>
    <x v="772"/>
    <x v="1"/>
    <x v="51"/>
    <x v="226"/>
    <s v="Blue Hole"/>
    <s v="Dress diving, filming shark &amp; pulling it through the water for a motion picture scene"/>
    <s v="E.F. MacEwan"/>
    <x v="0"/>
    <n v="38"/>
    <s v="Minor injury to shoulder &amp; back PROVOKED INCIDENT"/>
    <x v="0"/>
    <s v="Nurse shark, 2.1 m [7']"/>
    <s v="Evening Sun (Baltimore), 7/31/1939; E.R.F. Johnson"/>
  </r>
  <r>
    <x v="962"/>
    <x v="773"/>
    <x v="5"/>
    <x v="32"/>
    <x v="24"/>
    <m/>
    <s v="Japanese freighter Bokuyo Maru burned &amp; sank"/>
    <s v="child"/>
    <x v="0"/>
    <n v="3"/>
    <s v="Thought to have been taken by a shark"/>
    <x v="1"/>
    <m/>
    <s v="Syracuse Herald, 7/30/1939"/>
  </r>
  <r>
    <x v="963"/>
    <x v="774"/>
    <x v="1"/>
    <x v="1"/>
    <x v="42"/>
    <s v="Off San Pedro, Los Angeles County"/>
    <s v="Fishing"/>
    <s v="John Ray"/>
    <x v="0"/>
    <n v="33"/>
    <s v="Harpooned shark bit his arm PROVOKED INCIDENT"/>
    <x v="0"/>
    <m/>
    <s v="L.A. Times, 8/11/1939"/>
  </r>
  <r>
    <x v="964"/>
    <x v="775"/>
    <x v="0"/>
    <x v="0"/>
    <x v="54"/>
    <s v="Near Mabuiag Island"/>
    <s v="Pearl diving"/>
    <s v="Sammy Mira"/>
    <x v="0"/>
    <s v="Unknown"/>
    <s v="Leg severely bitten, surgically amputated"/>
    <x v="0"/>
    <s v="Tiger shark"/>
    <s v="Cairns Post, 9/27/1939"/>
  </r>
  <r>
    <x v="965"/>
    <x v="776"/>
    <x v="0"/>
    <x v="1"/>
    <x v="2"/>
    <s v="Kane'ohe Bay, Mokapu, O'ahu"/>
    <s v="Spearfishing &amp; had just speared a ulua"/>
    <s v="James Akina"/>
    <x v="0"/>
    <s v="Unknown"/>
    <s v="Hand bitten"/>
    <x v="0"/>
    <s v="1.5 m [5'] shark"/>
    <s v="G.H. Balazs &amp; A.K.H. Kam; J. Borg, p.71; V.M. Coppleson (1962), p.253"/>
  </r>
  <r>
    <x v="966"/>
    <x v="777"/>
    <x v="0"/>
    <x v="0"/>
    <x v="6"/>
    <s v="Near Restoration Rock off Portland Roads "/>
    <s v="Free diving for trochus shell, swimming to dinghy"/>
    <s v="Small Cobbe"/>
    <x v="0"/>
    <n v="27"/>
    <s v="Both thighs were lacerated, recovered at Thursday Island hospital"/>
    <x v="0"/>
    <s v="Tiger shark, 4.3 m [14'], 3 tooth fragments retrieved from his wounds"/>
    <s v="G.P. Whitley, p. 20; V.M. Coppleson  (1958), p. 99"/>
  </r>
  <r>
    <x v="967"/>
    <x v="778"/>
    <x v="0"/>
    <x v="60"/>
    <x v="24"/>
    <m/>
    <s v="Fishing"/>
    <s v="a Samoan boy"/>
    <x v="0"/>
    <s v="Unknown"/>
    <s v="FATAL"/>
    <x v="1"/>
    <m/>
    <s v="Canberra Times, 11/2/1939"/>
  </r>
  <r>
    <x v="968"/>
    <x v="779"/>
    <x v="3"/>
    <x v="0"/>
    <x v="0"/>
    <s v="Wollongong"/>
    <n v="0"/>
    <s v="boat"/>
    <x v="0"/>
    <s v="Unknown"/>
    <s v="No details"/>
    <x v="0"/>
    <m/>
    <s v="G.P. Whitley, p.264"/>
  </r>
  <r>
    <x v="969"/>
    <x v="780"/>
    <x v="3"/>
    <x v="0"/>
    <x v="0"/>
    <s v="Wollongong"/>
    <n v="0"/>
    <s v="another boat"/>
    <x v="0"/>
    <s v="Unknown"/>
    <s v="No details"/>
    <x v="0"/>
    <m/>
    <s v="G.P. Whitley, p.264"/>
  </r>
  <r>
    <x v="970"/>
    <x v="781"/>
    <x v="1"/>
    <x v="0"/>
    <x v="0"/>
    <s v="Maroubra"/>
    <n v="0"/>
    <s v="boat"/>
    <x v="0"/>
    <s v="Unknown"/>
    <s v="Boat bitten by gaffed shark PROVOKED INCIDENT"/>
    <x v="0"/>
    <s v="whaler shark"/>
    <s v="G.P. Whitley, p.264"/>
  </r>
  <r>
    <x v="971"/>
    <x v="782"/>
    <x v="3"/>
    <x v="0"/>
    <x v="0"/>
    <s v="Wollongong"/>
    <n v="0"/>
    <s v="boat of Thomas Baker"/>
    <x v="0"/>
    <s v="Unknown"/>
    <s v="No injury"/>
    <x v="0"/>
    <s v="Blue pointer, 16'"/>
    <s v="Northern Miner, 11/25/1939"/>
  </r>
  <r>
    <x v="972"/>
    <x v="783"/>
    <x v="0"/>
    <x v="0"/>
    <x v="6"/>
    <s v="Rubbish Dump Creek, Mackay"/>
    <s v="Swimming "/>
    <s v="Frank Gurran"/>
    <x v="0"/>
    <n v="20"/>
    <s v="FATAL, left foot &amp; right leg bitten, later surgically amputated  "/>
    <x v="1"/>
    <s v="2.6 m [8.5'] shark landed 2 hours later"/>
    <s v="Sydney Morning Herald, 12/15/1939; V.M. Coppleson (1958), p.238 "/>
  </r>
  <r>
    <x v="973"/>
    <x v="784"/>
    <x v="2"/>
    <x v="0"/>
    <x v="0"/>
    <s v="Cabramatta Creek, George’s River "/>
    <s v="Swimming"/>
    <s v="Percy Carroll"/>
    <x v="0"/>
    <n v="40"/>
    <s v="Abrasion above knee "/>
    <x v="0"/>
    <s v="6' shark"/>
    <s v="V.M. Coppleson (1958), pp.44 &amp; 234; SAF Case #39"/>
  </r>
  <r>
    <x v="974"/>
    <x v="785"/>
    <x v="0"/>
    <x v="0"/>
    <x v="6"/>
    <s v="Malagil, Barrier Reef"/>
    <s v="Diving for trochus"/>
    <s v="native diver"/>
    <x v="0"/>
    <s v="Unknown"/>
    <s v="Thigh  lacerated"/>
    <x v="0"/>
    <m/>
    <s v="J. Green, p.33; V.M. Coppleson (1958), p.245"/>
  </r>
  <r>
    <x v="975"/>
    <x v="786"/>
    <x v="0"/>
    <x v="3"/>
    <x v="13"/>
    <s v="Warner Beach, South Coast"/>
    <s v="Swimming "/>
    <s v="Frederick Aubrey Hooper"/>
    <x v="0"/>
    <n v="18"/>
    <s v="FATAL, leg &amp; thigh bitten  "/>
    <x v="1"/>
    <s v="2.4 m [8'] shark"/>
    <s v="R. Guy, T. Jucker &amp; M. Levine, GSAF  "/>
  </r>
  <r>
    <x v="976"/>
    <x v="787"/>
    <x v="0"/>
    <x v="0"/>
    <x v="6"/>
    <s v="Surfers Paradise, near Southport"/>
    <s v="Swimming"/>
    <s v="Douglas Bright"/>
    <x v="0"/>
    <n v="22"/>
    <s v="Chest lacerated"/>
    <x v="0"/>
    <m/>
    <s v="V.M. Coppleson (1958), pp. 93 &amp; 238"/>
  </r>
  <r>
    <x v="977"/>
    <x v="788"/>
    <x v="0"/>
    <x v="0"/>
    <x v="0"/>
    <s v="North Brighton, Botany Bay"/>
    <s v="Swimming"/>
    <s v="Maxwell Farrin"/>
    <x v="0"/>
    <n v="13"/>
    <s v="FATAL, left leg severed  "/>
    <x v="1"/>
    <s v="3 m [10'] shark"/>
    <s v="V.M. Coppleson (1958), p.69; A. Sharpe, pp.65-66"/>
  </r>
  <r>
    <x v="978"/>
    <x v="789"/>
    <x v="0"/>
    <x v="0"/>
    <x v="6"/>
    <s v="Brisbane River"/>
    <s v="Dived into the water"/>
    <s v="male"/>
    <x v="0"/>
    <n v="17"/>
    <s v="Shoulder nipped"/>
    <x v="0"/>
    <s v="&quot;a small shark&quot;"/>
    <s v="Morning Bulletin, 1/30/1929"/>
  </r>
  <r>
    <x v="979"/>
    <x v="790"/>
    <x v="0"/>
    <x v="0"/>
    <x v="0"/>
    <s v="North Brighton, Botany Bay"/>
    <s v="Wading"/>
    <s v="John William Eke"/>
    <x v="0"/>
    <n v="55"/>
    <s v="FATAL, injuries to both arms  "/>
    <x v="1"/>
    <m/>
    <s v="V.M. Coppleson (1958), p.69; A. Sharpe, p.66"/>
  </r>
  <r>
    <x v="980"/>
    <x v="791"/>
    <x v="3"/>
    <x v="0"/>
    <x v="0"/>
    <s v="Sydney Harbour"/>
    <s v="Canoeing"/>
    <s v="&quot;a youth&quot;"/>
    <x v="0"/>
    <s v="Unknown"/>
    <s v="No injury. Shark grazed canoe, snapped at a piece of mast being trailed in the water &amp; followed it into 2' of water"/>
    <x v="0"/>
    <m/>
    <s v="G.P. Whitley, p.265"/>
  </r>
  <r>
    <x v="981"/>
    <x v="792"/>
    <x v="0"/>
    <x v="3"/>
    <x v="13"/>
    <s v="Inyoni Rocks, South Coast"/>
    <s v="Swimming"/>
    <s v="Leslie Plummer Lund"/>
    <x v="0"/>
    <n v="17"/>
    <s v="FATAL, left thigh &amp; knee bitten "/>
    <x v="1"/>
    <s v="White shark, 160-kg [353-lb], identity confirmed by tooth pattern"/>
    <s v="H. Robson, M. Levine, GSAF "/>
  </r>
  <r>
    <x v="982"/>
    <x v="793"/>
    <x v="0"/>
    <x v="0"/>
    <x v="0"/>
    <s v="Gerringong"/>
    <s v="Free diving for lobster"/>
    <s v="Smiles Walker"/>
    <x v="0"/>
    <s v="Unknown"/>
    <s v="Minor injuries to foot"/>
    <x v="0"/>
    <s v="Wobbegong shark"/>
    <s v="Sydney Morning Herald, 3/21/1940; V.M. Coppleson (1962), p.251"/>
  </r>
  <r>
    <x v="983"/>
    <x v="794"/>
    <x v="0"/>
    <x v="3"/>
    <x v="13"/>
    <s v="Danger Pool, Winkelspruit, South Coast"/>
    <s v="Treading water"/>
    <s v="Joe Lees"/>
    <x v="0"/>
    <n v="25"/>
    <s v="FATAL, right thigh &amp; calf bitten "/>
    <x v="1"/>
    <s v="White shark, species identity confirmed by tooth pattern"/>
    <s v="G. Cawston;  H. Robson, M. Levine, GSAF"/>
  </r>
  <r>
    <x v="984"/>
    <x v="795"/>
    <x v="0"/>
    <x v="1"/>
    <x v="4"/>
    <s v="Holden Beach, Brunswick County"/>
    <s v="Fishing"/>
    <s v="William T. Dye"/>
    <x v="0"/>
    <s v="Unknown"/>
    <s v="Thigh lacerated"/>
    <x v="0"/>
    <s v="3 m [10'] shark"/>
    <s v="C. Creswell, GSAF; F. Schwartz, p.23"/>
  </r>
  <r>
    <x v="985"/>
    <x v="796"/>
    <x v="0"/>
    <x v="1"/>
    <x v="40"/>
    <s v="Folly Beach, Charleston County"/>
    <s v="Standing"/>
    <s v="William Tanner"/>
    <x v="0"/>
    <s v="Unknown"/>
    <s v="Ankle bitten"/>
    <x v="0"/>
    <m/>
    <s v="V.M. Coppleson (1958), p.253"/>
  </r>
  <r>
    <x v="986"/>
    <x v="796"/>
    <x v="0"/>
    <x v="1"/>
    <x v="40"/>
    <s v="Folly Beach, Charleston County"/>
    <s v="Standing "/>
    <s v="Harvey H. Haley (rescuer)"/>
    <x v="0"/>
    <s v="Unknown"/>
    <s v="Struck by shark immediately before it bit Tanner (see below)"/>
    <x v="0"/>
    <m/>
    <s v="V.M. Coppleson (1958), p.253 "/>
  </r>
  <r>
    <x v="987"/>
    <x v="797"/>
    <x v="0"/>
    <x v="19"/>
    <x v="227"/>
    <s v="Otoque Island"/>
    <s v="Bathing"/>
    <s v="Roberto Menacho"/>
    <x v="0"/>
    <n v="18"/>
    <s v="FATAL"/>
    <x v="1"/>
    <s v="5.5 m [18'] shark"/>
    <s v="V.M. Coppleson (1958), p.263"/>
  </r>
  <r>
    <x v="988"/>
    <x v="798"/>
    <x v="1"/>
    <x v="0"/>
    <x v="171"/>
    <s v="Darwin"/>
    <s v="Collecting fish in military trap when bitten by captured shark that had been shot by soldiers with Garten"/>
    <s v="Private. Michael Garten"/>
    <x v="0"/>
    <s v="Unknown"/>
    <s v="Leg severely lacerated PROVOKED INCIDENT"/>
    <x v="0"/>
    <m/>
    <s v="V.M. Coppleson; G.P. Whitley (1951), p. 192"/>
  </r>
  <r>
    <x v="989"/>
    <x v="799"/>
    <x v="0"/>
    <x v="0"/>
    <x v="6"/>
    <s v="Double Island Beach"/>
    <s v="Fishing"/>
    <s v="Jack Ryan"/>
    <x v="0"/>
    <s v="Unknown"/>
    <s v="Minor injury to leg"/>
    <x v="0"/>
    <m/>
    <s v="Soda Springs Sun, 12/19/1940"/>
  </r>
  <r>
    <x v="990"/>
    <x v="800"/>
    <x v="0"/>
    <x v="3"/>
    <x v="13"/>
    <s v="Inyoni Rocks, South Coast"/>
    <s v="Swimming"/>
    <s v="Desmond Chandley"/>
    <x v="0"/>
    <n v="17"/>
    <s v="FATAL, multiple injuries to legs &amp; buttocks "/>
    <x v="1"/>
    <m/>
    <s v="R. Kahn, M. Levine, GSAF"/>
  </r>
  <r>
    <x v="991"/>
    <x v="801"/>
    <x v="0"/>
    <x v="0"/>
    <x v="0"/>
    <s v="Stockton Beach, Newcastle"/>
    <s v="Standing on sandbank"/>
    <s v="Clarence Hammond"/>
    <x v="0"/>
    <n v="23"/>
    <s v="FATAL, injuries to lower back "/>
    <x v="1"/>
    <m/>
    <s v="J. Green, p.33; V.M. Coppleson (1958), p.235;  G.P. Whitley (1951), p. 192"/>
  </r>
  <r>
    <x v="992"/>
    <x v="802"/>
    <x v="5"/>
    <x v="61"/>
    <x v="24"/>
    <m/>
    <s v="Adrift on raft after their ship was sunk by an Axis raider "/>
    <s v="a Scotsman &amp; an Indian servant"/>
    <x v="0"/>
    <s v="Unknown"/>
    <s v="FATAL"/>
    <x v="1"/>
    <m/>
    <s v="Lethbridge Herald. 11/17/1941"/>
  </r>
  <r>
    <x v="993"/>
    <x v="803"/>
    <x v="0"/>
    <x v="84"/>
    <x v="228"/>
    <s v="Off Sierra Leone"/>
    <s v="Rescuing seaman after ship sunk by German raider"/>
    <s v="David Hay"/>
    <x v="0"/>
    <n v="19"/>
    <s v="Clothing torn by sharks"/>
    <x v="0"/>
    <m/>
    <s v="The London Gazette, 7/8/1941"/>
  </r>
  <r>
    <x v="994"/>
    <x v="804"/>
    <x v="1"/>
    <x v="36"/>
    <x v="229"/>
    <s v="Bogue (near Falmouth)"/>
    <s v="Seine netting"/>
    <s v="Albert Buchanan"/>
    <x v="0"/>
    <s v="Unknown"/>
    <s v="Left knee, calf &amp; heel bitten by shark trapped in the net PROVOKED INCIDENT"/>
    <x v="0"/>
    <m/>
    <s v="Daily Gleaner, 2/3/1941, p. 1"/>
  </r>
  <r>
    <x v="995"/>
    <x v="805"/>
    <x v="1"/>
    <x v="0"/>
    <x v="0"/>
    <s v="Wollongong"/>
    <s v="Fishing"/>
    <s v="Robert See"/>
    <x v="0"/>
    <n v="34"/>
    <s v="Hand lacerated by hooked shark PROVOKED INCIDENT"/>
    <x v="0"/>
    <m/>
    <s v="Canberra Times, 2/18/1941, p.4"/>
  </r>
  <r>
    <x v="996"/>
    <x v="806"/>
    <x v="1"/>
    <x v="1"/>
    <x v="42"/>
    <s v="Santa Monica, Los Angeles County"/>
    <s v="Fishing"/>
    <s v="Frank Martinez"/>
    <x v="0"/>
    <n v="53"/>
    <s v="Right hand bitten by boated shark PROVOKED INCIDENT"/>
    <x v="0"/>
    <s v="Mako shark (aka bonito shark) 1.2 m [4'] "/>
    <s v="Press clipping dated 3/11/1941"/>
  </r>
  <r>
    <x v="997"/>
    <x v="807"/>
    <x v="5"/>
    <x v="84"/>
    <x v="24"/>
    <s v="750 miles off the African coast"/>
    <s v="The troopship Britannia was sunk by the German raider Thor"/>
    <s v="male"/>
    <x v="0"/>
    <s v="Unknown"/>
    <s v="Dr. A.R. Hernandez of ship Cabo Hornos treated passenger whose leg was severed by a shark"/>
    <x v="0"/>
    <m/>
    <s v="NY Times, 4/4/1941 _x000a_"/>
  </r>
  <r>
    <x v="998"/>
    <x v="808"/>
    <x v="5"/>
    <x v="32"/>
    <x v="230"/>
    <s v="Between Esmeraldas &amp; Salinas"/>
    <s v="Ditched aircraft, 3 men in the water. Swam for 31 hours"/>
    <s v="Colonel B. &amp; Sub-Lieutenant D."/>
    <x v="0"/>
    <s v="Unknown"/>
    <s v="1 man survived &amp; was rescued, sharks took the corpses of the two men that perished"/>
    <x v="1"/>
    <m/>
    <s v="G.A. Llano in Airmen Against the Sea, pp.67-68; V.M. Coppleson (1962), p.257; A. Sharpe, pp.43-44; SAF Case #740"/>
  </r>
  <r>
    <x v="999"/>
    <x v="809"/>
    <x v="1"/>
    <x v="1"/>
    <x v="28"/>
    <s v="15 miles south of Jones Inlet"/>
    <s v="Fishing from 32' boat"/>
    <s v="Paul Ruhle"/>
    <x v="0"/>
    <n v="43"/>
    <s v="Left hand bitten as he tried to put rope around shark's tail PROVOKED INCIDENT"/>
    <x v="0"/>
    <s v="2.1 m [7'] shark"/>
    <s v="New York Times, 6/16/1941; V.M. Coppleson (1958)"/>
  </r>
  <r>
    <x v="1000"/>
    <x v="810"/>
    <x v="1"/>
    <x v="1"/>
    <x v="2"/>
    <s v="Nankuli, O'ahu"/>
    <s v="Fishing"/>
    <s v="Hisao Shimoto"/>
    <x v="0"/>
    <s v="Unknown"/>
    <s v="Arm bitten while removing shark from fishing line PROVOKED INCIDENT"/>
    <x v="0"/>
    <s v="100-lb shark"/>
    <s v="G.H. Balazs &amp; A.K.H. Kam; J. Borg, p.71; L. Taylor (1993), pp.98-99"/>
  </r>
  <r>
    <x v="1001"/>
    <x v="811"/>
    <x v="3"/>
    <x v="1"/>
    <x v="17"/>
    <s v="Brielle, Monmouth County (Offshore)"/>
    <s v="Fishing for tuna"/>
    <s v="Fishing boat  Bingo III , occupants: Michael Perkins, George Hornack &amp; Capt. Lonergan "/>
    <x v="0"/>
    <s v="Unknown"/>
    <s v="No injury to occupants, shark leapt into boat &amp; bit cabin door"/>
    <x v="0"/>
    <s v="Mako shark"/>
    <s v="N.Y Times, 7/23/1941; SAF Case  #951"/>
  </r>
  <r>
    <x v="1002"/>
    <x v="812"/>
    <x v="0"/>
    <x v="1"/>
    <x v="40"/>
    <s v="Sullivan's Island at entrance to Charleston Harbor"/>
    <s v="Swimming at edge of channel"/>
    <s v="Howard E. Sweatmon, a soldier"/>
    <x v="0"/>
    <n v="20"/>
    <s v="Chest lacerated"/>
    <x v="0"/>
    <m/>
    <s v="V.M. Coppleson (1958), p.153; T. Helm, p.226; NY Times, 8/3/1941, p.28"/>
  </r>
  <r>
    <x v="1003"/>
    <x v="813"/>
    <x v="2"/>
    <x v="0"/>
    <x v="0"/>
    <s v="Parramata River"/>
    <s v="Swimming"/>
    <s v="Ronald Dickerson"/>
    <x v="0"/>
    <s v="Unknown"/>
    <s v="Shark involvement prior to death unconfirmed"/>
    <x v="1"/>
    <m/>
    <s v="Canberra Times, 8/6/1941"/>
  </r>
  <r>
    <x v="1004"/>
    <x v="814"/>
    <x v="1"/>
    <x v="1"/>
    <x v="28"/>
    <s v="Montauk"/>
    <s v="Fishing"/>
    <s v="Captain Jack Kelly"/>
    <x v="0"/>
    <s v="Unknown"/>
    <s v="Laceration to left forearm from hooked shark PROVOKED INCIDENT"/>
    <x v="0"/>
    <m/>
    <s v="New York Times, 8/21/1941"/>
  </r>
  <r>
    <x v="1005"/>
    <x v="815"/>
    <x v="0"/>
    <x v="26"/>
    <x v="24"/>
    <s v="125 nm north of Aruba"/>
    <s v="SS Ethel Skakel foundered in Central America Hurricane of 1941"/>
    <s v="Scotty"/>
    <x v="0"/>
    <s v="Unknown"/>
    <s v="Leg lacerated FATAL"/>
    <x v="1"/>
    <m/>
    <s v="Washington Post. 10/2/1941"/>
  </r>
  <r>
    <x v="1006"/>
    <x v="816"/>
    <x v="5"/>
    <x v="0"/>
    <x v="48"/>
    <s v="Shark Bay"/>
    <s v="German raider Kormoran was sunk in an engagement with HMAS Sydney"/>
    <s v="male from the Kormoran"/>
    <x v="0"/>
    <s v="Unknown"/>
    <s v="Leg bitten"/>
    <x v="0"/>
    <m/>
    <s v="Canberra Times, 12/4/1941"/>
  </r>
  <r>
    <x v="1007"/>
    <x v="817"/>
    <x v="5"/>
    <x v="84"/>
    <x v="231"/>
    <m/>
    <s v="British cruiser Dunedin torpedoed &amp; sunk by the U-124"/>
    <m/>
    <x v="0"/>
    <s v="Unknown"/>
    <s v="418 perished, only 67 survived, some of the men were taken by sharks"/>
    <x v="1"/>
    <m/>
    <s v="GSAF"/>
  </r>
  <r>
    <x v="1008"/>
    <x v="818"/>
    <x v="5"/>
    <x v="84"/>
    <x v="232"/>
    <m/>
    <s v="HMAS Parramatta torpedoed &amp; sunk by the U-559"/>
    <s v="Bill Nash"/>
    <x v="0"/>
    <n v="23"/>
    <s v="Right hand severed"/>
    <x v="0"/>
    <s v="Tiger shark"/>
    <s v="Canberra Times, 12/3/1941"/>
  </r>
  <r>
    <x v="1009"/>
    <x v="818"/>
    <x v="5"/>
    <x v="84"/>
    <x v="232"/>
    <m/>
    <s v="HMAS Parramatta torpedoed &amp; sunk by the U-559"/>
    <s v="Gordon Annison"/>
    <x v="0"/>
    <s v="Unknown"/>
    <s v="Lacerations to chest"/>
    <x v="0"/>
    <s v="Tiger shark"/>
    <s v="Canberra Times, 12/3/1941"/>
  </r>
  <r>
    <x v="1010"/>
    <x v="819"/>
    <x v="0"/>
    <x v="0"/>
    <x v="48"/>
    <s v="Carnarvon"/>
    <s v="Swimming"/>
    <s v="Ron Graham"/>
    <x v="0"/>
    <n v="10"/>
    <s v="Right ankle bitten"/>
    <x v="0"/>
    <m/>
    <s v="The West Australian, 12/11/1941"/>
  </r>
  <r>
    <x v="1011"/>
    <x v="820"/>
    <x v="5"/>
    <x v="84"/>
    <x v="24"/>
    <m/>
    <s v="Torpedoed &amp; burning British  light cruiser with a crew of 450 men"/>
    <m/>
    <x v="0"/>
    <s v="Unknown"/>
    <s v="Only 170 survived, many of the crew were said to have been taken by sharks"/>
    <x v="1"/>
    <s v="Reportedly: oceanic whitetip sharks, blue sharks, tiger sharks &amp; bull sharks"/>
    <s v="F. Dennis, pp. 19-20; A. Resciniti, p.90"/>
  </r>
  <r>
    <x v="1012"/>
    <x v="821"/>
    <x v="1"/>
    <x v="0"/>
    <x v="0"/>
    <s v="Fairy Bower, near North Steyne"/>
    <s v="Surf-skiing"/>
    <s v="male"/>
    <x v="0"/>
    <s v="Unknown"/>
    <s v="Attempted to frighten shark by smacking water with paddle. Shark bit paddle.  No injury to surf-skier PROVOKED INCIDENT"/>
    <x v="0"/>
    <s v="3 m [10'] shark"/>
    <s v="V.M. Coppleson (1958), p.41"/>
  </r>
  <r>
    <x v="1013"/>
    <x v="822"/>
    <x v="0"/>
    <x v="0"/>
    <x v="0"/>
    <s v="Egg Rock, Middle Harbor, Sydney"/>
    <s v="Swimming"/>
    <s v="Zita Steadman"/>
    <x v="1"/>
    <n v="28"/>
    <s v="FATAL, bitten in two  "/>
    <x v="1"/>
    <s v="Bull shark, 4 m [13'] "/>
    <s v="V.M. Coppleson (1958), p.70; A. Sharpe, p.72; A. MacCormick, pp.34-35"/>
  </r>
  <r>
    <x v="1014"/>
    <x v="823"/>
    <x v="3"/>
    <x v="0"/>
    <x v="0"/>
    <s v="Fairy Bower"/>
    <n v="0"/>
    <s v="paddle of surf-ski"/>
    <x v="0"/>
    <s v="Unknown"/>
    <s v="Paddle of surf ski bitten by shark"/>
    <x v="0"/>
    <m/>
    <s v="G.P. Whitley (1951), p. 192 "/>
  </r>
  <r>
    <x v="1015"/>
    <x v="824"/>
    <x v="2"/>
    <x v="0"/>
    <x v="0"/>
    <s v="George’s River"/>
    <n v="0"/>
    <s v="Ronald J. Bishop"/>
    <x v="0"/>
    <n v="18"/>
    <s v="Cause of death was drowning, shark bites were post mortem"/>
    <x v="1"/>
    <m/>
    <s v="G.P. Whitley (1951), p. 192, cites Sun (Sydney), 3/27/1942; J. Green, p.34"/>
  </r>
  <r>
    <x v="1016"/>
    <x v="825"/>
    <x v="5"/>
    <x v="13"/>
    <x v="233"/>
    <s v="30 nm southeast of Guantanamo Bay"/>
    <s v="Esso Bolivar was torpedoed &amp; shelled by the German submarine U-126"/>
    <s v="A wounded member of Naval guncrew being towed by Charles Anderson toward a lifeboat &amp; injured crew being towed by watertender Arthur Lauman"/>
    <x v="0"/>
    <s v="Unknown"/>
    <s v="Of her crew of 50, eight perished, including the two injured men"/>
    <x v="1"/>
    <m/>
    <s v="Baltimore Evening Sun, 4/13/1942"/>
  </r>
  <r>
    <x v="1017"/>
    <x v="826"/>
    <x v="2"/>
    <x v="18"/>
    <x v="234"/>
    <s v="300 nm from shore"/>
    <s v="H.M.S. Cornwall &amp; H.M.S.Dorsetshire sunk by Japanese dive bombers. Officers &amp; men in the water formed a circle with 60 of their dead in the center for 36 hours"/>
    <m/>
    <x v="0"/>
    <s v="Unknown"/>
    <s v="Sharks were numerous &amp; took corpses but made no attempts to harm the survivors."/>
    <x v="1"/>
    <m/>
    <s v="V.M. Coppleson (1962), p.218"/>
  </r>
  <r>
    <x v="1018"/>
    <x v="827"/>
    <x v="0"/>
    <x v="0"/>
    <x v="6"/>
    <s v="Great Barrier Reef, off Cairns"/>
    <s v="Diving from lugger"/>
    <s v="Abraham Johnson"/>
    <x v="0"/>
    <s v="Unknown"/>
    <s v="Hands, arms &amp; knee lacerated"/>
    <x v="0"/>
    <m/>
    <s v="V.M. Coppleson (1958), p.245"/>
  </r>
  <r>
    <x v="1019"/>
    <x v="828"/>
    <x v="0"/>
    <x v="15"/>
    <x v="235"/>
    <m/>
    <s v="On life raft tethered to lifeboat. A seaman put hand over side to rinse a cup"/>
    <s v="male"/>
    <x v="0"/>
    <s v="Unknown"/>
    <s v="Forearm lacerated"/>
    <x v="0"/>
    <m/>
    <s v="V.M. Coppleson (1962), p.258"/>
  </r>
  <r>
    <x v="1020"/>
    <x v="829"/>
    <x v="0"/>
    <x v="1"/>
    <x v="236"/>
    <m/>
    <s v="Plane crashed in water, men in life raft"/>
    <s v="a pilot"/>
    <x v="0"/>
    <s v="Unknown"/>
    <s v="Survived"/>
    <x v="0"/>
    <m/>
    <s v="Evening Standard, 7/16/1942"/>
  </r>
  <r>
    <x v="1021"/>
    <x v="830"/>
    <x v="2"/>
    <x v="85"/>
    <x v="24"/>
    <m/>
    <s v="boat capsized during filming"/>
    <s v="Jacare"/>
    <x v="0"/>
    <s v="Unknown"/>
    <s v="Remains  recovered from shark, but cause of death was probably drowning"/>
    <x v="1"/>
    <s v="440-lb shark"/>
    <s v="Time Magazine, 6/8/1942"/>
  </r>
  <r>
    <x v="1022"/>
    <x v="831"/>
    <x v="5"/>
    <x v="96"/>
    <x v="24"/>
    <m/>
    <s v="A 210-ton brig was sunk by a Japanese submarine. Some of the survivors were machine-gunned &amp; some were taken by sharks"/>
    <s v="2 males"/>
    <x v="0"/>
    <s v="Unknown"/>
    <s v="FATAL"/>
    <x v="1"/>
    <m/>
    <s v="Canberra Times, 6/11/1942"/>
  </r>
  <r>
    <x v="1023"/>
    <x v="832"/>
    <x v="1"/>
    <x v="6"/>
    <x v="18"/>
    <s v="Savona"/>
    <s v="Sculling"/>
    <s v="Gino Bardolini"/>
    <x v="0"/>
    <n v="20"/>
    <s v="After he hit the shark with an oar, the shark bit the oar and overturned the boat  PROVOKED INCIDENT"/>
    <x v="0"/>
    <s v="Porbeagle shark"/>
    <s v="C. Moore, GSAF"/>
  </r>
  <r>
    <x v="1024"/>
    <x v="833"/>
    <x v="5"/>
    <x v="61"/>
    <x v="24"/>
    <m/>
    <s v="The SS Potlach was torpedoed &amp; sunk by the U-153 on 27-Jun-1942. "/>
    <s v="John Martin Miller"/>
    <x v="0"/>
    <n v="32"/>
    <s v="FATAL Arm bitten"/>
    <x v="1"/>
    <m/>
    <s v="Kingsport Times, 8/6/1942, et al"/>
  </r>
  <r>
    <x v="1025"/>
    <x v="834"/>
    <x v="5"/>
    <x v="50"/>
    <x v="24"/>
    <m/>
    <s v="Japanese aircraft shot down. He was one of two survivors rescued by the U.S. destroyer Mugford"/>
    <s v="Tamaki Amano"/>
    <x v="0"/>
    <s v="Unknown"/>
    <s v="Lacerations to left arm"/>
    <x v="0"/>
    <m/>
    <s v="Appleton Post-Crescent, 4/18/1964"/>
  </r>
  <r>
    <x v="1026"/>
    <x v="835"/>
    <x v="0"/>
    <x v="0"/>
    <x v="6"/>
    <s v="Trinity Beach, 17 km northwast of Cairns"/>
    <s v="Treading water"/>
    <s v="Athol Wearne, Royal Australian Air Force. officer"/>
    <x v="0"/>
    <n v="24"/>
    <s v="Right foot severed &amp; calf removed, leg  surgically amputated below the knee"/>
    <x v="0"/>
    <s v="Tiger shark, 2.4 m to 3 m [8' to 10'] "/>
    <s v="A Wearne, J. Green, pp.44-50; G.P. Whitley (1951), p. 193, cites Sydney Morning Herald, 8/11/1943;  V.M. Coppleson (1958), pp.87 &amp; 238"/>
  </r>
  <r>
    <x v="1027"/>
    <x v="835"/>
    <x v="5"/>
    <x v="61"/>
    <x v="24"/>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s v="Calf lacerated. He was rescued by German submarine, which sunk. Rescued by Italian submarine, which sunk. Managed to reach Dakar"/>
    <x v="0"/>
    <m/>
    <s v="V.M. Coppleson (1962), p.258; Rohwer, pp.122 &amp; 352"/>
  </r>
  <r>
    <x v="1028"/>
    <x v="836"/>
    <x v="5"/>
    <x v="61"/>
    <x v="237"/>
    <m/>
    <s v="The 6015-ton British ship Empire Avocet was torpedoed by the German submarine U-125. "/>
    <m/>
    <x v="0"/>
    <s v="Unknown"/>
    <s v="Survivors on life rafts were harassed by sharks"/>
    <x v="0"/>
    <m/>
    <s v="V.M. Coppleson (1962), p.208"/>
  </r>
  <r>
    <x v="1029"/>
    <x v="837"/>
    <x v="5"/>
    <x v="50"/>
    <x v="238"/>
    <s v="Cape Esperance (near Savo Islands)"/>
    <s v="His ship, the US destroyer Duncan DD 485, had been  sunk by crossfire from Japanese warships. He was wearing a kapok lifejacket &amp; using 2 aluminum powder tins for floatation  "/>
    <s v="Lieutenant Commander Herbert Richard Kabat"/>
    <x v="0"/>
    <n v="25"/>
    <s v="Foot, hand, elbow &amp; calf lacerated &amp; abraded, thigh gashed"/>
    <x v="0"/>
    <m/>
    <s v="W. L. Jones, M.D.; Saturday Evening Post; V.M. Coppleson (1958),  p.199"/>
  </r>
  <r>
    <x v="1030"/>
    <x v="838"/>
    <x v="0"/>
    <x v="3"/>
    <x v="7"/>
    <s v="Clifton"/>
    <s v="Swimming "/>
    <s v="Willem Johannes Bergh"/>
    <x v="0"/>
    <n v="18"/>
    <s v="FATAL, body not recovered"/>
    <x v="1"/>
    <s v="White shark, 4.5 m  to 6 m [14'9&quot; to 20'] according to witnesses"/>
    <s v="Natal Daily News, 11/28/1942, M. Levine, GSAF; T. Wallett, p.42  "/>
  </r>
  <r>
    <x v="1031"/>
    <x v="838"/>
    <x v="1"/>
    <x v="32"/>
    <x v="239"/>
    <m/>
    <s v="In rubber dinghy with Captain Eddie Rickenbacker for 21 days. "/>
    <s v="male"/>
    <x v="0"/>
    <s v="Unknown"/>
    <s v="One man drove a knife through rubberized canvas trying to stab a shark &amp; it injured him with its tail PROVOKED INCIDENT"/>
    <x v="0"/>
    <m/>
    <s v="V.M. Coppleson (1962), p.257"/>
  </r>
  <r>
    <x v="1032"/>
    <x v="838"/>
    <x v="5"/>
    <x v="15"/>
    <x v="240"/>
    <m/>
    <s v="Dutch merchant ship Zaandam torpedoed  by the U-174 amidships, sank &amp; dozens of survivors took to rafts &amp; boats. One man, Izzi, who drifted 83 days on a raft related that sharks attacked many men in the water when the ship went down"/>
    <m/>
    <x v="0"/>
    <s v="Unknown"/>
    <s v="FATAL"/>
    <x v="1"/>
    <m/>
    <s v="M.  Murphy; V.M. Coppleson (1962), pp.207-208"/>
  </r>
  <r>
    <x v="1033"/>
    <x v="839"/>
    <x v="5"/>
    <x v="50"/>
    <x v="24"/>
    <s v="Off Savo Island"/>
    <n v="0"/>
    <s v="Japanese seaman"/>
    <x v="0"/>
    <s v="Unknown"/>
    <s v="FATAL"/>
    <x v="1"/>
    <m/>
    <s v="C. Cromie, Chicago Tribune, 12/5/1942"/>
  </r>
  <r>
    <x v="1034"/>
    <x v="840"/>
    <x v="5"/>
    <x v="50"/>
    <x v="24"/>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s v="Injured by sharks, but managed to swim ashore 6.5 hours later"/>
    <x v="0"/>
    <m/>
    <s v="Memoirs of Sam Hicks"/>
  </r>
  <r>
    <x v="1035"/>
    <x v="840"/>
    <x v="5"/>
    <x v="97"/>
    <x v="24"/>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s v="Over a period of a week men in the water died of wounds, thirst &amp; sharks. George Sullivan, the last of the Sullivan brothers, survived for 5 days &amp; then was killed by 3 sharks."/>
    <x v="1"/>
    <m/>
    <s v="US Navy Military History"/>
  </r>
  <r>
    <x v="1036"/>
    <x v="841"/>
    <x v="5"/>
    <x v="50"/>
    <x v="24"/>
    <s v="Battle of Guadalcanal"/>
    <s v="Thrown from destroyer when shell hit"/>
    <m/>
    <x v="0"/>
    <n v="19"/>
    <s v="Hip bitten"/>
    <x v="0"/>
    <m/>
    <s v="Lima News, 7/13/1944"/>
  </r>
  <r>
    <x v="1037"/>
    <x v="842"/>
    <x v="5"/>
    <x v="18"/>
    <x v="24"/>
    <s v="Bound from Cape Town for St. Helena"/>
    <s v="On 6-Nov-1942, the German submarine U-68 sank the City of Cairo 5 days from Cape Town, survivors took to lifeboats &amp; rafts. On the 15th day, a fireman jumped over the stern &amp; was taken by sharks"/>
    <s v="male"/>
    <x v="0"/>
    <s v="Unknown"/>
    <s v="FATAL"/>
    <x v="1"/>
    <m/>
    <s v="Coppleson (1962), pp.207 &amp; 258 "/>
  </r>
  <r>
    <x v="1038"/>
    <x v="843"/>
    <x v="0"/>
    <x v="3"/>
    <x v="13"/>
    <s v="Umkomaas"/>
    <s v="Swimming"/>
    <s v="E.W. Bilton"/>
    <x v="0"/>
    <n v="38"/>
    <s v="Calf bitten, leg surgically amputated"/>
    <x v="0"/>
    <m/>
    <s v="M. Levine,GSAF "/>
  </r>
  <r>
    <x v="1039"/>
    <x v="844"/>
    <x v="5"/>
    <x v="3"/>
    <x v="13"/>
    <s v="50 km off St. Lucia"/>
    <s v="U-177 torpedoed &amp; sank the troopship Nova Scotia"/>
    <s v="Sammy Levine &amp; his pet parrot"/>
    <x v="0"/>
    <s v="Unknown"/>
    <s v="192 survived, but 750 perished. Many were taken by sharks, including Levine"/>
    <x v="1"/>
    <s v="1.8 m to 2.4 m [6' to 8'] sharks, most were oceanic whitetip sharks"/>
    <s v="L. de Lease; M. Levine, GSAF"/>
  </r>
  <r>
    <x v="1040"/>
    <x v="845"/>
    <x v="0"/>
    <x v="0"/>
    <x v="0"/>
    <s v="Bantry Bay, near Ironstone Point, Middle Harbor, Sydney"/>
    <s v="Dog paddling or standing"/>
    <s v="Denise Rosemary Burch"/>
    <x v="1"/>
    <n v="15"/>
    <s v="FATAL, legs bitten "/>
    <x v="1"/>
    <s v="Bull shark"/>
    <s v="G.P. Whitley (1951), p. 193; V.M. Coppleson (1958), p.70; A. Sharpe, pp.72-73; A. MacCormick, pp.34-35"/>
  </r>
  <r>
    <x v="1041"/>
    <x v="846"/>
    <x v="5"/>
    <x v="32"/>
    <x v="241"/>
    <m/>
    <s v="The USS Wahoo torpedoes &amp; sank the Japanese troop transport Buyo Maru"/>
    <s v="Japanese seamen"/>
    <x v="0"/>
    <s v="Unknown"/>
    <s v="FATAL"/>
    <x v="1"/>
    <m/>
    <s v="Naval Historical Center"/>
  </r>
  <r>
    <x v="1042"/>
    <x v="847"/>
    <x v="5"/>
    <x v="85"/>
    <x v="24"/>
    <s v="Near the Abrolhos Archipelago "/>
    <s v="The 3540-ton Alfonso Penna was torpedoed &amp; sunk by the Italian submarine Barbarigo"/>
    <m/>
    <x v="0"/>
    <s v="Unknown"/>
    <s v="33 crew &amp; 92 passengers were lost, it was thought that some were killed by sharks  FATAL"/>
    <x v="1"/>
    <m/>
    <s v="New York Times, 3/20/1943;  Axis submarine losses in WWII"/>
  </r>
  <r>
    <x v="1043"/>
    <x v="848"/>
    <x v="5"/>
    <x v="98"/>
    <x v="24"/>
    <m/>
    <s v="The 21,516-ton troopship Empress of Canada torpedoed and sunk by the Italian submarine Leonardo da Vinci"/>
    <m/>
    <x v="0"/>
    <s v="Unknown"/>
    <s v="Of the 1346 on board, 392 perished including 90 women &amp; 44 crew. 1 person known to have been fatally injured by a shark."/>
    <x v="1"/>
    <m/>
    <s v="Greatships.net"/>
  </r>
  <r>
    <x v="1044"/>
    <x v="849"/>
    <x v="0"/>
    <x v="3"/>
    <x v="13"/>
    <s v="North Beach, Durban"/>
    <s v="Swimming"/>
    <s v="Eric Ridley"/>
    <x v="0"/>
    <n v="31"/>
    <s v="FATAL, thigh lacerated, both calves bitten  "/>
    <x v="1"/>
    <m/>
    <s v="M. Levine, GSAF"/>
  </r>
  <r>
    <x v="1045"/>
    <x v="850"/>
    <x v="2"/>
    <x v="1"/>
    <x v="2"/>
    <s v="3 miles from shore off McGregor Point, Maui"/>
    <s v="Small boat swamped, 4  people swimming to shore but he fell behind the other 3 and vanished"/>
    <s v="Leonard Gant"/>
    <x v="0"/>
    <s v="Unknown"/>
    <s v="On 29-Apr-1943 his remains (right forearm &amp; swim trunks) were found in shark’s gut"/>
    <x v="1"/>
    <s v="4.9 m [16'] shark"/>
    <s v="Honolulu Advertiser, 8/9/1953; V.M. Coppleson (1958); J. Borg, p. 71; SAF Case #292"/>
  </r>
  <r>
    <x v="1046"/>
    <x v="851"/>
    <x v="5"/>
    <x v="18"/>
    <x v="24"/>
    <m/>
    <s v="ship torpedoed 400 miles off the African coas. Man was clinging to hatch cover"/>
    <s v="Clarence Master"/>
    <x v="0"/>
    <s v="Unknown"/>
    <s v="Leg, foot &amp; arm bitten"/>
    <x v="0"/>
    <s v="Blue shark"/>
    <s v="St. Petersburg Times, 5/1/1943"/>
  </r>
  <r>
    <x v="1047"/>
    <x v="852"/>
    <x v="5"/>
    <x v="0"/>
    <x v="6"/>
    <s v="Off Brisbane"/>
    <s v="Hospital Ship Centaur torpedoed &amp; sunk by the Japanese submarine I-177"/>
    <s v="unknown"/>
    <x v="0"/>
    <s v="Unknown"/>
    <s v="FATAL"/>
    <x v="1"/>
    <m/>
    <s v="The Age, 5/19/1953"/>
  </r>
  <r>
    <x v="1048"/>
    <x v="853"/>
    <x v="5"/>
    <x v="99"/>
    <x v="24"/>
    <s v="68 miles east of Wallis Island"/>
    <s v="S2N Navy scout plane went down, E.H. Almond &amp; Lieut A.G. Reading in water"/>
    <s v="Arthur George Reading, Naval aviator"/>
    <x v="0"/>
    <n v="26"/>
    <s v="Jaw dislocated &amp; contusions from many blows on legs &amp; body by shark fins, rescued after 14 hours"/>
    <x v="0"/>
    <m/>
    <s v="W.L. Jones; V.M. Coppleson (1962), p.217; G.A. Llano in Airmen Against the Sea, p.67"/>
  </r>
  <r>
    <x v="1049"/>
    <x v="853"/>
    <x v="5"/>
    <x v="99"/>
    <x v="24"/>
    <s v="68 miles east of Wallis Island"/>
    <s v="S2N Navy scout plane went down, E.H. Almond &amp; Lieut A.G. Reading in water"/>
    <s v="E.H. Almond, US Navy radioman"/>
    <x v="0"/>
    <s v="Unknown"/>
    <s v="FATAL, right leg &amp; left thigh bitten  "/>
    <x v="1"/>
    <m/>
    <s v="V.M. Coppleson (1962), p.217; G.A. Llano in Airmen Against the Sea, p.67"/>
  </r>
  <r>
    <x v="1050"/>
    <x v="854"/>
    <x v="2"/>
    <x v="32"/>
    <x v="24"/>
    <m/>
    <s v="B-24 crashed during a search mission. Survivors in raft for 47 days "/>
    <s v="Louis Zamperini  &amp; Russell Phillips "/>
    <x v="0"/>
    <s v="Unknown"/>
    <s v="Survived"/>
    <x v="0"/>
    <m/>
    <s v="G.A. Llano"/>
  </r>
  <r>
    <x v="1051"/>
    <x v="855"/>
    <x v="3"/>
    <x v="0"/>
    <x v="53"/>
    <s v="Triabunna"/>
    <s v="Fishing for cod"/>
    <s v="a dinghy, occupant Neil Parker"/>
    <x v="0"/>
    <n v="18"/>
    <s v="No injury to occupant, shark grabbed rudder and dragged the dinghy stern-first"/>
    <x v="0"/>
    <s v="White shark, 3.9 m, 550 kg, male"/>
    <s v="C. Black, GSAF"/>
  </r>
  <r>
    <x v="1052"/>
    <x v="856"/>
    <x v="2"/>
    <x v="11"/>
    <x v="23"/>
    <s v="Villa del Mar Beach, Veracruz"/>
    <s v="Swimming"/>
    <s v="Manuel Zamora, a lawyer"/>
    <x v="0"/>
    <n v="68"/>
    <s v="No injury, a shark made a threat display"/>
    <x v="0"/>
    <m/>
    <s v="C.G. Robles; SAF Case #1327 "/>
  </r>
  <r>
    <x v="1053"/>
    <x v="856"/>
    <x v="3"/>
    <x v="100"/>
    <x v="24"/>
    <s v="Sines"/>
    <s v="Fishing for mackerel"/>
    <s v="rowboats attacked by sharks"/>
    <x v="0"/>
    <s v="Unknown"/>
    <s v="No injury to occupants"/>
    <x v="0"/>
    <m/>
    <s v="Letter dated 8/31/1959 from A. Cordeiro"/>
  </r>
  <r>
    <x v="1054"/>
    <x v="857"/>
    <x v="5"/>
    <x v="1"/>
    <x v="51"/>
    <s v="40 miles off Islamorada, near Cay Sal"/>
    <s v="Treading water after survivng crash of the US Navy airship K-74 that was hit by the German submarine U-134"/>
    <s v="Petty Officer Isadore Stessel"/>
    <x v="0"/>
    <s v="Unknown"/>
    <s v="FATAL"/>
    <x v="1"/>
    <m/>
    <s v="Wikipedia"/>
  </r>
  <r>
    <x v="1055"/>
    <x v="858"/>
    <x v="5"/>
    <x v="6"/>
    <x v="242"/>
    <s v="Tyrrhenian Sea"/>
    <s v="Flying Fortress bomber aircraft went down after daytime raid on Naples. He was swimming on the surface"/>
    <s v="Lieutenant Robert D. Kurz (U.S.), co-pilot"/>
    <x v="0"/>
    <s v="Unknown"/>
    <s v="Bitten on arms, hands &amp; feet while awaiting rescue"/>
    <x v="0"/>
    <m/>
    <s v="New York Times  8/9/1943"/>
  </r>
  <r>
    <x v="1056"/>
    <x v="859"/>
    <x v="0"/>
    <x v="19"/>
    <x v="198"/>
    <s v="North shore of Rey Island, Las Perlas archipelago"/>
    <s v="Dived overboard to check propeller of US Navy motor torpedo boat"/>
    <s v="sailor"/>
    <x v="0"/>
    <n v="20"/>
    <s v="FATAL, left leg  &amp; shoulder bitten  "/>
    <x v="1"/>
    <s v="White shark, 2 m [6'9&quot;]  (Tooth fragment recovered from victim's shoulder &amp; identified by J.T. Nicholls)"/>
    <s v="Captain B. H. Kean"/>
  </r>
  <r>
    <x v="1057"/>
    <x v="860"/>
    <x v="2"/>
    <x v="1"/>
    <x v="51"/>
    <s v="Victim was on said to be on tanker that collided off Florida coast on 10-20-1943"/>
    <n v="0"/>
    <s v="Clyde Kelly Ormand, Jr."/>
    <x v="0"/>
    <s v="Unknown"/>
    <s v="Hand, forearm, leg and pelvis recovered from shark’s gut"/>
    <x v="0"/>
    <s v="Remains found in  4.25 m  [14'] shark caught at Baker’s Haulover, Miami Beach on 26-Oct-1943"/>
    <s v="R.F. Hutton (1959); D. Baldridge, p.171; T. Helm, p.226; SAF Case #624"/>
  </r>
  <r>
    <x v="1058"/>
    <x v="861"/>
    <x v="5"/>
    <x v="32"/>
    <x v="243"/>
    <s v="22º08'S  : 178º06'W"/>
    <s v="The 6711-ton American freighter &amp; troop transport Cape San Juan was torpedoed by the Japanese submarine I-21"/>
    <s v="males"/>
    <x v="0"/>
    <s v="Unknown"/>
    <s v="Of the 1,429 people on board, only 448 survived. Sharks were attacking survivors as they were being rescued"/>
    <x v="1"/>
    <m/>
    <s v="M. McDiarmid, p.67"/>
  </r>
  <r>
    <x v="1059"/>
    <x v="862"/>
    <x v="0"/>
    <x v="3"/>
    <x v="15"/>
    <s v="Kei River Mouth"/>
    <s v="Swimming with board"/>
    <s v="Richard Richardson"/>
    <x v="0"/>
    <s v="Unknown"/>
    <s v="Right foot lacerated"/>
    <x v="0"/>
    <m/>
    <s v="M. Levine, GSAF"/>
  </r>
  <r>
    <x v="1060"/>
    <x v="863"/>
    <x v="5"/>
    <x v="1"/>
    <x v="40"/>
    <s v="Off Charleston"/>
    <s v="The Cuban freighter Libertad was torpedoed and sunk by the German submarine U-129"/>
    <s v="Julio C. de Cabarrocas "/>
    <x v="0"/>
    <s v="Unknown"/>
    <s v="Of the 18 crew who survived the sinking, 10 were taken by sharks. Cabarrocas was bitten but survived"/>
    <x v="1"/>
    <m/>
    <s v="Troy Record, 12/13/1943; J. Rohwer, p.175"/>
  </r>
  <r>
    <x v="1061"/>
    <x v="864"/>
    <x v="0"/>
    <x v="3"/>
    <x v="13"/>
    <s v="Inyoni Rocks, Amazimtoti "/>
    <s v="Treading water"/>
    <s v="James Crawford Matthews"/>
    <x v="0"/>
    <n v="17"/>
    <s v="FATAL, abdomen, buttock &amp; thigh lacerated  "/>
    <x v="1"/>
    <m/>
    <s v="R. Kahn, M. Levine, GSAF; Natal Mercury 1/21/1944"/>
  </r>
  <r>
    <x v="1062"/>
    <x v="865"/>
    <x v="0"/>
    <x v="3"/>
    <x v="13"/>
    <s v="North Beach, Durban"/>
    <s v="Swimming"/>
    <s v="Ronald Joel Selby"/>
    <x v="0"/>
    <n v="26"/>
    <s v="FATAL, leg bitten knee to ankle &amp; posterior tibial artery severed; died of toxemia 2 days later "/>
    <x v="1"/>
    <m/>
    <s v="M. Selby, M. Levine, GSAF "/>
  </r>
  <r>
    <x v="1063"/>
    <x v="866"/>
    <x v="0"/>
    <x v="0"/>
    <x v="0"/>
    <s v="First Beach, Forster"/>
    <s v="Surfing"/>
    <s v="Peter Weir"/>
    <x v="0"/>
    <n v="14"/>
    <s v="Both legs bitten, one surgically amputated"/>
    <x v="0"/>
    <m/>
    <s v="G.P. Whitley (1951), p.193, cites Daily Mirror (Sydney) 1/18/1944; V.M. Coppleson (1958), p.84"/>
  </r>
  <r>
    <x v="1064"/>
    <x v="867"/>
    <x v="3"/>
    <x v="0"/>
    <x v="48"/>
    <s v="Cottesloe, Perth"/>
    <s v="Fishing"/>
    <s v="14' dinghy, 2 occupants"/>
    <x v="0"/>
    <s v="Unknown"/>
    <s v="No injury, shark took day's catch &amp; struck boat"/>
    <x v="0"/>
    <s v="14' shark"/>
    <s v="Canberra Times, 1/17/1944"/>
  </r>
  <r>
    <x v="1065"/>
    <x v="868"/>
    <x v="0"/>
    <x v="3"/>
    <x v="13"/>
    <s v="North Beach, Durban"/>
    <s v="Body surfing"/>
    <s v="Anthony Bunn"/>
    <x v="0"/>
    <n v="22"/>
    <s v="FATAL, right thigh lacerated, femoral artery severed "/>
    <x v="1"/>
    <m/>
    <s v="M. Levine, GSAF"/>
  </r>
  <r>
    <x v="1066"/>
    <x v="869"/>
    <x v="0"/>
    <x v="16"/>
    <x v="24"/>
    <s v="Triplicane Beach, Chennai"/>
    <s v="Bathing"/>
    <s v="male"/>
    <x v="0"/>
    <n v="12"/>
    <s v="FATAL"/>
    <x v="1"/>
    <m/>
    <s v="Indian Express, 2/19/1944"/>
  </r>
  <r>
    <x v="1067"/>
    <x v="870"/>
    <x v="0"/>
    <x v="3"/>
    <x v="7"/>
    <s v="False Bay"/>
    <s v="Treading water"/>
    <s v="Corporal N.S. LeBlanc"/>
    <x v="0"/>
    <s v="Unknown"/>
    <s v="Foot &amp; ankle lacerated"/>
    <x v="0"/>
    <s v="2.1 m [7'] shark"/>
    <s v="L. Green; M. Levine, GSAF"/>
  </r>
  <r>
    <x v="1068"/>
    <x v="871"/>
    <x v="0"/>
    <x v="3"/>
    <x v="13"/>
    <s v="Country Club Beach, Durban"/>
    <s v="Treading water"/>
    <s v="Richard D. Field"/>
    <x v="0"/>
    <n v="16"/>
    <s v="Ankle severely lacerated"/>
    <x v="0"/>
    <m/>
    <s v="R.D. Field, M. Levine, GSAF "/>
  </r>
  <r>
    <x v="1069"/>
    <x v="872"/>
    <x v="0"/>
    <x v="3"/>
    <x v="13"/>
    <s v="Country Club Beach, Durban"/>
    <s v="Treading water"/>
    <s v="Gabriel Botha"/>
    <x v="0"/>
    <n v="18"/>
    <s v="Left thigh bitten"/>
    <x v="0"/>
    <m/>
    <s v="G. Botha, M. Levine, GSAF"/>
  </r>
  <r>
    <x v="1070"/>
    <x v="872"/>
    <x v="0"/>
    <x v="3"/>
    <x v="13"/>
    <s v="North Beach, Durban"/>
    <s v="Standing"/>
    <s v="Geoffrey Best"/>
    <x v="0"/>
    <n v="23"/>
    <s v="FATAL, left thigh &amp; calf bitten  "/>
    <x v="1"/>
    <m/>
    <s v="G. Botha, M. Levine, GSAF "/>
  </r>
  <r>
    <x v="1071"/>
    <x v="873"/>
    <x v="0"/>
    <x v="10"/>
    <x v="41"/>
    <m/>
    <n v="0"/>
    <s v="multiple bathers"/>
    <x v="0"/>
    <s v="Unknown"/>
    <s v="Some killed &amp; others severely injured"/>
    <x v="1"/>
    <s v="Bull sharks to 1.5 m [5']  in length"/>
    <s v="V.M. Coppleson (1958)"/>
  </r>
  <r>
    <x v="1072"/>
    <x v="874"/>
    <x v="0"/>
    <x v="19"/>
    <x v="181"/>
    <m/>
    <s v="Washed overboard by swell"/>
    <s v="US Naval seaman,  one of a crew on a Panama Sea Frontier Naval Patrol craft manned by Coast Guard"/>
    <x v="0"/>
    <s v="Unknown"/>
    <s v="FATAL. His back was bitten as he was being towed to ship by rescuer, Lieut (j.g.) Stanley Kurta, then the shark pulled him below the surface. "/>
    <x v="1"/>
    <s v="White shark, 2.4 m [8'] "/>
    <s v="Star &amp; Herald (Panama), 5/17/1944; V.M. Coppleson (1958), p.6;  V.M. Coppleson (1962), p.258;"/>
  </r>
  <r>
    <x v="1073"/>
    <x v="875"/>
    <x v="0"/>
    <x v="60"/>
    <x v="24"/>
    <m/>
    <n v="0"/>
    <s v="a male from the Second Seabee Battalion"/>
    <x v="0"/>
    <s v="Unknown"/>
    <s v="Minor injury when shark tore off his boot"/>
    <x v="0"/>
    <s v="5' shark"/>
    <s v="St. Petersburg Times, 5/24/1943"/>
  </r>
  <r>
    <x v="1074"/>
    <x v="876"/>
    <x v="0"/>
    <x v="1"/>
    <x v="51"/>
    <s v="Atlantic Beach, Mayport,  Duval County"/>
    <s v="Bathing"/>
    <s v="Mary Ann Shands"/>
    <x v="1"/>
    <n v="15"/>
    <s v="Left calf bitten"/>
    <x v="0"/>
    <s v="1.8 m [6'] blacktip shark or spinner shark"/>
    <s v="H.W. Bigelow &amp; C.W. Schroeder (1948) pp.70 &amp; 368; V.M. Coppleson (1958) ; Randall, p.353 in Sharks &amp; Survival; T. Helm, p.227"/>
  </r>
  <r>
    <x v="1075"/>
    <x v="877"/>
    <x v="2"/>
    <x v="101"/>
    <x v="24"/>
    <s v="Aircraft went down on 6/12/1944. He survived on raft for 11 days and was 150 miles off Guam when rescued"/>
    <n v="0"/>
    <s v="Lt. Cmdr. Price"/>
    <x v="0"/>
    <s v="Unknown"/>
    <s v="When picked up by the USS Boyd DD 44 on 6/23/1944 his raft was &quot;surrounded by sharks&quot;"/>
    <x v="0"/>
    <m/>
    <s v="USS Boyd archive"/>
  </r>
  <r>
    <x v="1076"/>
    <x v="878"/>
    <x v="0"/>
    <x v="3"/>
    <x v="13"/>
    <s v="Margate"/>
    <s v="Swimming "/>
    <s v="Dennis Nissen"/>
    <x v="0"/>
    <n v="19"/>
    <s v="FATAL, body not recovered"/>
    <x v="1"/>
    <m/>
    <s v="T. Blake, M. Levine, GSAF"/>
  </r>
  <r>
    <x v="1077"/>
    <x v="879"/>
    <x v="0"/>
    <x v="26"/>
    <x v="24"/>
    <m/>
    <s v="Fell overboard from US Navy PC boat"/>
    <s v="a sailor"/>
    <x v="0"/>
    <s v="Unknown"/>
    <s v="FATAL"/>
    <x v="1"/>
    <m/>
    <s v="E. Buleman, NMRI"/>
  </r>
  <r>
    <x v="1078"/>
    <x v="880"/>
    <x v="0"/>
    <x v="1"/>
    <x v="131"/>
    <s v="North Beach"/>
    <s v="Swimming"/>
    <s v="Philip Stanton"/>
    <x v="0"/>
    <n v="13"/>
    <s v="Laceration to right lower leg"/>
    <x v="0"/>
    <m/>
    <s v="Washington Post, 9/4/1944"/>
  </r>
  <r>
    <x v="1079"/>
    <x v="881"/>
    <x v="3"/>
    <x v="0"/>
    <x v="6"/>
    <s v="Tewantin"/>
    <s v="Fishing"/>
    <s v="dinghy"/>
    <x v="0"/>
    <s v="Unknown"/>
    <s v="No injury to occupants; shark bit dinghy leaving tooth fragments in  its woodwork"/>
    <x v="0"/>
    <m/>
    <s v="G.P. Whitley (1951), p.193"/>
  </r>
  <r>
    <x v="1080"/>
    <x v="882"/>
    <x v="5"/>
    <x v="15"/>
    <x v="24"/>
    <s v="225 miles east of Hong Kong"/>
    <s v="Japanese POW ship Arisan Maru with 1800 American prisoners of war on board bound for slave labor camps was torpedoed by an American submarine"/>
    <m/>
    <x v="0"/>
    <s v="Unknown"/>
    <s v="Most of the men drowned &amp; some were taken by sharks. Only only nine men survived"/>
    <x v="1"/>
    <m/>
    <s v="internet (multiple)"/>
  </r>
  <r>
    <x v="1081"/>
    <x v="883"/>
    <x v="5"/>
    <x v="4"/>
    <x v="244"/>
    <m/>
    <s v="USS Johnston DD 557 sunk on 10/24/1944 in the Battle off Samara. Crewmen were swimming beside a raft."/>
    <s v="William Clinton Carter, Jr. &amp; 2 other men"/>
    <x v="0"/>
    <s v="Unknown"/>
    <s v="Clinton was bitten on his back, 2 others did not survive"/>
    <x v="1"/>
    <m/>
    <s v="Abiline Reporter News, 12/29/1944"/>
  </r>
  <r>
    <x v="1082"/>
    <x v="883"/>
    <x v="0"/>
    <x v="4"/>
    <x v="24"/>
    <s v="Off Cape Engano"/>
    <s v="Parachuted into Pacific"/>
    <s v="US Naval ensign"/>
    <x v="0"/>
    <s v="Unknown"/>
    <s v="Shark grazed leg, leaving toothmarks"/>
    <x v="0"/>
    <m/>
    <s v="G.A. Llano in Airmen Against the Sea, p.66"/>
  </r>
  <r>
    <x v="1083"/>
    <x v="884"/>
    <x v="5"/>
    <x v="4"/>
    <x v="24"/>
    <m/>
    <s v="USS Gambier Bay CVE-73  shelled &amp; sunk  at 09h57 on 10/24/1944, by Japanes fleet enroute to attack the Allied landing force at Leyte."/>
    <s v="A. man floating next to Charles G. Heinl "/>
    <x v="0"/>
    <s v="Unknown"/>
    <s v="When survivors werer rescued on 10/27/1944 by PC 623 there were many sharks in the area"/>
    <x v="1"/>
    <m/>
    <s v="USS Gambier Bay archives"/>
  </r>
  <r>
    <x v="1084"/>
    <x v="884"/>
    <x v="5"/>
    <x v="4"/>
    <x v="245"/>
    <m/>
    <s v="USS Hoel DD 533 sunk on 10/24/1944 in the Battle off Samar. 2 crewmen were swimmng alongside a floater net &amp;"/>
    <s v="2 men"/>
    <x v="0"/>
    <s v="Unknown"/>
    <s v="FATAL, both were killed by sharks"/>
    <x v="1"/>
    <m/>
    <s v="Glenn Hatch Parkin, gunner "/>
  </r>
  <r>
    <x v="1085"/>
    <x v="885"/>
    <x v="2"/>
    <x v="0"/>
    <x v="6"/>
    <s v="Maroochydore Beach"/>
    <s v="Swimming"/>
    <s v="American sailor"/>
    <x v="0"/>
    <s v="Unknown"/>
    <s v="Probable drowning &amp; scavenging"/>
    <x v="1"/>
    <m/>
    <s v="The Canberra Times, 11/7/1944"/>
  </r>
  <r>
    <x v="1086"/>
    <x v="886"/>
    <x v="5"/>
    <x v="98"/>
    <x v="246"/>
    <s v="Freetown"/>
    <n v="0"/>
    <s v="Keith Meaden"/>
    <x v="0"/>
    <n v="18"/>
    <s v="FATAL"/>
    <x v="1"/>
    <m/>
    <s v="Royal Navy Casualties"/>
  </r>
  <r>
    <x v="1087"/>
    <x v="887"/>
    <x v="1"/>
    <x v="1"/>
    <x v="51"/>
    <s v="3 miles north of the inlet at Palm Beach"/>
    <s v="Fishing for mackerel"/>
    <s v="28' sea skiff, occupants: Alan Moree and another fisherman"/>
    <x v="0"/>
    <s v="Unknown"/>
    <s v="No injury to occupants. After being prodded with an oar, shark struck bow and sank boat PROVOKED INCIDENT"/>
    <x v="0"/>
    <s v="Tiger shark, 4.5 to 5.5 m [14'9&quot; to 18'], 2000-lb  "/>
    <s v="New York Times, 12/3/1944, III, p.2, col.7"/>
  </r>
  <r>
    <x v="1088"/>
    <x v="888"/>
    <x v="0"/>
    <x v="91"/>
    <x v="247"/>
    <m/>
    <s v="Swimming"/>
    <s v="British constable"/>
    <x v="0"/>
    <s v="Unknown"/>
    <s v="Survived. R.A.F. pilot, seeing commotion in the water, dived his plane to investigate and scared off shark"/>
    <x v="0"/>
    <m/>
    <s v="NY Times, 2/6/1945, p.3; V.M. Coppleson (1958); C. Moore, GSAF"/>
  </r>
  <r>
    <x v="1089"/>
    <x v="889"/>
    <x v="0"/>
    <x v="3"/>
    <x v="13"/>
    <s v="Scottburgh"/>
    <s v="Walking"/>
    <s v="David Drummond"/>
    <x v="0"/>
    <n v="37"/>
    <s v="Right leg bitten knee to foot, surgically amputated"/>
    <x v="0"/>
    <s v="Thought to involve a Zambesi shark"/>
    <s v="D. Drummond, M. Levine, GSAF"/>
  </r>
  <r>
    <x v="1090"/>
    <x v="890"/>
    <x v="0"/>
    <x v="1"/>
    <x v="4"/>
    <s v="Ocracoke Inlet, Carteret County"/>
    <s v="Swimming"/>
    <s v="Navy seaman"/>
    <x v="0"/>
    <s v="Unknown"/>
    <s v="FATAL, large gash to thigh"/>
    <x v="1"/>
    <m/>
    <s v="D. Batterson (Former Navy Hospital Corpsman)"/>
  </r>
  <r>
    <x v="1091"/>
    <x v="891"/>
    <x v="0"/>
    <x v="0"/>
    <x v="6"/>
    <s v="Trinity Beach, Cairns"/>
    <s v="Swimming"/>
    <s v="E. J. McHugh"/>
    <x v="0"/>
    <s v="Unknown"/>
    <s v="FATAL"/>
    <x v="1"/>
    <m/>
    <s v="Cairns Post, 6/19/1945"/>
  </r>
  <r>
    <x v="1092"/>
    <x v="892"/>
    <x v="5"/>
    <x v="102"/>
    <x v="248"/>
    <s v="Off Cheribon"/>
    <s v="90 European civilians, many women &amp; children, were placed on the deck of a Japanese submarine that submerged when it was well offshore"/>
    <s v="Swimming"/>
    <x v="0"/>
    <s v="Unknown"/>
    <s v="Sharks attacked the swimmers. The sole survivor lost his arm &amp; foot &amp; died of his injuries shortly after being picked up  by Javanese fishermen. The incident became known as the Cheribon Atrocity"/>
    <x v="1"/>
    <m/>
    <s v="G. Duncan"/>
  </r>
  <r>
    <x v="1093"/>
    <x v="893"/>
    <x v="5"/>
    <x v="4"/>
    <x v="249"/>
    <s v="200 miles Leyte"/>
    <s v="American cruiser Indianapolis torpedoed &amp; sunk by the Japanese submarine I-58"/>
    <m/>
    <x v="0"/>
    <s v="Unknown"/>
    <s v="About 300  crew perished during the sinking, the remainder abandoned ship. Many who survived the loss of the ship were taken by sharks. In all, only 316 of her crew of 1,196 survived."/>
    <x v="1"/>
    <m/>
    <s v="All the Drowned Sailors, by R. B. Lech ; M. Levine, GSAF"/>
  </r>
  <r>
    <x v="1094"/>
    <x v="894"/>
    <x v="0"/>
    <x v="1"/>
    <x v="4"/>
    <s v="Ocracoke"/>
    <n v="0"/>
    <s v="Kuenzler"/>
    <x v="0"/>
    <s v="Unknown"/>
    <s v="FATAL"/>
    <x v="1"/>
    <m/>
    <s v="F. Schwartz, p.23"/>
  </r>
  <r>
    <x v="1095"/>
    <x v="895"/>
    <x v="0"/>
    <x v="103"/>
    <x v="250"/>
    <s v="Vicinity of Abadan"/>
    <n v="0"/>
    <s v="Abdol Karmi"/>
    <x v="0"/>
    <s v="Unknown"/>
    <s v="Lower left leg amputated"/>
    <x v="0"/>
    <m/>
    <s v="A. Anderson, M.D. / Lt. Col. R.S. Hunt, Royal Army Medical Corp, p.84"/>
  </r>
  <r>
    <x v="1096"/>
    <x v="896"/>
    <x v="0"/>
    <x v="49"/>
    <x v="250"/>
    <s v="Bashamir"/>
    <s v="Swimming"/>
    <s v="Hamid"/>
    <x v="0"/>
    <n v="13"/>
    <s v="Right forearm injured, mid-humeral amputation"/>
    <x v="0"/>
    <m/>
    <s v="A. Anderson, M.D. / Lt. Col. R.S. Hunt, Royal Army Medical Corp, p.84"/>
  </r>
  <r>
    <x v="1097"/>
    <x v="897"/>
    <x v="5"/>
    <x v="28"/>
    <x v="251"/>
    <m/>
    <s v="American minesweeper USS YMS-350 lost in a typhoon - swimming to shore"/>
    <s v="sailor"/>
    <x v="0"/>
    <s v="Unknown"/>
    <s v="FATAL"/>
    <x v="1"/>
    <m/>
    <s v="Daily Courier, 10/26/1945"/>
  </r>
  <r>
    <x v="1098"/>
    <x v="898"/>
    <x v="5"/>
    <x v="41"/>
    <x v="24"/>
    <m/>
    <s v="American minesweeper USS YMS-472 foundered in a typhoon - swimming to shore"/>
    <s v="Lowell J. Bemis"/>
    <x v="0"/>
    <n v="20"/>
    <s v="Laceration to arm"/>
    <x v="0"/>
    <m/>
    <s v="Mid-Pacific Stars &amp; Stripes, 10/22/1945"/>
  </r>
  <r>
    <x v="1099"/>
    <x v="899"/>
    <x v="0"/>
    <x v="104"/>
    <x v="24"/>
    <s v="Tweed Beach"/>
    <s v="Bathing"/>
    <s v="Sargeant    H.W. Jackson"/>
    <x v="0"/>
    <s v="Unknown"/>
    <s v="FATAL"/>
    <x v="1"/>
    <m/>
    <s v="Argus, 9/25/1946, p.20; V.M. Coppleson (1962), p.247"/>
  </r>
  <r>
    <x v="1100"/>
    <x v="900"/>
    <x v="0"/>
    <x v="3"/>
    <x v="15"/>
    <s v="Pollock Beach, Port Elizabeth"/>
    <s v="Body surfing"/>
    <s v="Noel Buxton Redfern"/>
    <x v="0"/>
    <n v="24"/>
    <s v="Calf lacerated"/>
    <x v="0"/>
    <m/>
    <s v="N. Redfern, M. Levine, GSAF"/>
  </r>
  <r>
    <x v="1101"/>
    <x v="901"/>
    <x v="0"/>
    <x v="0"/>
    <x v="0"/>
    <s v="Oatley Bay near Como, George’s River"/>
    <s v="Swimming"/>
    <s v="Valma Tegel"/>
    <x v="1"/>
    <n v="14"/>
    <s v="FATAL, left leg severed, right leg injured  "/>
    <x v="1"/>
    <m/>
    <s v="G.P. Whitley (1951), p.193; V.M. Coppleson (1958), p.69; A. Sharpe, pp.91-92"/>
  </r>
  <r>
    <x v="1102"/>
    <x v="902"/>
    <x v="0"/>
    <x v="3"/>
    <x v="7"/>
    <s v="False Bay"/>
    <s v="Jumping in swells"/>
    <s v="Michael Anthony Hoffman"/>
    <x v="0"/>
    <n v="18"/>
    <s v="Foot bitten"/>
    <x v="0"/>
    <s v="1.5 m [5'] shark"/>
    <s v="M. Hoffman, M. Levine, GSAF"/>
  </r>
  <r>
    <x v="1103"/>
    <x v="903"/>
    <x v="0"/>
    <x v="0"/>
    <x v="6"/>
    <s v="Townsville"/>
    <n v="0"/>
    <s v="Donald Vaughan"/>
    <x v="0"/>
    <n v="12"/>
    <s v="Ankle bitten"/>
    <x v="0"/>
    <s v="small shark"/>
    <s v="G.P. Whitley (1951), p.193; V.M. Coppleson (1958), p.239"/>
  </r>
  <r>
    <x v="1104"/>
    <x v="904"/>
    <x v="0"/>
    <x v="3"/>
    <x v="13"/>
    <s v="Battery Beach, Durban"/>
    <s v="Treading water"/>
    <s v="Brian Gibson "/>
    <x v="0"/>
    <n v="15"/>
    <s v="Knee &amp; calf lacerated"/>
    <x v="0"/>
    <m/>
    <s v="B. Gibson, M. Levine, GSAF"/>
  </r>
  <r>
    <x v="1105"/>
    <x v="904"/>
    <x v="0"/>
    <x v="3"/>
    <x v="13"/>
    <s v="Battery Beach, Durban"/>
    <s v="Swimming"/>
    <s v="Manduray, a lifesaver"/>
    <x v="0"/>
    <s v="Unknown"/>
    <s v="Foot severely lacerated"/>
    <x v="0"/>
    <m/>
    <s v="J. R. Varma; M. Levine, GSAF"/>
  </r>
  <r>
    <x v="1106"/>
    <x v="905"/>
    <x v="0"/>
    <x v="0"/>
    <x v="48"/>
    <s v="City Beach, Perth"/>
    <s v="Standing"/>
    <s v="Ronald  D. Sunderland,  from the Royal Australian Navy, on leave from HMAS Leeuwin"/>
    <x v="0"/>
    <n v="18"/>
    <s v="Leg bitten, surgically amputated"/>
    <x v="0"/>
    <s v="White shark, 4.2 m [13'9&quot;] "/>
    <s v="West Australian, 2/11/1946, p.6; G.P. Whitley (1951), p.193; V.M. Coppleson (1958), pp.111 &amp; 245; A. Sharpe, pp.130-131; H. Edwards, p.133-134"/>
  </r>
  <r>
    <x v="1107"/>
    <x v="905"/>
    <x v="0"/>
    <x v="3"/>
    <x v="13"/>
    <s v="Battery Beach, Durban"/>
    <s v="Swimming "/>
    <s v="Janardhan Rughoober Varma, a lifesaver"/>
    <x v="0"/>
    <n v="18"/>
    <s v="Flexed right  knee bitten"/>
    <x v="0"/>
    <m/>
    <s v="J.R. Varma, M. Levine, GSAF "/>
  </r>
  <r>
    <x v="1108"/>
    <x v="906"/>
    <x v="0"/>
    <x v="3"/>
    <x v="13"/>
    <s v="South Beach, Durban"/>
    <s v="Treading water"/>
    <s v="Ernest Tomson"/>
    <x v="0"/>
    <n v="21"/>
    <s v="Right arm severely lacerated"/>
    <x v="0"/>
    <m/>
    <s v="M. Levine, GSAF "/>
  </r>
  <r>
    <x v="1109"/>
    <x v="907"/>
    <x v="3"/>
    <x v="0"/>
    <x v="44"/>
    <s v="Grange"/>
    <s v="Fishing"/>
    <s v="14' catamaran, occupant: M. Leverenz"/>
    <x v="0"/>
    <n v="28"/>
    <s v="No injury; shark rammed boat, catapulting Leverenz in the sea &amp; damaging boat"/>
    <x v="0"/>
    <m/>
    <s v="Sydney Morning Herald, 3/22/1946"/>
  </r>
  <r>
    <x v="1110"/>
    <x v="908"/>
    <x v="3"/>
    <x v="0"/>
    <x v="44"/>
    <s v="Port Newby"/>
    <s v="Fishing"/>
    <s v="boat, occupants: C. Nardelli &amp; son"/>
    <x v="0"/>
    <s v="Unknown"/>
    <s v="No injury to occupants. Shark charged boat, tore off rudder &amp; tossed it air, then swam off with it"/>
    <x v="0"/>
    <s v="6 m [20']  shark"/>
    <s v="V.M. Coppleson (1958), p.184"/>
  </r>
  <r>
    <x v="1111"/>
    <x v="909"/>
    <x v="0"/>
    <x v="0"/>
    <x v="6"/>
    <s v="Trinity Beach, Cairns"/>
    <s v="Swimming"/>
    <s v="Robert McAuliffe"/>
    <x v="0"/>
    <n v="17"/>
    <s v="FATAL"/>
    <x v="1"/>
    <m/>
    <s v="J. Croucher; G.P. Whitley (1951), p.193; V.M. Coppleson (1958), p.87 "/>
  </r>
  <r>
    <x v="1112"/>
    <x v="910"/>
    <x v="0"/>
    <x v="105"/>
    <x v="252"/>
    <s v="Dar-es-Salaam harbor"/>
    <s v="Swimming "/>
    <s v="W. Svendson, ship’s officer"/>
    <x v="0"/>
    <s v="Unknown"/>
    <s v="Leg bitten"/>
    <x v="0"/>
    <m/>
    <s v="Star, 5/20/1946"/>
  </r>
  <r>
    <x v="1113"/>
    <x v="911"/>
    <x v="0"/>
    <x v="16"/>
    <x v="24"/>
    <s v="Chennai"/>
    <s v="Bathing"/>
    <s v="Murugesan"/>
    <x v="0"/>
    <n v="14"/>
    <s v="&quot;Serious injuries&quot;"/>
    <x v="0"/>
    <m/>
    <s v="Indian Express, 6/30/1946"/>
  </r>
  <r>
    <x v="1114"/>
    <x v="912"/>
    <x v="0"/>
    <x v="49"/>
    <x v="72"/>
    <s v="Dorquain, on the Karun River"/>
    <s v="Fishing, probably with a net"/>
    <s v="Khodadad, (male)"/>
    <x v="0"/>
    <n v="12"/>
    <s v="Radius &amp; ulna bared"/>
    <x v="0"/>
    <m/>
    <s v="A. Anderson, M.D. / Lt. Col. R.S. Hunt, Royal Army Medical Corp, p.84 "/>
  </r>
  <r>
    <x v="1115"/>
    <x v="912"/>
    <x v="0"/>
    <x v="49"/>
    <x v="72"/>
    <s v="Ahvaz, on the Karun River, 275 km from the sea"/>
    <s v="Swimming "/>
    <s v="Mehdi"/>
    <x v="0"/>
    <n v="12"/>
    <s v="Left Achilles tendon severed, calf muscles severely lacerated"/>
    <x v="0"/>
    <s v="Possibly C. leucas"/>
    <s v="A. Anderson, M.D. / Lt. Col. R.S. Hunt , p.84"/>
  </r>
  <r>
    <x v="1116"/>
    <x v="913"/>
    <x v="0"/>
    <x v="0"/>
    <x v="6"/>
    <s v="Ellis Beach, 20 miles from Cairns"/>
    <s v="Swimming after a tennis ball"/>
    <s v="Phillip South Collin"/>
    <x v="0"/>
    <n v="30"/>
    <s v="FATAL, body not recovered"/>
    <x v="1"/>
    <s v="4.3 m [14'] shark"/>
    <s v="G.P. Whitley (1951), p.193;V.M. Coppleson (1958), pp.87-88 &amp; 239; A. Sharpe, p.97"/>
  </r>
  <r>
    <x v="1117"/>
    <x v="914"/>
    <x v="0"/>
    <x v="91"/>
    <x v="253"/>
    <s v="Jura Village"/>
    <s v="Fishing"/>
    <s v="Kamel Mustapha Ayesh"/>
    <x v="0"/>
    <n v="15"/>
    <s v="Laceration to back"/>
    <x v="0"/>
    <m/>
    <s v="C. Moorem GSAF"/>
  </r>
  <r>
    <x v="1118"/>
    <x v="915"/>
    <x v="0"/>
    <x v="0"/>
    <x v="0"/>
    <s v="Mark’s Point, Swan Bay, Lake Macquarie"/>
    <s v="Swimming"/>
    <s v="Douglas Blackmore"/>
    <x v="0"/>
    <n v="15"/>
    <s v="Left leg lacerated"/>
    <x v="0"/>
    <m/>
    <s v="G.P. Whitley (1951), p.193; V.M. Coppleson (1958), p.112"/>
  </r>
  <r>
    <x v="1119"/>
    <x v="916"/>
    <x v="0"/>
    <x v="66"/>
    <x v="254"/>
    <m/>
    <s v="Fishing"/>
    <s v="American"/>
    <x v="0"/>
    <s v="Unknown"/>
    <s v="FATAL"/>
    <x v="1"/>
    <m/>
    <s v="Washington Post, 10/27/1946"/>
  </r>
  <r>
    <x v="1120"/>
    <x v="917"/>
    <x v="0"/>
    <x v="0"/>
    <x v="54"/>
    <s v="40 miles off Thursday Island"/>
    <s v="Pearl diving from lugger"/>
    <s v="Esrona Johnson, Torres Strait islander"/>
    <x v="0"/>
    <n v="30"/>
    <s v="FATAL, right arm severed"/>
    <x v="1"/>
    <m/>
    <s v="G.P. Whitley (1951), p. 193;V.M. Coppleson (1958), p.245"/>
  </r>
  <r>
    <x v="1121"/>
    <x v="918"/>
    <x v="3"/>
    <x v="0"/>
    <x v="6"/>
    <s v="Auckland Creek, Gladstone"/>
    <n v="0"/>
    <s v="Moored fishing launch of Harry Lone"/>
    <x v="0"/>
    <s v="Unknown"/>
    <s v="Shark jumped into cockpit"/>
    <x v="0"/>
    <s v="7' shark"/>
    <s v="V.M. Coppleson (1958), p.181"/>
  </r>
  <r>
    <x v="1122"/>
    <x v="919"/>
    <x v="0"/>
    <x v="0"/>
    <x v="44"/>
    <s v="Glenelg"/>
    <s v="Swimming near jetty with 2' piece of wood"/>
    <s v="Leo Streng"/>
    <x v="0"/>
    <n v="23"/>
    <s v="Forearm &amp; fingers lacerated, teethmarks on wood"/>
    <x v="0"/>
    <m/>
    <s v="G.P. Whitley (1951), p.193; V.M. Coppleson (1958), pp.110 &amp; 240 "/>
  </r>
  <r>
    <x v="1123"/>
    <x v="920"/>
    <x v="0"/>
    <x v="3"/>
    <x v="13"/>
    <s v="Country Club Beach, Durban"/>
    <s v="Treading water"/>
    <s v="Peter C. Knoop"/>
    <x v="0"/>
    <n v="18"/>
    <s v="Flexed left leg lacerated"/>
    <x v="0"/>
    <s v="&gt;1.6 m shark"/>
    <s v="P. Knoop, M. Levine, GSAF"/>
  </r>
  <r>
    <x v="1124"/>
    <x v="921"/>
    <x v="3"/>
    <x v="0"/>
    <x v="0"/>
    <s v="Berry's Bay, Sydney Harbour"/>
    <s v="Rowing"/>
    <s v="rowboat, occupants: Bob Scott &amp; John Blackwell "/>
    <x v="0"/>
    <s v="Unknown"/>
    <s v="No injury, shark lifted the boat 0.5 m out of the water"/>
    <x v="0"/>
    <s v="4.5  m [14'9&quot;] shark"/>
    <s v="A. Sharpe, p.73"/>
  </r>
  <r>
    <x v="1125"/>
    <x v="922"/>
    <x v="0"/>
    <x v="85"/>
    <x v="255"/>
    <s v="Copacabana"/>
    <s v="Bathing"/>
    <m/>
    <x v="0"/>
    <s v="Unknown"/>
    <s v="FATAL"/>
    <x v="1"/>
    <m/>
    <s v="Globo, 5/7/1997"/>
  </r>
  <r>
    <x v="1126"/>
    <x v="923"/>
    <x v="1"/>
    <x v="51"/>
    <x v="207"/>
    <s v="Cable Beach"/>
    <s v="Attempting to ride a shark"/>
    <s v="Bill Whitman"/>
    <x v="0"/>
    <s v="Unknown"/>
    <s v="Arm bitten PROVOKED INCIDENT"/>
    <x v="0"/>
    <s v="5' shark"/>
    <s v="Miami Daily News, 2/6/1947"/>
  </r>
  <r>
    <x v="1127"/>
    <x v="924"/>
    <x v="3"/>
    <x v="0"/>
    <x v="6"/>
    <s v="Palm Beach"/>
    <s v="Fishing"/>
    <m/>
    <x v="0"/>
    <s v="Unknown"/>
    <s v="No injury, shark holed boat"/>
    <x v="0"/>
    <m/>
    <s v="Canberra Times, 2/24/1947"/>
  </r>
  <r>
    <x v="1128"/>
    <x v="925"/>
    <x v="0"/>
    <x v="3"/>
    <x v="13"/>
    <s v="Country Club Beach, Durban"/>
    <s v="Treading water"/>
    <s v="Gabriel Botha, a lifesaver"/>
    <x v="0"/>
    <n v="22"/>
    <s v="Lacerations on buttock  &amp;  right foot "/>
    <x v="0"/>
    <s v="Blacktip shark, 2 m [6.75'] "/>
    <s v="G. Botha, M. Levine, GSAF; T. Wallett, p.67"/>
  </r>
  <r>
    <x v="1129"/>
    <x v="926"/>
    <x v="0"/>
    <x v="3"/>
    <x v="13"/>
    <s v="Country Club Beach, Durban"/>
    <s v="Wading"/>
    <s v="Adam Johannes Kriel"/>
    <x v="0"/>
    <n v="18"/>
    <s v="Hip abraded, right calf severely lacerated"/>
    <x v="0"/>
    <m/>
    <s v="A. Kriel, M. Levine, GSAF "/>
  </r>
  <r>
    <x v="1130"/>
    <x v="927"/>
    <x v="1"/>
    <x v="32"/>
    <x v="24"/>
    <s v="Off Central American coast at 8N.79W"/>
    <s v="Moving shark from tuna vessel when boat rolled, placing both man &amp; shark in chest-deep water"/>
    <s v="Charles Kaufmann"/>
    <x v="0"/>
    <n v="29"/>
    <s v="Right arm punctured, finger lacerated PROVOKED INCIDENT"/>
    <x v="0"/>
    <m/>
    <s v="C. Kaufmann; S. Springer "/>
  </r>
  <r>
    <x v="1131"/>
    <x v="928"/>
    <x v="0"/>
    <x v="0"/>
    <x v="0"/>
    <s v="Palm Beach"/>
    <s v="Surfing"/>
    <s v="Max Watt"/>
    <x v="0"/>
    <n v="17"/>
    <s v="No injury, board scraped by shark"/>
    <x v="0"/>
    <m/>
    <s v="Courier-Mail, 4/7/1947"/>
  </r>
  <r>
    <x v="1132"/>
    <x v="929"/>
    <x v="0"/>
    <x v="3"/>
    <x v="13"/>
    <s v="Rocket Hut Beach, Durban"/>
    <s v="Body surfing"/>
    <s v="Robert Douglas"/>
    <x v="0"/>
    <n v="14"/>
    <s v="Thigh severely lacerated, shin &amp; calf lacerated"/>
    <x v="0"/>
    <m/>
    <s v="R. Douglas, T. Livesley,  M. Levine, GSAF "/>
  </r>
  <r>
    <x v="1133"/>
    <x v="930"/>
    <x v="0"/>
    <x v="3"/>
    <x v="13"/>
    <s v="Country Club Beach, Durban"/>
    <s v="Treading water"/>
    <s v="Aubrey &quot;Bill&quot; Nielsen"/>
    <x v="0"/>
    <n v="21"/>
    <s v="Ankle &amp; shin lacerated"/>
    <x v="0"/>
    <s v="1.5 m, 45-kg shark"/>
    <s v="A. Nielsen, M. Levine, G. Charter, GSAF "/>
  </r>
  <r>
    <x v="1134"/>
    <x v="931"/>
    <x v="0"/>
    <x v="106"/>
    <x v="256"/>
    <s v="Kilindini Harbor, Mombasa"/>
    <s v="Swimming"/>
    <s v="merchant seaman"/>
    <x v="0"/>
    <s v="Unknown"/>
    <s v="Knee grazed"/>
    <x v="0"/>
    <m/>
    <s v="Sunday Tribune, 5/13/1947"/>
  </r>
  <r>
    <x v="1135"/>
    <x v="932"/>
    <x v="3"/>
    <x v="0"/>
    <x v="0"/>
    <s v="Coogee"/>
    <s v="Fishing"/>
    <s v="12-foot dinghy Occupants: R. Hunt &amp; a friend."/>
    <x v="0"/>
    <s v="Unknown"/>
    <s v="No injury to occupants, shark bumped &amp; lifted dinghy"/>
    <x v="0"/>
    <s v="Tiger shark, 14' "/>
    <s v="Geraldton Guardian and Express, 6/317/1947"/>
  </r>
  <r>
    <x v="1136"/>
    <x v="933"/>
    <x v="0"/>
    <x v="1"/>
    <x v="2"/>
    <s v="Off Waianae, O'ahu"/>
    <s v="Fishing"/>
    <s v="Valentin Limatoc"/>
    <x v="0"/>
    <n v="35"/>
    <s v="Left forearm, arm &amp; leg lacerated"/>
    <x v="0"/>
    <m/>
    <s v="EWA Hospital; G.H. Balazs &amp; A.K.H. Kam; J. Borg, p. 72; L. Taylor (1993), pp.98-99"/>
  </r>
  <r>
    <x v="1137"/>
    <x v="934"/>
    <x v="2"/>
    <x v="59"/>
    <x v="257"/>
    <s v="Dodecanese Islands"/>
    <s v="Jumped overboard "/>
    <s v="Nickolas Doulis"/>
    <x v="0"/>
    <s v="Unknown"/>
    <s v="Shark involvement  unconfirmed"/>
    <x v="0"/>
    <m/>
    <s v="C. Moore, GSAF"/>
  </r>
  <r>
    <x v="1138"/>
    <x v="935"/>
    <x v="0"/>
    <x v="3"/>
    <x v="13"/>
    <s v="North Beach, Durban"/>
    <s v="Swimming"/>
    <s v="Keith Daldorf"/>
    <x v="0"/>
    <n v="20"/>
    <s v="Right thigh lacerated"/>
    <x v="0"/>
    <m/>
    <s v="M. Levine, GSAF"/>
  </r>
  <r>
    <x v="1139"/>
    <x v="936"/>
    <x v="0"/>
    <x v="0"/>
    <x v="171"/>
    <s v="Darwin Harbour"/>
    <s v="Diving"/>
    <s v="A.S. Festing"/>
    <x v="0"/>
    <s v="Unknown"/>
    <s v="Suit ripped"/>
    <x v="0"/>
    <s v="Most likely, a small shark"/>
    <s v="Canberra Times, 7/25/1947"/>
  </r>
  <r>
    <x v="1140"/>
    <x v="937"/>
    <x v="1"/>
    <x v="1"/>
    <x v="42"/>
    <s v="Santa Monica, Los Angeles County"/>
    <s v="Fishing"/>
    <s v="Philip Dorn"/>
    <x v="0"/>
    <n v="46"/>
    <s v="PROVOKED INCIDENT"/>
    <x v="0"/>
    <s v="a small shark"/>
    <s v="Joplin Globe, 7/27/1947"/>
  </r>
  <r>
    <x v="1141"/>
    <x v="938"/>
    <x v="0"/>
    <x v="1"/>
    <x v="51"/>
    <s v="In a canal 10 miles north of St Augustine"/>
    <s v="Swimming"/>
    <s v="Ralph Reginald Rives, Jr."/>
    <x v="0"/>
    <n v="20"/>
    <s v="FATAL, calf bitten, leg surgically amputated  "/>
    <x v="1"/>
    <s v="Possibly C. leucas"/>
    <s v="R. F. Hutton; Coppleson (1958)"/>
  </r>
  <r>
    <x v="1142"/>
    <x v="939"/>
    <x v="0"/>
    <x v="85"/>
    <x v="258"/>
    <s v="Piedade"/>
    <s v="Swimming "/>
    <s v="Father Serafin de Oliveira"/>
    <x v="0"/>
    <n v="25"/>
    <s v="FATAL"/>
    <x v="1"/>
    <m/>
    <s v="JC Online, 6/25/2012"/>
  </r>
  <r>
    <x v="1143"/>
    <x v="940"/>
    <x v="0"/>
    <x v="0"/>
    <x v="171"/>
    <s v="Mornington Island, Gulf of Carpentaria"/>
    <s v="Fishing in waist-deep water"/>
    <s v="Dan, an aboriginal"/>
    <x v="0"/>
    <s v="Unknown"/>
    <s v="Kneecap removed"/>
    <x v="0"/>
    <m/>
    <s v="G.P. Whitley (1951), p.193; V.M. Coppleson (1958), p.240"/>
  </r>
  <r>
    <x v="1144"/>
    <x v="941"/>
    <x v="0"/>
    <x v="0"/>
    <x v="6"/>
    <s v="Moreton Bay"/>
    <n v="0"/>
    <s v="D. Smith"/>
    <x v="0"/>
    <n v="78"/>
    <s v="FATAL"/>
    <x v="1"/>
    <m/>
    <s v="J. Green, p.34"/>
  </r>
  <r>
    <x v="1145"/>
    <x v="942"/>
    <x v="0"/>
    <x v="0"/>
    <x v="0"/>
    <s v="Maria River, Port Macquarie, 12 miles from river mouth"/>
    <s v="Swimming"/>
    <s v="Edwin Elford"/>
    <x v="0"/>
    <n v="12"/>
    <s v="FATAL, leg severed at knee  "/>
    <x v="1"/>
    <m/>
    <s v="G.P. Whitley (1951), p.193;V.M. Coppleson (1958), p.86; A. Sharpe, p.86"/>
  </r>
  <r>
    <x v="1146"/>
    <x v="942"/>
    <x v="0"/>
    <x v="0"/>
    <x v="0"/>
    <s v="Maria River, Port Macquarie, 12 miles from river mouth"/>
    <s v="Swimming"/>
    <s v="Rupert Elford"/>
    <x v="0"/>
    <n v="13"/>
    <s v="Thighs &amp; knee lacerated"/>
    <x v="0"/>
    <m/>
    <s v="G.P. Whitley (1951), p.193; V.M. Coppleson (1958), p.86; A. Sharpe, p. 86"/>
  </r>
  <r>
    <x v="1147"/>
    <x v="943"/>
    <x v="0"/>
    <x v="0"/>
    <x v="0"/>
    <s v="Knobby's Beach, Newcastle"/>
    <s v="Fishing from surf ski"/>
    <s v="John Martini"/>
    <x v="0"/>
    <n v="16"/>
    <s v="No injury, ski bumped"/>
    <x v="0"/>
    <m/>
    <s v="G.P. Whitley; Barrier Miner, 11/17/1947"/>
  </r>
  <r>
    <x v="1148"/>
    <x v="943"/>
    <x v="0"/>
    <x v="0"/>
    <x v="0"/>
    <s v="Knobby's Beach, Newcastle"/>
    <s v="Fishing from surf ski"/>
    <s v="Peter Curruthers"/>
    <x v="0"/>
    <n v="17"/>
    <s v="No injury, ski bumped"/>
    <x v="0"/>
    <m/>
    <s v="G.P. Whitley; Barrier Miner, 11/17/1947"/>
  </r>
  <r>
    <x v="1149"/>
    <x v="944"/>
    <x v="3"/>
    <x v="0"/>
    <x v="44"/>
    <s v="3 miles out to sea off Glenelg"/>
    <s v="Fishing"/>
    <s v="10' dinghy"/>
    <x v="0"/>
    <s v="Unknown"/>
    <s v="No injury to occupants, shark made 20 to 30 rushes at dinghy"/>
    <x v="0"/>
    <s v="5.5 m [18'] shark"/>
    <s v="V.M. Coppleson (1958), p.185"/>
  </r>
  <r>
    <x v="1150"/>
    <x v="945"/>
    <x v="0"/>
    <x v="63"/>
    <x v="24"/>
    <s v="Tiaroye, near Dakar, Cap Vert Peninsula"/>
    <s v="Fishing / diving"/>
    <s v="male"/>
    <x v="0"/>
    <s v="Unknown"/>
    <s v="FATAL, right thigh bitten "/>
    <x v="1"/>
    <s v="Tiger shark"/>
    <s v="Dejou &amp; d'Alucida (1948)"/>
  </r>
  <r>
    <x v="1151"/>
    <x v="946"/>
    <x v="2"/>
    <x v="3"/>
    <x v="13"/>
    <s v="Durban"/>
    <n v="0"/>
    <m/>
    <x v="0"/>
    <s v="Unknown"/>
    <s v="Human remains found in shark, possibly one of the crew of the wrecked fishing boat John Bull"/>
    <x v="1"/>
    <s v="Tiger shark, 277-kg"/>
    <s v="Cape Times, 12/15/1947; M. Levine, GSAF"/>
  </r>
  <r>
    <x v="1152"/>
    <x v="947"/>
    <x v="0"/>
    <x v="0"/>
    <x v="0"/>
    <s v="Watson Taylor's Lake, 25 miles south of Port Macquarie"/>
    <s v="Fishing"/>
    <s v="Don Ireland"/>
    <x v="0"/>
    <n v="9"/>
    <s v="Leg gashed"/>
    <x v="0"/>
    <s v="Grey nurse shark"/>
    <s v="Canberra Times, 12/22/1947"/>
  </r>
  <r>
    <x v="1153"/>
    <x v="948"/>
    <x v="0"/>
    <x v="0"/>
    <x v="0"/>
    <s v="Mona Vale, near Sydney"/>
    <s v="Surf skiing"/>
    <s v="David Button"/>
    <x v="0"/>
    <s v="Unknown"/>
    <s v="No injury, ski bitten"/>
    <x v="0"/>
    <s v="6' shark"/>
    <s v="Cairns Post, 1/27/1948"/>
  </r>
  <r>
    <x v="1154"/>
    <x v="949"/>
    <x v="0"/>
    <x v="0"/>
    <x v="0"/>
    <s v="Stockton Beach, Newcastle"/>
    <s v="Swimming"/>
    <s v="Ronald Johnson"/>
    <x v="0"/>
    <n v="16"/>
    <s v="FATAL, right thigh &amp; leg bitten "/>
    <x v="1"/>
    <s v="3.7 m [12'] shark"/>
    <s v="G.P. Whitley (1951), p.193; V.M. Coppleson (1958); A. Sharpe, p.83"/>
  </r>
  <r>
    <x v="1155"/>
    <x v="950"/>
    <x v="5"/>
    <x v="1"/>
    <x v="21"/>
    <s v="Gulf of Mexico between Brownsville &amp; Carmen, Mexico"/>
    <s v="C47 aircraft carrying 5,000 lbs of ice ditched in the sea"/>
    <s v="Pilot, Neil Womack"/>
    <x v="0"/>
    <s v="Unknown"/>
    <s v="FATAL. Womack was injured when plane went down, 3 days later he fell off liferaft &amp; was taken by a shark  "/>
    <x v="1"/>
    <m/>
    <s v="Pittsburgh Press, 2/21/1948/ V.M. Coppleson (1962), p.258"/>
  </r>
  <r>
    <x v="1156"/>
    <x v="951"/>
    <x v="1"/>
    <x v="44"/>
    <x v="110"/>
    <s v="Punam Passage, Rataman census div, Namatanai"/>
    <s v="Spearfishing"/>
    <s v="Reiman"/>
    <x v="0"/>
    <n v="30"/>
    <s v="Leg bitten by shark that he had speared  PROVOKED INCIDENT"/>
    <x v="0"/>
    <s v="&quot;grey shark&quot;"/>
    <s v="A. M. Rapson, p.147; D. Baldridge, pp.128 &amp; 261 "/>
  </r>
  <r>
    <x v="1157"/>
    <x v="952"/>
    <x v="2"/>
    <x v="63"/>
    <x v="114"/>
    <s v="Between Joal &amp; Sangomar near Dakar"/>
    <n v="0"/>
    <m/>
    <x v="0"/>
    <s v="Unknown"/>
    <s v="Fragment of human foot recovered from shark's gut"/>
    <x v="1"/>
    <s v="Tiger shark, 300-kg [662-lb] "/>
    <s v="Y. Gilbert-Desvallons SAF Case #887"/>
  </r>
  <r>
    <x v="1158"/>
    <x v="953"/>
    <x v="1"/>
    <x v="3"/>
    <x v="7"/>
    <s v="Gansbaai"/>
    <s v="Bringing hooked, harpooned shark onboard boat"/>
    <s v="boat, occupants, P. Groenwald and others"/>
    <x v="0"/>
    <s v="Unknown"/>
    <s v="Groenwald's arm lacerated by the shark PROVOKED INCIDENT"/>
    <x v="0"/>
    <m/>
    <s v="M. Levine, GSAF"/>
  </r>
  <r>
    <x v="1159"/>
    <x v="954"/>
    <x v="1"/>
    <x v="49"/>
    <x v="250"/>
    <m/>
    <s v="Fishing, shark caught in his net"/>
    <s v="Ali"/>
    <x v="0"/>
    <n v="38"/>
    <s v="8&quot; x 4&quot; left antecubital fossa of muscle &amp; skin removed  PROVOKED INCIDENT"/>
    <x v="0"/>
    <m/>
    <s v="A. Anderson, M.D. / Lt. Col. R.S. Hunt, Royal Army Medical Corp, p.84; "/>
  </r>
  <r>
    <x v="1160"/>
    <x v="955"/>
    <x v="0"/>
    <x v="107"/>
    <x v="259"/>
    <m/>
    <s v="Swimming"/>
    <s v="Pfc. Donald Tasking"/>
    <x v="0"/>
    <s v="Unknown"/>
    <s v="Heel bitten"/>
    <x v="0"/>
    <m/>
    <s v="Wisconsin State Journal, 6/6/1948"/>
  </r>
  <r>
    <x v="1161"/>
    <x v="956"/>
    <x v="0"/>
    <x v="1"/>
    <x v="260"/>
    <s v="St. John, Genti Bay"/>
    <s v="Swimming"/>
    <s v="Clide Osborne"/>
    <x v="0"/>
    <n v="46"/>
    <s v="FATAL"/>
    <x v="1"/>
    <m/>
    <s v="Virgin Island Daily News, 7/6/1948, p.1"/>
  </r>
  <r>
    <x v="1162"/>
    <x v="957"/>
    <x v="1"/>
    <x v="51"/>
    <x v="261"/>
    <s v="Lerner Marine Laboratory"/>
    <s v="Spearing a shark"/>
    <s v="Francisco Edmund Blanc, a scientist from National Museum in Paris"/>
    <x v="0"/>
    <n v="41"/>
    <s v="Shark that he speared bit his calf     PROVOKED INCIDENT"/>
    <x v="0"/>
    <s v="Lemon shark, 4'"/>
    <s v="E. Clark; P. Gilbert; V.M. Coppleson (1962), p.252"/>
  </r>
  <r>
    <x v="1163"/>
    <x v="958"/>
    <x v="0"/>
    <x v="49"/>
    <x v="250"/>
    <s v="Bashamir"/>
    <s v="Swimming"/>
    <s v="Ismail"/>
    <x v="0"/>
    <n v="15"/>
    <s v="Quadriceps lacerated, femur exposed"/>
    <x v="0"/>
    <m/>
    <s v="A. Anderson, M.D. / Lt. Col. R.S. Hunt, Royal Army Medical Corp, p.85 "/>
  </r>
  <r>
    <x v="1164"/>
    <x v="959"/>
    <x v="0"/>
    <x v="49"/>
    <x v="250"/>
    <m/>
    <n v="0"/>
    <s v="Abdul Hussain"/>
    <x v="0"/>
    <n v="13"/>
    <s v="FATAL, right arm  severely bitten &amp; surgically amputated, died 12 to 14 hours later   "/>
    <x v="1"/>
    <m/>
    <s v="A. Anderson, M.D. / Lt. Col. R.S. Hunt, Royal Army Medical Corp"/>
  </r>
  <r>
    <x v="1165"/>
    <x v="960"/>
    <x v="0"/>
    <x v="49"/>
    <x v="262"/>
    <m/>
    <s v="Bathing or washing"/>
    <s v="Roghai"/>
    <x v="1"/>
    <n v="60"/>
    <s v="FATAL, left arm &amp; left buttock severed "/>
    <x v="1"/>
    <m/>
    <s v="A. Anderson, M.D. / Lt. Col. R.S. Hunt, Royal Army Medical Corp, p.85 "/>
  </r>
  <r>
    <x v="1166"/>
    <x v="961"/>
    <x v="5"/>
    <x v="108"/>
    <x v="24"/>
    <s v="Bound from New York to London in ballast"/>
    <s v="Leicester abandoned in a hurricane"/>
    <s v="2 males"/>
    <x v="0"/>
    <s v="Unknown"/>
    <s v="FATAL, 2 men killed by sharks, 20 survived"/>
    <x v="1"/>
    <m/>
    <s v="Glasgow Herald, 9/20/1948"/>
  </r>
  <r>
    <x v="1167"/>
    <x v="962"/>
    <x v="0"/>
    <x v="1"/>
    <x v="2"/>
    <s v="Off Makapauu Point, O'ahu"/>
    <s v="Swimming"/>
    <s v="Noah Kalama"/>
    <x v="0"/>
    <s v="Unknown"/>
    <s v="Leg bitten"/>
    <x v="0"/>
    <m/>
    <s v="J. Borg, p.72; L. Taylor (1993), pp.98-99"/>
  </r>
  <r>
    <x v="1168"/>
    <x v="962"/>
    <x v="0"/>
    <x v="1"/>
    <x v="2"/>
    <s v="Off Makapauu Point, O'ahu"/>
    <s v="Fishing"/>
    <s v="male"/>
    <x v="0"/>
    <s v="Unknown"/>
    <s v="Survived"/>
    <x v="0"/>
    <m/>
    <s v="V.M. Coppleson (1958); Honolulu Advertiser, 8/9/1953; Hawaiian Tribune-Herald, 4/14/1963"/>
  </r>
  <r>
    <x v="1169"/>
    <x v="963"/>
    <x v="0"/>
    <x v="59"/>
    <x v="263"/>
    <s v="Keratsini "/>
    <s v="Swimming"/>
    <s v="Dimitris Parassakis "/>
    <x v="0"/>
    <n v="17"/>
    <s v="FATAL"/>
    <x v="1"/>
    <s v="Said to be 6.4 m [21'] shark"/>
    <s v="C. Moore, GSAF"/>
  </r>
  <r>
    <x v="1170"/>
    <x v="964"/>
    <x v="0"/>
    <x v="0"/>
    <x v="54"/>
    <s v="Saibai Island, 80 miles north of Cape York"/>
    <s v="Pearl diving"/>
    <s v="Metuela Mau"/>
    <x v="0"/>
    <n v="41"/>
    <s v="Leg bitten"/>
    <x v="0"/>
    <m/>
    <s v="The Argus, 11/20/1948"/>
  </r>
  <r>
    <x v="1171"/>
    <x v="965"/>
    <x v="5"/>
    <x v="101"/>
    <x v="264"/>
    <s v="500 nautical miles southwest of Johnston Island"/>
    <s v="Air/Sea Disaster involving C-54 Air Force Transport No. 2686 with 37 on board"/>
    <m/>
    <x v="0"/>
    <s v="Unknown"/>
    <s v="32 survived, 5 perished; sharks fed on the dead but did not bite the survivors"/>
    <x v="1"/>
    <m/>
    <s v="L. Schultz &amp; M. Malin, p.562; SAF Case #819"/>
  </r>
  <r>
    <x v="1172"/>
    <x v="966"/>
    <x v="0"/>
    <x v="0"/>
    <x v="6"/>
    <s v="Rib Reef off Townsville"/>
    <s v="Fishing"/>
    <s v="Hans Vegsund"/>
    <x v="0"/>
    <s v="Unknown"/>
    <s v="Hand injured"/>
    <x v="0"/>
    <m/>
    <s v="Townsville Daily Bulletin, 12/14/1948"/>
  </r>
  <r>
    <x v="1173"/>
    <x v="967"/>
    <x v="0"/>
    <x v="13"/>
    <x v="233"/>
    <s v="10 miles off Cape Maisi"/>
    <s v="2 messboys (Jeppsen) &amp; Tony Latona (13) were playing on the afterdeck of the Danish ship Grete Maersk. Jeppsen fell overboard, Latona threw a lifebelt then jumped in to help him. Ship didn’t notice they were missing"/>
    <s v="Bret Jeppsen"/>
    <x v="0"/>
    <n v="14"/>
    <s v="2 hours later shark bit Jeppsen’s feet, arm, knee &amp; finally killed him. Tony, clothing torn but alive, washed ashore on Cuban coast"/>
    <x v="0"/>
    <m/>
    <s v="Washington Post, 12/23/1948, p.`"/>
  </r>
  <r>
    <x v="1174"/>
    <x v="967"/>
    <x v="0"/>
    <x v="49"/>
    <x v="265"/>
    <s v="Abadan"/>
    <n v="0"/>
    <s v="Abdul Imam (male)"/>
    <x v="0"/>
    <n v="19"/>
    <s v="Left thumb severed"/>
    <x v="0"/>
    <m/>
    <s v="A. Anderson, M.D. / Lt. Col. R.S. Hunt, Royal Army Medical Corp"/>
  </r>
  <r>
    <x v="1175"/>
    <x v="968"/>
    <x v="0"/>
    <x v="0"/>
    <x v="6"/>
    <s v="King’s Beach, Caloundra"/>
    <s v="Treading water, waiting for a wave"/>
    <s v="Eric Keys"/>
    <x v="0"/>
    <n v="28"/>
    <s v="FATAL, left hand severed, left leg arm bitten, tissue removed hip to knee  "/>
    <x v="1"/>
    <m/>
    <s v="Gilbert P. Whitley (1951), p.193; V.M. Coppleson (1958), p.239. NOTE: Whitley records location as Coolangatta"/>
  </r>
  <r>
    <x v="1176"/>
    <x v="969"/>
    <x v="0"/>
    <x v="0"/>
    <x v="48"/>
    <s v="Lancelin Island"/>
    <s v="Swimming"/>
    <s v="Arthur Strahan"/>
    <x v="0"/>
    <n v="17"/>
    <s v="FATAL, disappeared while swimming  "/>
    <x v="1"/>
    <s v="His hand was found in a 2.4 m [8'] tiger shark caught 1/5/1949"/>
    <s v="V.M. Coppleson (1958), pp.22-23"/>
  </r>
  <r>
    <x v="1177"/>
    <x v="970"/>
    <x v="2"/>
    <x v="0"/>
    <x v="48"/>
    <s v="Leighton Beach, North Fremantle"/>
    <n v="0"/>
    <m/>
    <x v="0"/>
    <s v="Unknown"/>
    <s v="Human hand recovered"/>
    <x v="0"/>
    <s v="Tiger shark, 2.4 m [8']"/>
    <s v="G.P. Whitley (1951), p.186  citing Daily Telegraph (Sydney), 1/6/1949; SAF Case #583"/>
  </r>
  <r>
    <x v="1178"/>
    <x v="971"/>
    <x v="0"/>
    <x v="0"/>
    <x v="0"/>
    <s v="Mona Vale, near Sydney"/>
    <s v="Surf skiing"/>
    <s v="Don Dixon"/>
    <x v="0"/>
    <s v="Unknown"/>
    <s v="No injury, shark bumped ski"/>
    <x v="0"/>
    <m/>
    <s v="G.P. Whitley (1951), p.193; V.M. Coppleson (1958), pp.41-42; Sharp, p.32"/>
  </r>
  <r>
    <x v="1179"/>
    <x v="972"/>
    <x v="2"/>
    <x v="0"/>
    <x v="0"/>
    <s v="Off North Bondi"/>
    <s v="Surfing"/>
    <s v="Vince Wilson"/>
    <x v="0"/>
    <n v="32"/>
    <s v="No injury, chased by 3 sharks"/>
    <x v="0"/>
    <m/>
    <s v="Sydney Morning Herald,  1/14/1949 _x000a_"/>
  </r>
  <r>
    <x v="1180"/>
    <x v="973"/>
    <x v="0"/>
    <x v="0"/>
    <x v="0"/>
    <s v="Bar Beach, Newcastle "/>
    <s v="Lifesaving exhibition"/>
    <s v="Ray Land"/>
    <x v="0"/>
    <n v="20"/>
    <s v="FATAL"/>
    <x v="1"/>
    <s v="White shark, 3.6 m [11'9&quot;] "/>
    <s v="G.P. Whitley (1951); V.M. Coppleson (1958), pp. 77 &amp; 78; A. Sharpe, pp.84-85"/>
  </r>
  <r>
    <x v="1181"/>
    <x v="974"/>
    <x v="0"/>
    <x v="11"/>
    <x v="165"/>
    <s v="Miramar Beach, Tampico"/>
    <s v="Bathing"/>
    <s v="male"/>
    <x v="0"/>
    <s v="Unknown"/>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x v="1182"/>
    <x v="975"/>
    <x v="0"/>
    <x v="0"/>
    <x v="6"/>
    <s v="Ellis Beach, 20 miles from Cairns"/>
    <s v="Bathing in water 0.9 m deep"/>
    <s v="Richard Joseph Maguire"/>
    <x v="0"/>
    <n v="13"/>
    <s v="FATAL, left leg severed"/>
    <x v="1"/>
    <s v="3.3 m [10'9&quot;] shark"/>
    <s v="G.P. Whitley (1951), p.194; V.M. Coppleson (1958), p.239; A. Sharpe, pp.38 &amp; 97"/>
  </r>
  <r>
    <x v="1183"/>
    <x v="976"/>
    <x v="1"/>
    <x v="0"/>
    <x v="6"/>
    <s v="Nerang River, Southpot"/>
    <s v="Fishing"/>
    <s v="&quot;Lockie&quot; Smith"/>
    <x v="0"/>
    <s v="Unknown"/>
    <s v="Toe bitten by netted shark PROVOKED INCIDENT"/>
    <x v="0"/>
    <s v="3' shark"/>
    <s v="Courier-Mail, 4/19/1949"/>
  </r>
  <r>
    <x v="1184"/>
    <x v="977"/>
    <x v="1"/>
    <x v="0"/>
    <x v="0"/>
    <s v="Nelson's Bay"/>
    <s v="Examining netted shark, that had been shot"/>
    <s v="Albert Hampton"/>
    <x v="0"/>
    <n v="26"/>
    <s v="Lacerations to right hand PROVOKED INCIDENT"/>
    <x v="0"/>
    <m/>
    <s v="V.M. Coppleson (1958), p.176; R. Skocik, p.179"/>
  </r>
  <r>
    <x v="1185"/>
    <x v="978"/>
    <x v="0"/>
    <x v="0"/>
    <x v="48"/>
    <s v="Broome"/>
    <s v="Bathing"/>
    <s v="Mary Passaris"/>
    <x v="1"/>
    <n v="22"/>
    <s v="Left arm severed above elbow, recovered 5 days afterwards from shark’s gut"/>
    <x v="0"/>
    <s v="Whaler shark, 2.7 m [9'], 350- to 450-lb  identified by G.P. Whitley"/>
    <s v="V.M. Coppleson (1958), pp.107 &amp; 241; G.P. Whitley (1951), pp.186-188; A. Sharpe, pp.131-132"/>
  </r>
  <r>
    <x v="1186"/>
    <x v="979"/>
    <x v="5"/>
    <x v="74"/>
    <x v="24"/>
    <s v="Between Tientsin &amp; Hong Kong"/>
    <s v="A 75-ton  Japanese fishing ship was sunk by  Chinese Nationalist gunboat, shipwrecked men were clinging to debris"/>
    <s v="Japanese fishermen"/>
    <x v="0"/>
    <s v="Unknown"/>
    <s v="FATAL, at time of sinking several men were thrown in water &amp; killed by sharks, survivors were rescued 3 days later by the Panamanian ship Christobel"/>
    <x v="1"/>
    <m/>
    <s v="V.M. Coppleson (1958), pp.257-258"/>
  </r>
  <r>
    <x v="1187"/>
    <x v="980"/>
    <x v="0"/>
    <x v="49"/>
    <x v="266"/>
    <m/>
    <s v="Swimming"/>
    <s v="R. Palmer, ship’s apprentice"/>
    <x v="0"/>
    <n v="18"/>
    <s v="Right leg lacerated"/>
    <x v="0"/>
    <m/>
    <s v="A. Anderson, M.D. / Lt. Col. R.S. Hunt, Royal Army Medical Corp, p.85 "/>
  </r>
  <r>
    <x v="1188"/>
    <x v="981"/>
    <x v="1"/>
    <x v="1"/>
    <x v="42"/>
    <s v="10 miles off Redondo Beach, Los Angeles County"/>
    <s v="Fishing"/>
    <s v="Raymond T. Gold"/>
    <x v="0"/>
    <n v="16"/>
    <s v="Right hand bitten by hooked shark being pulled onboard PROVOKED INCIDENT"/>
    <x v="0"/>
    <s v="Bonita sharkk, 200-lb"/>
    <s v="L.A. Times, 7/17/1949 "/>
  </r>
  <r>
    <x v="1189"/>
    <x v="982"/>
    <x v="0"/>
    <x v="1"/>
    <x v="40"/>
    <s v="Oketee River, Jasper County"/>
    <s v="Floating on his back"/>
    <s v="Ted Roach"/>
    <x v="0"/>
    <n v="16"/>
    <s v="Abdomen abraded, thigh lacerated"/>
    <x v="0"/>
    <m/>
    <s v="V.M. Coppleson (1958), p.153"/>
  </r>
  <r>
    <x v="1190"/>
    <x v="983"/>
    <x v="0"/>
    <x v="49"/>
    <x v="250"/>
    <s v="Bashamir"/>
    <s v="Swimming"/>
    <s v="Ali"/>
    <x v="0"/>
    <n v="18"/>
    <s v="FATAL, thigh lacerated, femur exposed "/>
    <x v="1"/>
    <m/>
    <s v="A. Anderson, M.D. / Lt. Col. R.S. Hunt, Royal Army Medical Corp, p.85 "/>
  </r>
  <r>
    <x v="1191"/>
    <x v="984"/>
    <x v="0"/>
    <x v="6"/>
    <x v="20"/>
    <s v="Cosenza"/>
    <s v="Swimming"/>
    <s v="Giovanni Picarelli"/>
    <x v="0"/>
    <n v="21"/>
    <s v="Right hand severed"/>
    <x v="0"/>
    <m/>
    <s v="C. Moore, GSAF"/>
  </r>
  <r>
    <x v="1192"/>
    <x v="985"/>
    <x v="0"/>
    <x v="0"/>
    <x v="53"/>
    <s v="Flinders Island"/>
    <s v="Swimming near shore"/>
    <s v="Robert Kay"/>
    <x v="0"/>
    <n v="18"/>
    <s v="Hip lacerated"/>
    <x v="0"/>
    <m/>
    <s v="G.P. Whitley (1952), p.194;, citing Daily Telegraph (Sydney), 8/18/1949; V.M. Coppleson (1958), p.240; C. Black, p. 148"/>
  </r>
  <r>
    <x v="1193"/>
    <x v="986"/>
    <x v="2"/>
    <x v="6"/>
    <x v="197"/>
    <s v="Elba Island"/>
    <s v="Swimming"/>
    <s v="Domenico Murolo"/>
    <x v="0"/>
    <n v="17"/>
    <s v="No injury"/>
    <x v="0"/>
    <s v="2 m shark"/>
    <s v="C. Moore, GSAF"/>
  </r>
  <r>
    <x v="1194"/>
    <x v="987"/>
    <x v="0"/>
    <x v="0"/>
    <x v="6"/>
    <s v="Yorkey’s Knob Beach near Cairns"/>
    <s v="Swimming"/>
    <s v="Brian Ware (rescuer)"/>
    <x v="0"/>
    <n v="21"/>
    <s v="Abdomen &amp; chest abraded"/>
    <x v="0"/>
    <m/>
    <s v="V.M. Coppleson (1958), p.89"/>
  </r>
  <r>
    <x v="1195"/>
    <x v="987"/>
    <x v="0"/>
    <x v="0"/>
    <x v="6"/>
    <s v="Yorkey’s Knob Beach near Cairns"/>
    <s v="Swimming"/>
    <s v="James Howard"/>
    <x v="0"/>
    <n v="34"/>
    <s v="FATAL, right leg, thigh &amp; fingers lacerated "/>
    <x v="1"/>
    <m/>
    <s v="G.P. Whitley (1951), p.194, cites Daily Telegraph (Sydney), 8/29/1949; V.M. Coppleson (1958), pp.88 &amp; 239"/>
  </r>
  <r>
    <x v="1196"/>
    <x v="988"/>
    <x v="2"/>
    <x v="0"/>
    <x v="38"/>
    <s v="Port Phillip Bay"/>
    <s v="No details"/>
    <s v="John W. Smith"/>
    <x v="0"/>
    <s v="Unknown"/>
    <s v="Fatal or drowning or scavenging"/>
    <x v="1"/>
    <m/>
    <s v="G.P. Whitley (1951), p.194, cites Sunday Herald (Sydney), 11/13/1949; SAF Case #613"/>
  </r>
  <r>
    <x v="1197"/>
    <x v="989"/>
    <x v="0"/>
    <x v="0"/>
    <x v="0"/>
    <s v="Kurnell, Botany Bay "/>
    <s v="Free diving or wading back to shore"/>
    <s v="William Edward Brown"/>
    <x v="0"/>
    <n v="36"/>
    <s v="Left arm bitten "/>
    <x v="0"/>
    <s v="6' shark"/>
    <s v="Sydney Morning Herald, 11/20/1949"/>
  </r>
  <r>
    <x v="1198"/>
    <x v="990"/>
    <x v="0"/>
    <x v="0"/>
    <x v="38"/>
    <s v="Seaholme"/>
    <s v="Lying on the bottom of a 16' dinghy"/>
    <s v="Doug Miller"/>
    <x v="0"/>
    <n v="35"/>
    <s v="No injury,     Shark landed on top of him, knocked him back down 3 times"/>
    <x v="0"/>
    <s v="Grey nurse shark, 2.6 m [8.5']  "/>
    <s v="V.M. Coppleson (1958), pp. 181-182"/>
  </r>
  <r>
    <x v="1199"/>
    <x v="990"/>
    <x v="5"/>
    <x v="15"/>
    <x v="181"/>
    <s v="Between  Cuba  &amp; Costa Rica"/>
    <s v="Sea Disaster, sinking of the motorship Wingate"/>
    <s v="Albert Battles, James Dean &amp; 4 crew"/>
    <x v="0"/>
    <s v="Unknown"/>
    <s v="Fatal or drowning or scavenging"/>
    <x v="1"/>
    <s v="Shark involvement not confirmed"/>
    <s v="Canberra Times, 1/6/1950"/>
  </r>
  <r>
    <x v="1200"/>
    <x v="991"/>
    <x v="0"/>
    <x v="0"/>
    <x v="38"/>
    <s v="South Werribee Beach"/>
    <s v="Swimming"/>
    <s v="D. Martin"/>
    <x v="0"/>
    <s v="Unknown"/>
    <s v="3 lacerations to heel"/>
    <x v="0"/>
    <m/>
    <s v="Werribee Shire Banner, 1/12/1950"/>
  </r>
  <r>
    <x v="1201"/>
    <x v="992"/>
    <x v="2"/>
    <x v="1"/>
    <x v="2"/>
    <s v="Kahakuloa, Maui"/>
    <s v="Fishing, one of three fishermen swept into the sea by a large wave "/>
    <s v="Gilbert S. Hotta"/>
    <x v="0"/>
    <s v="Unknown"/>
    <s v="His remains were recovered from a “huge shark” caught 3 days later. The remains of another fisherman, Harold Fujimoto, were recovered, but the body of the third fisherman, Hideo Tamura, was never found"/>
    <x v="1"/>
    <m/>
    <s v="J. Borg, p.72; L. Taylor (1993), pp.98-99"/>
  </r>
  <r>
    <x v="1202"/>
    <x v="993"/>
    <x v="0"/>
    <x v="3"/>
    <x v="13"/>
    <s v="South Beach, Durban"/>
    <s v="Body surfing"/>
    <s v="Clive Dumayne"/>
    <x v="0"/>
    <n v="14"/>
    <s v="FATAL, body not recovered "/>
    <x v="1"/>
    <s v="White shark, 3.7 m [12']  according to witnesses"/>
    <s v="M. Dumayne, M. Levine, GSAF"/>
  </r>
  <r>
    <x v="1203"/>
    <x v="994"/>
    <x v="0"/>
    <x v="0"/>
    <x v="48"/>
    <s v="Cottesloe, Perth"/>
    <s v="Spearfishing"/>
    <s v="male"/>
    <x v="0"/>
    <s v="Unknown"/>
    <s v="Minor injury to leg"/>
    <x v="0"/>
    <s v="small carpet shark"/>
    <s v="Mirror, 2/18/1950"/>
  </r>
  <r>
    <x v="1204"/>
    <x v="995"/>
    <x v="2"/>
    <x v="0"/>
    <x v="48"/>
    <s v="City Beach, Perth"/>
    <s v="Suicide"/>
    <s v="Peter Szott"/>
    <x v="0"/>
    <s v="Unknown"/>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x v="1205"/>
    <x v="996"/>
    <x v="0"/>
    <x v="3"/>
    <x v="13"/>
    <s v="North Beach, Durban"/>
    <s v="Lifesaving drill"/>
    <s v="Brian Von Berg"/>
    <x v="0"/>
    <n v="20"/>
    <s v="FATAL"/>
    <x v="1"/>
    <m/>
    <s v="N.Cook; M. Levine, GSAF"/>
  </r>
  <r>
    <x v="1206"/>
    <x v="997"/>
    <x v="0"/>
    <x v="3"/>
    <x v="15"/>
    <s v="Off bank of Ntshala River, Morgan Bay"/>
    <s v="Wading"/>
    <s v="Mr. N. Wright"/>
    <x v="0"/>
    <s v="Unknown"/>
    <s v="Ankle &amp; foot lacerated, defense wounds on hand"/>
    <x v="0"/>
    <s v="1.5 m to 1.8 m [5' to 6'] “spear-eye” shark "/>
    <s v="M. Levine, GSAF"/>
  </r>
  <r>
    <x v="1207"/>
    <x v="998"/>
    <x v="5"/>
    <x v="0"/>
    <x v="6"/>
    <s v="Cooper's Point"/>
    <s v="Sea Disaster, sinking of the fishing  launch Mavis"/>
    <s v="John McDonald"/>
    <x v="0"/>
    <n v="50"/>
    <s v="FATAL"/>
    <x v="1"/>
    <m/>
    <s v="Cairns Post, 7/8/1950"/>
  </r>
  <r>
    <x v="1208"/>
    <x v="998"/>
    <x v="0"/>
    <x v="3"/>
    <x v="15"/>
    <s v="Off Port Elizabeth breakwater"/>
    <s v="Fishing, sitting in stern of small boat, feet dangling in the water"/>
    <s v="male"/>
    <x v="0"/>
    <s v="Unknown"/>
    <s v="Shark bit foot, removing 2 toes"/>
    <x v="0"/>
    <s v="2.13 m shark"/>
    <s v="Port Elizabeth Museum Archives"/>
  </r>
  <r>
    <x v="1209"/>
    <x v="999"/>
    <x v="3"/>
    <x v="6"/>
    <x v="123"/>
    <s v="Sprizze, Isola d'Elba"/>
    <s v="Fishing on a boat"/>
    <s v="Remo Adriani"/>
    <x v="0"/>
    <s v="Unknown"/>
    <s v="No injury"/>
    <x v="0"/>
    <s v="unknown, possibly a white shark"/>
    <s v="A. De Maddalena; F. Serena (pers. Comm.)"/>
  </r>
  <r>
    <x v="1210"/>
    <x v="1000"/>
    <x v="0"/>
    <x v="3"/>
    <x v="13"/>
    <s v="Port Edward"/>
    <s v="Treading water"/>
    <s v="Dr. Leonard Read Tibbet"/>
    <x v="0"/>
    <n v="27"/>
    <s v="Left foot bitten"/>
    <x v="0"/>
    <m/>
    <s v="L.R. Tibbet, M. Levine, GSAF"/>
  </r>
  <r>
    <x v="1211"/>
    <x v="1001"/>
    <x v="5"/>
    <x v="1"/>
    <x v="51"/>
    <s v="275 miles northeast of Miami"/>
    <s v="Survived crash of two-engine  C-46 transport plane carrying 62 migrant workers from Puerto Rico to USA "/>
    <s v="Pedro Guzman"/>
    <x v="0"/>
    <n v="25"/>
    <s v="FATAL, bitten five times. Other survivors fought off sharks for 10 hours. One survivor's arm severed by a shark."/>
    <x v="1"/>
    <m/>
    <s v="NY Times, 7/7/1950; V.M. Coppleson (1962), p.258; T. Helm, p.89; [SAF Case #949 &amp; SAF Case #969]"/>
  </r>
  <r>
    <x v="1212"/>
    <x v="1002"/>
    <x v="0"/>
    <x v="1"/>
    <x v="28"/>
    <s v="Beach 103rd Street, Rockaway "/>
    <s v="Swimming "/>
    <s v="Joseph Salengo"/>
    <x v="0"/>
    <n v="16"/>
    <s v="Gashes &amp; lacerations on legs, foot lacerated."/>
    <x v="0"/>
    <s v="&quot;sand shark&quot;"/>
    <s v=" New York Times, 6/25/1950, p.1. col.2 &amp; p.38"/>
  </r>
  <r>
    <x v="1213"/>
    <x v="1003"/>
    <x v="0"/>
    <x v="1"/>
    <x v="51"/>
    <s v="Rock Harbor, Key Largo, Monroe County"/>
    <s v="Goggle-diving for seaweeds, but standing in water"/>
    <s v="Warren Rathgen"/>
    <x v="0"/>
    <n v="21"/>
    <s v="Shallow lacerations on back of right thigh"/>
    <x v="0"/>
    <s v="0.7 m [2.5'] shark"/>
    <s v="C. Phillips &amp; W.H. Brady; R.F. Hutton; V.M. Coppleson (1958), p.252 "/>
  </r>
  <r>
    <x v="1214"/>
    <x v="1004"/>
    <x v="2"/>
    <x v="1"/>
    <x v="21"/>
    <s v="Galveston Bay"/>
    <n v="0"/>
    <m/>
    <x v="0"/>
    <s v="Unknown"/>
    <s v="Human remains found in shark"/>
    <x v="1"/>
    <m/>
    <s v="Kingston Daily Freeman, 7/14/1950"/>
  </r>
  <r>
    <x v="1215"/>
    <x v="1005"/>
    <x v="0"/>
    <x v="1"/>
    <x v="21"/>
    <s v="Near Port Arthur"/>
    <s v="Swimming"/>
    <s v="Mark Majors III"/>
    <x v="0"/>
    <n v="11"/>
    <s v="Laceration to leg"/>
    <x v="0"/>
    <s v="Hammerhead shark"/>
    <s v="Amarillo Daily News, 7/12/1950"/>
  </r>
  <r>
    <x v="1216"/>
    <x v="1006"/>
    <x v="0"/>
    <x v="13"/>
    <x v="181"/>
    <m/>
    <s v="Swept off deck of S.S.Frontenac enroute from West Indies to US"/>
    <s v="Johan Loekstad, a Norwegian seaman"/>
    <x v="0"/>
    <n v="30"/>
    <s v="Found at 21h30 by searchlight. Had been constantly harassed by sharks &amp; had numerous lacerations"/>
    <x v="0"/>
    <m/>
    <s v="L.A. Times, 8/20/1950; Evening Star (Washington, DC), 8/24/1950; V.M. Coppleson (1962), p.259"/>
  </r>
  <r>
    <x v="1217"/>
    <x v="1007"/>
    <x v="0"/>
    <x v="28"/>
    <x v="267"/>
    <s v="Ariakeno Bay"/>
    <s v="Swimming"/>
    <s v="male"/>
    <x v="0"/>
    <n v="19"/>
    <s v="FATAL"/>
    <x v="1"/>
    <m/>
    <s v="M. Hosina; K. Nakaya"/>
  </r>
  <r>
    <x v="1218"/>
    <x v="1008"/>
    <x v="3"/>
    <x v="0"/>
    <x v="44"/>
    <s v="Streaky Bay"/>
    <s v="Fishing"/>
    <s v="40' fishing cutter"/>
    <x v="0"/>
    <s v="Unknown"/>
    <s v="No injury to occupants"/>
    <x v="0"/>
    <s v="17' white shark"/>
    <s v="The Mercury, 7/27/1950"/>
  </r>
  <r>
    <x v="1219"/>
    <x v="1009"/>
    <x v="0"/>
    <x v="109"/>
    <x v="87"/>
    <s v="East of the Ras Tanura-Jubail area "/>
    <s v="Diving"/>
    <s v="a pearl diver"/>
    <x v="0"/>
    <s v="Unknown"/>
    <s v="Tissue stripped knee to foot"/>
    <x v="0"/>
    <m/>
    <s v="G.F. Mead"/>
  </r>
  <r>
    <x v="1220"/>
    <x v="1010"/>
    <x v="1"/>
    <x v="110"/>
    <x v="268"/>
    <s v="50 miles off Port La Libertad"/>
    <s v="Jerked overboard while pole fishing for tuna"/>
    <s v="Robert L. Bottini"/>
    <x v="0"/>
    <n v="27"/>
    <s v="Left thigh bitten by hooked shark PROVOKED INCIDENT"/>
    <x v="0"/>
    <s v="1,100-lb shark"/>
    <s v="Evening Sun (Baltimore), 8/11/1950; Long Beach Press-Telegram, 8/17/1950"/>
  </r>
  <r>
    <x v="1221"/>
    <x v="1011"/>
    <x v="0"/>
    <x v="0"/>
    <x v="6"/>
    <s v="Peterson's Beach, Sarina"/>
    <s v="Fishing"/>
    <s v="Valentine Sichter"/>
    <x v="0"/>
    <n v="25"/>
    <s v="Lacerations to right thumb and knee"/>
    <x v="0"/>
    <s v="4' shark"/>
    <s v="Courier-Mail, 10/6/1950"/>
  </r>
  <r>
    <x v="1222"/>
    <x v="1012"/>
    <x v="0"/>
    <x v="1"/>
    <x v="42"/>
    <s v="Imperial Beach, San Diego County"/>
    <s v="Body surfing / treading water"/>
    <s v="Robert B. Campbell"/>
    <x v="0"/>
    <n v="31"/>
    <s v="Right leg lacerated"/>
    <x v="0"/>
    <s v="White shark"/>
    <s v="R. Collier, p 6-8, R. B. Campbell;  New York Times, 10/10/1960; Coppleson (1958), p.254; D. Miller &amp; R. Collier"/>
  </r>
  <r>
    <x v="1223"/>
    <x v="1013"/>
    <x v="3"/>
    <x v="0"/>
    <x v="6"/>
    <s v="Yeppoon"/>
    <s v="Paddling a canoe"/>
    <s v="A canoe; occupants Harry Goodson &amp; Douglas Barnes"/>
    <x v="0"/>
    <n v="18"/>
    <s v="No injury to occupants, shark holed canoet"/>
    <x v="0"/>
    <s v="10' shark"/>
    <s v="Sydney Morning Herald, 11/13/1950"/>
  </r>
  <r>
    <x v="1224"/>
    <x v="1014"/>
    <x v="0"/>
    <x v="0"/>
    <x v="6"/>
    <s v="Burleigh Heads, Brisbane"/>
    <s v="Body surfing"/>
    <s v="Leo Vincent  Ryan"/>
    <x v="0"/>
    <n v="21"/>
    <s v="Part of buttocks &amp; fingers severed"/>
    <x v="0"/>
    <s v="White shark, 3m, seen in area and hooked 3 days later"/>
    <s v="G.P.Whitley (1951), p. 194, cites Sunday Herald (Sydney), 11/26/1950; V.M. Coppleson (1958), pp. 93-94 &amp; 239"/>
  </r>
  <r>
    <x v="1225"/>
    <x v="1015"/>
    <x v="1"/>
    <x v="0"/>
    <x v="171"/>
    <s v="Goulburn Island"/>
    <s v="Diving "/>
    <s v="Irrwala"/>
    <x v="0"/>
    <n v="17"/>
    <s v="Minor injury to hand and groin from shark &quot;caught on his fishing spear&quot; PROVOKED INCIDENT"/>
    <x v="0"/>
    <s v="2' shark"/>
    <s v="Northern Standard, 12/1/1950"/>
  </r>
  <r>
    <x v="1226"/>
    <x v="1016"/>
    <x v="0"/>
    <x v="0"/>
    <x v="6"/>
    <s v="Palm Beach North, 5 miles north of Burleigh Heads, Brisbane"/>
    <s v="Treading water"/>
    <s v="Desmond Quinlan, lifesaver"/>
    <x v="0"/>
    <n v="20"/>
    <s v="FATAL, lower abdomen severely bitten &amp; his left leg was severed"/>
    <x v="1"/>
    <m/>
    <s v="R. A Smith; G.P. Whitley (1951), p.194, cites Sunday Herald (Sydney), 12/17/1950; V.M. Coppleson (1958), pp.94 &amp; 239]"/>
  </r>
  <r>
    <x v="1227"/>
    <x v="1017"/>
    <x v="0"/>
    <x v="0"/>
    <x v="0"/>
    <s v="Jervis Bay"/>
    <s v="Swimming"/>
    <s v="2 swimmers"/>
    <x v="0"/>
    <s v="Unknown"/>
    <s v="Legs nipped"/>
    <x v="0"/>
    <s v="Wobbegong shark, 6'"/>
    <s v="Canberra Times, 12/19/1950"/>
  </r>
  <r>
    <x v="1228"/>
    <x v="1018"/>
    <x v="0"/>
    <x v="0"/>
    <x v="6"/>
    <s v="Kirra"/>
    <s v="Paddling a surfboat"/>
    <s v="Brian Love"/>
    <x v="0"/>
    <n v="19"/>
    <s v="No injury, shark bit oar"/>
    <x v="0"/>
    <s v="Nurse shark, 10' "/>
    <s v="Examiner, 1/1/1951"/>
  </r>
  <r>
    <x v="1229"/>
    <x v="1019"/>
    <x v="2"/>
    <x v="0"/>
    <x v="0"/>
    <s v="Hawkesbury River"/>
    <n v="0"/>
    <s v="male"/>
    <x v="0"/>
    <s v="Unknown"/>
    <s v="Body found after a week in the water apparently bitten by shark/s"/>
    <x v="1"/>
    <m/>
    <s v="G.P. Whitley (1951), p.194, cites Sun (Sydney), 2/4/1951; SAF Case #617"/>
  </r>
  <r>
    <x v="1230"/>
    <x v="1020"/>
    <x v="0"/>
    <x v="3"/>
    <x v="13"/>
    <s v="Native Beach, Durban"/>
    <s v="Swimming"/>
    <s v="Hendrie Nkwazi"/>
    <x v="0"/>
    <n v="19"/>
    <s v="FATAL, right thigh bitten, leg severed at knee"/>
    <x v="1"/>
    <m/>
    <s v="D. Davies; M. Levine, GSAF  "/>
  </r>
  <r>
    <x v="1231"/>
    <x v="1021"/>
    <x v="0"/>
    <x v="0"/>
    <x v="0"/>
    <s v="Bondi Beach"/>
    <s v="Swimming"/>
    <s v="Harry Sheen"/>
    <x v="0"/>
    <n v="14"/>
    <s v="Leg bitten"/>
    <x v="0"/>
    <s v="1.2 m [4'] shark"/>
    <s v="G.P. Whitley (1951), p.194 cites Daily Mirror (Sydney); J. Green, p.34"/>
  </r>
  <r>
    <x v="1232"/>
    <x v="1022"/>
    <x v="0"/>
    <x v="0"/>
    <x v="0"/>
    <s v="Windang, near the entrance to Lake Illawarra"/>
    <s v="Spearfishing (but treading water on the surface)"/>
    <s v="Albert Pride"/>
    <x v="0"/>
    <n v="20"/>
    <s v="Shark's fin caused abrasion on his chest"/>
    <x v="0"/>
    <m/>
    <s v="G.P. Whitley (1951), p.194 cites Sunday Sun (Sydney) 2/4/1951; J. Green, p.34; V.M. Coppleson (1958), pp.167-168"/>
  </r>
  <r>
    <x v="1233"/>
    <x v="1023"/>
    <x v="0"/>
    <x v="3"/>
    <x v="15"/>
    <s v="Port St. Johns"/>
    <s v="Body surfing"/>
    <s v="Keith Huskisson"/>
    <x v="0"/>
    <n v="31"/>
    <s v="Leg bitten, defense wounds on hands"/>
    <x v="0"/>
    <s v="136-kg [300-lb] shark"/>
    <s v="K. Huskisson, M. Levine, GSAF"/>
  </r>
  <r>
    <x v="1234"/>
    <x v="1024"/>
    <x v="0"/>
    <x v="3"/>
    <x v="13"/>
    <s v="South Beach, Durban"/>
    <s v="Body surfing"/>
    <s v="Heinrich Stapelberg"/>
    <x v="0"/>
    <n v="19"/>
    <s v="Left foot lacerated"/>
    <x v="0"/>
    <m/>
    <s v="M. Levine, GSAF"/>
  </r>
  <r>
    <x v="1235"/>
    <x v="1025"/>
    <x v="0"/>
    <x v="0"/>
    <x v="0"/>
    <s v="Sydney"/>
    <s v="Fishing, casting in the surf"/>
    <s v="male"/>
    <x v="0"/>
    <s v="Unknown"/>
    <s v="Severe lacerations of chest &amp; thigh"/>
    <x v="0"/>
    <s v="5.5 m [18'] shark"/>
    <s v="LA Times, 3/25/1951 "/>
  </r>
  <r>
    <x v="1236"/>
    <x v="1026"/>
    <x v="1"/>
    <x v="0"/>
    <x v="0"/>
    <s v="Avalon"/>
    <s v="Fell off surf ski"/>
    <s v="Ken Davidson"/>
    <x v="0"/>
    <n v="23"/>
    <s v="Minor laceration to chest when he grabbed the shark by its tail PROVOKED INCIDENT"/>
    <x v="0"/>
    <s v="Wobbegong shark, 4'"/>
    <s v="Canberra Times, 1/27/1951"/>
  </r>
  <r>
    <x v="1237"/>
    <x v="1027"/>
    <x v="1"/>
    <x v="6"/>
    <x v="269"/>
    <s v="Torre del Greco, Naples"/>
    <n v="0"/>
    <m/>
    <x v="0"/>
    <s v="Unknown"/>
    <s v="3 men knocked to ground by harpooned shark PROVOKED INCIDENT"/>
    <x v="0"/>
    <m/>
    <s v="C. Moore, GSAF"/>
  </r>
  <r>
    <x v="1238"/>
    <x v="1028"/>
    <x v="0"/>
    <x v="11"/>
    <x v="24"/>
    <m/>
    <s v="Free diving"/>
    <s v="Brian Lanse"/>
    <x v="0"/>
    <n v="16"/>
    <s v="Lower leg severely injured"/>
    <x v="0"/>
    <m/>
    <s v="H.D.Baldridge (1994), SAF Case #1482"/>
  </r>
  <r>
    <x v="1239"/>
    <x v="1029"/>
    <x v="0"/>
    <x v="83"/>
    <x v="186"/>
    <s v="Outer edge of Hikueru, one of the Central Tuamotu atolls"/>
    <s v="Spearfishing"/>
    <s v="Don M. Clark"/>
    <x v="0"/>
    <n v="39"/>
    <s v="Right thumb bitten"/>
    <x v="0"/>
    <m/>
    <s v="D.M. Clark"/>
  </r>
  <r>
    <x v="1240"/>
    <x v="1030"/>
    <x v="0"/>
    <x v="1"/>
    <x v="2"/>
    <s v="Kapehu Beach, Laupahoehoe, Hawai'i"/>
    <s v="Swept out to sea while fishing"/>
    <s v="Alejandro Nodura"/>
    <x v="0"/>
    <s v="Unknown"/>
    <s v="FATAL, victim seen in shark's mouth"/>
    <x v="1"/>
    <m/>
    <s v="G.H. Balazs &amp; A.K.H. Kam; J. Borg, p.72; L. Taylor (1993), pp.100-101"/>
  </r>
  <r>
    <x v="1241"/>
    <x v="1031"/>
    <x v="0"/>
    <x v="32"/>
    <x v="24"/>
    <s v="In Los Angeles – Honolulu yacht race"/>
    <s v="Fell overboard"/>
    <s v="Edward Sierks, skipper"/>
    <x v="0"/>
    <n v="40"/>
    <s v="&quot;Molested by shark that nibbled his bare feet&quot;,  rescued 30 hours later."/>
    <x v="0"/>
    <s v="2.1 m [7'] shark"/>
    <s v="Daily Review, 7/13/1951"/>
  </r>
  <r>
    <x v="1242"/>
    <x v="1032"/>
    <x v="0"/>
    <x v="1"/>
    <x v="42"/>
    <s v="Long Beach, Los Angeles County"/>
    <n v="0"/>
    <s v="Archie Nottingham"/>
    <x v="0"/>
    <n v="13"/>
    <s v="Severe laceration to foot"/>
    <x v="0"/>
    <m/>
    <s v="Long Beach Independent, 7/19/1951, p.4A"/>
  </r>
  <r>
    <x v="1243"/>
    <x v="1033"/>
    <x v="0"/>
    <x v="6"/>
    <x v="270"/>
    <s v="Torre Colimena"/>
    <s v="Diving (Hookah)"/>
    <s v="male"/>
    <x v="0"/>
    <s v="Unknown"/>
    <s v="No injury"/>
    <x v="0"/>
    <m/>
    <s v="C. Moore, GSAF"/>
  </r>
  <r>
    <x v="1244"/>
    <x v="1034"/>
    <x v="0"/>
    <x v="59"/>
    <x v="101"/>
    <s v="Off Royal Residence"/>
    <s v="Swimming"/>
    <s v="Vanda Pierri"/>
    <x v="1"/>
    <n v="16"/>
    <s v="FATAL, body not recovered Another man was also injured by the shark at same time (see below)"/>
    <x v="1"/>
    <s v="White shark"/>
    <s v="A De Maddalena"/>
  </r>
  <r>
    <x v="1245"/>
    <x v="1034"/>
    <x v="0"/>
    <x v="59"/>
    <x v="101"/>
    <s v="Off Royal Residence"/>
    <s v="Swimming"/>
    <s v="George Athanasenas"/>
    <x v="0"/>
    <n v="18"/>
    <s v="Injured but survived"/>
    <x v="0"/>
    <s v="White shark"/>
    <s v="A. De Maddalena"/>
  </r>
  <r>
    <x v="1246"/>
    <x v="1035"/>
    <x v="0"/>
    <x v="0"/>
    <x v="6"/>
    <s v="Fitzroy River near Rockhampton"/>
    <s v="Body found on deserted luxury yacht, 38’ Christine"/>
    <s v="Dr. E. Al Joske"/>
    <x v="0"/>
    <n v="56"/>
    <s v="FATAL, abdominal wounds &amp; right leg severed at the hip  "/>
    <x v="1"/>
    <m/>
    <s v="J. Green, p.34; V.M. Coppleson (1958), pp. 91-92. Note: A. Sharpe, p.99-100, lists date as 9-4-1955 and the Christine as a 45' ketch"/>
  </r>
  <r>
    <x v="1247"/>
    <x v="1036"/>
    <x v="0"/>
    <x v="6"/>
    <x v="271"/>
    <s v="Salerno"/>
    <s v="Fishing for squid"/>
    <s v="Luca Caputo"/>
    <x v="0"/>
    <s v="Unknown"/>
    <s v="3 fingers severed when he used his hand as bait"/>
    <x v="0"/>
    <m/>
    <s v="C. Moore, GSAF"/>
  </r>
  <r>
    <x v="1248"/>
    <x v="1037"/>
    <x v="0"/>
    <x v="6"/>
    <x v="272"/>
    <s v="Amalfi"/>
    <s v="Swimming"/>
    <s v="Anna Wurn"/>
    <x v="1"/>
    <n v="21"/>
    <s v="FATAL"/>
    <x v="1"/>
    <m/>
    <s v="C. Moore, GSAF; Courier-Mail, 11/3/1951"/>
  </r>
  <r>
    <x v="1249"/>
    <x v="1038"/>
    <x v="2"/>
    <x v="75"/>
    <x v="40"/>
    <s v="400 miles off the le"/>
    <s v="cargo ship Southern Isle sank at 04h00"/>
    <m/>
    <x v="0"/>
    <s v="Unknown"/>
    <s v="Sharks fed on bodies of the drowned"/>
    <x v="0"/>
    <m/>
    <s v="J. Waters, U.S. Coast Guard; San Mateo Times, 10/5/1951"/>
  </r>
  <r>
    <x v="1250"/>
    <x v="1039"/>
    <x v="0"/>
    <x v="0"/>
    <x v="6"/>
    <s v="Ocean baths, Kissing Point Beach "/>
    <s v="Swimming"/>
    <s v="Arthur James Kenealey"/>
    <x v="0"/>
    <n v="42"/>
    <s v="FATAL, leg severed, shark dragged him through hole in protective net"/>
    <x v="1"/>
    <m/>
    <s v="V.M. Coppleson (1958), pp.90-91; A. Sharpe, pp.98-99; A. MacCormick, p.169"/>
  </r>
  <r>
    <x v="1251"/>
    <x v="1040"/>
    <x v="0"/>
    <x v="4"/>
    <x v="24"/>
    <m/>
    <s v="Shipwrecked; adrift on raft for 2 days &amp; 2 nights"/>
    <s v="3 fishermen"/>
    <x v="0"/>
    <s v="Unknown"/>
    <s v="FATAL, two men survived, one succumbed to shark bite &amp; exhaustion"/>
    <x v="1"/>
    <m/>
    <s v="Fresno Bee Republican, 11/23/1951"/>
  </r>
  <r>
    <x v="1252"/>
    <x v="1041"/>
    <x v="0"/>
    <x v="3"/>
    <x v="13"/>
    <s v="Winkelspruit"/>
    <s v="Treading water"/>
    <s v="George Plowman"/>
    <x v="0"/>
    <n v="24"/>
    <s v="Leg severed below knee, defense wounds on hand"/>
    <x v="0"/>
    <s v="White shark, 2.4 m [8'] "/>
    <s v="G. Plowman, M. Levine, GSAF"/>
  </r>
  <r>
    <x v="1253"/>
    <x v="1041"/>
    <x v="0"/>
    <x v="36"/>
    <x v="56"/>
    <s v="Kingston Harbor"/>
    <s v="Fishing"/>
    <s v="George Lewis"/>
    <x v="0"/>
    <n v="81"/>
    <s v="Lacerations to left hand"/>
    <x v="0"/>
    <m/>
    <s v="Daily Gleaner, 11/29/1951, p. 1"/>
  </r>
  <r>
    <x v="1254"/>
    <x v="1042"/>
    <x v="0"/>
    <x v="3"/>
    <x v="13"/>
    <s v="South Beach, Durban"/>
    <s v="Swimming"/>
    <s v="Harold Tait"/>
    <x v="0"/>
    <n v="23"/>
    <s v="Thigh bruised &amp; abraded"/>
    <x v="0"/>
    <s v="White shark, 1.8 m [6'] "/>
    <s v="G. Plowman, M. Levine, GSAF "/>
  </r>
  <r>
    <x v="1255"/>
    <x v="1043"/>
    <x v="0"/>
    <x v="0"/>
    <x v="0"/>
    <s v="Merewether Beach, Newcastle"/>
    <s v="Treading water"/>
    <s v="Frank Olkulich, the local surf-ski champion"/>
    <x v="0"/>
    <n v="21"/>
    <s v="FATAL"/>
    <x v="1"/>
    <s v="2.4 m [8']  shark"/>
    <s v="V.M. Coppleson (1958), pp.79; A. Sharpe, p.85"/>
  </r>
  <r>
    <x v="1256"/>
    <x v="1044"/>
    <x v="1"/>
    <x v="0"/>
    <x v="0"/>
    <s v="North Bondi"/>
    <s v="Spearfishing"/>
    <s v="Lindsay  Munn"/>
    <x v="0"/>
    <n v="18"/>
    <s v="Speared shark lacerated left leg above ankle  PROVOKED INCIDENT"/>
    <x v="0"/>
    <s v="Wobbegong shark, 1.8 m [6'] "/>
    <s v="V.M. Coppleson (1958), pp. 171-172"/>
  </r>
  <r>
    <x v="1257"/>
    <x v="1045"/>
    <x v="0"/>
    <x v="72"/>
    <x v="273"/>
    <s v="Catembe "/>
    <s v="Swimming"/>
    <s v="Carlos do Amaral"/>
    <x v="0"/>
    <n v="15"/>
    <s v="FATAL, right leg, thighs &amp; hands bitten  "/>
    <x v="1"/>
    <m/>
    <s v="GSAF"/>
  </r>
  <r>
    <x v="1258"/>
    <x v="1046"/>
    <x v="0"/>
    <x v="0"/>
    <x v="0"/>
    <s v="Evans Head"/>
    <s v="Surfing"/>
    <s v="Charles Thomas"/>
    <x v="0"/>
    <s v="Unknown"/>
    <s v="Bitten on left calf and ankle"/>
    <x v="0"/>
    <s v="8' shark"/>
    <s v="Canberra Times, 1/8/1952"/>
  </r>
  <r>
    <x v="1259"/>
    <x v="1047"/>
    <x v="1"/>
    <x v="89"/>
    <x v="274"/>
    <s v="Port Louis"/>
    <s v="Spearfishing, speared a small shark"/>
    <s v="Bernard Montessier"/>
    <x v="0"/>
    <s v="Unknown"/>
    <s v="Right foot lacerated by a larger shark. Lost several toes  PROVOKED INCIDENT"/>
    <x v="0"/>
    <m/>
    <s v="V.M. Coppleson (1958), p.262; V.M. Coppleson (1962), p.253"/>
  </r>
  <r>
    <x v="1260"/>
    <x v="1048"/>
    <x v="0"/>
    <x v="111"/>
    <x v="275"/>
    <m/>
    <s v="Went to aid of child being menaced by the shark"/>
    <s v="A.J. Eggink"/>
    <x v="0"/>
    <s v="Unknown"/>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x v="1261"/>
    <x v="1049"/>
    <x v="1"/>
    <x v="112"/>
    <x v="276"/>
    <s v="Suakin Harbor, Suakin Island"/>
    <s v="Spearfishing"/>
    <s v="Hans Hass"/>
    <x v="0"/>
    <s v="Unknown"/>
    <s v="Right forearm lacerated by speared shark PROVOKED INCIDENT"/>
    <x v="0"/>
    <s v="a &quot;small slim brown shark&quot;"/>
    <s v="H. Hass in We Come From the Sea, pp.42-46"/>
  </r>
  <r>
    <x v="1262"/>
    <x v="1050"/>
    <x v="3"/>
    <x v="0"/>
    <x v="44"/>
    <s v="Streaky Bay"/>
    <s v="Fishing for white sharks"/>
    <s v="25' cutter"/>
    <x v="0"/>
    <s v="Unknown"/>
    <s v="No injury to fisherman Alf Dean &amp; other occupants;"/>
    <x v="0"/>
    <s v="White shark, 15'3&quot;, 2,333-lb "/>
    <s v="Recorder (Port Pirie), 4/7/1952"/>
  </r>
  <r>
    <x v="1263"/>
    <x v="1051"/>
    <x v="0"/>
    <x v="16"/>
    <x v="24"/>
    <s v="Off Trivandrum (west coast)"/>
    <s v="Fishing, standing in water next to purse net"/>
    <s v="Ranji Lal"/>
    <x v="0"/>
    <s v="Unknown"/>
    <s v="Lower leg lacerated"/>
    <x v="0"/>
    <s v="&quot;A 2' (0.6 m) brown shark&quot;"/>
    <s v="F. Dennis, p.10"/>
  </r>
  <r>
    <x v="1264"/>
    <x v="1052"/>
    <x v="0"/>
    <x v="0"/>
    <x v="48"/>
    <s v="Boyup Brook"/>
    <s v="Fishing, standing in water washing fish"/>
    <s v="Mr. M. King"/>
    <x v="0"/>
    <s v="Unknown"/>
    <s v="Lacerations to 2 fingers &amp; knuckles abraded"/>
    <x v="0"/>
    <s v="Carpet shark, 5' "/>
    <s v="T. Peake, GSAF; West Australian, 5/7/1952"/>
  </r>
  <r>
    <x v="1265"/>
    <x v="1053"/>
    <x v="0"/>
    <x v="1"/>
    <x v="42"/>
    <s v="Imperial Beach, San Diego County"/>
    <s v="Swimming on surface"/>
    <s v="Arthur E. Taylor, a navy diver &amp; member+G1053 of a 24-man demolition team"/>
    <x v="0"/>
    <s v="Unknown"/>
    <s v="Foot &amp; swimfin bitten"/>
    <x v="0"/>
    <s v="White shark, 2 m to 4 m [6'9&quot; to 13'] "/>
    <s v="R. Collier, pp.8-9"/>
  </r>
  <r>
    <x v="1266"/>
    <x v="1054"/>
    <x v="0"/>
    <x v="1"/>
    <x v="180"/>
    <s v="Mona Island, 40 miles west of the mainland "/>
    <s v="Spearfishing, carrying fish on spear"/>
    <s v="Juan Suarez Morales"/>
    <x v="0"/>
    <s v="Unknown"/>
    <s v="Leg lacerated &amp; bone fractured "/>
    <x v="0"/>
    <s v="Tiger shark, 1.5 m [5'] "/>
    <s v="V.M. Coppleson (1958), p.265; J. Randall in Sharks and Survival, p.346"/>
  </r>
  <r>
    <x v="1267"/>
    <x v="1055"/>
    <x v="1"/>
    <x v="1"/>
    <x v="42"/>
    <s v="San Diego, San Diego County"/>
    <s v="Fishing"/>
    <s v="Gerald Howard, on board sportsfishing boat Teresa A"/>
    <x v="0"/>
    <n v="34"/>
    <s v="Part of hand removed by shark he had caught PROVOKED INCIDENT"/>
    <x v="0"/>
    <m/>
    <s v="L.A. Times, 7/14/1952 "/>
  </r>
  <r>
    <x v="1268"/>
    <x v="1056"/>
    <x v="1"/>
    <x v="1"/>
    <x v="40"/>
    <s v="Seabrook Beach"/>
    <s v="Fishing"/>
    <s v="Truman Jones "/>
    <x v="0"/>
    <n v="34"/>
    <s v="Thumb bitten by hooked shark PROVOKED INCIDENT"/>
    <x v="0"/>
    <s v="a small shark'"/>
    <s v="News and Courier, 7/28/1952"/>
  </r>
  <r>
    <x v="1269"/>
    <x v="1056"/>
    <x v="1"/>
    <x v="1"/>
    <x v="40"/>
    <s v="Seabrook Beach"/>
    <s v="Fishing"/>
    <s v=" Ben Tillman Homes"/>
    <x v="0"/>
    <n v="43"/>
    <s v="Finger bitten by hooked shark PROVOKED INCIDENT"/>
    <x v="0"/>
    <s v="a small shark'"/>
    <s v="News and Courier, 7/28/1952"/>
  </r>
  <r>
    <x v="1270"/>
    <x v="1056"/>
    <x v="3"/>
    <x v="1"/>
    <x v="51"/>
    <s v="Panacea, Wakulla County"/>
    <s v="Fishing for trout "/>
    <s v="a skill. Occupants George Lunsford &amp; 2 companions"/>
    <x v="0"/>
    <s v="Unknown"/>
    <s v="No injury to occupants. Shark chasing fish leapt into skiff &amp; flopped out"/>
    <x v="0"/>
    <s v="Hammerhead shark, 5' "/>
    <s v="Evening Sun (Baltimore), 7/28/1952"/>
  </r>
  <r>
    <x v="1271"/>
    <x v="1056"/>
    <x v="5"/>
    <x v="1"/>
    <x v="42"/>
    <s v="Off Santa Monica, Los Angeles County"/>
    <s v="Boat exploded"/>
    <s v="Wes Wiggins and 7 others on the boat, Sparetime"/>
    <x v="0"/>
    <s v="Unknown"/>
    <s v="FATAL &amp; some of the survivors were bitten by sharks  "/>
    <x v="1"/>
    <m/>
    <s v="R. Collier"/>
  </r>
  <r>
    <x v="1272"/>
    <x v="1057"/>
    <x v="2"/>
    <x v="61"/>
    <x v="24"/>
    <m/>
    <n v="0"/>
    <s v="Karen Bredesen Stræte "/>
    <x v="1"/>
    <n v="1"/>
    <s v="Death preceded shark involvement"/>
    <x v="1"/>
    <m/>
    <s v="Norway Heritage"/>
  </r>
  <r>
    <x v="1273"/>
    <x v="1058"/>
    <x v="0"/>
    <x v="1"/>
    <x v="2"/>
    <s v="Between Ala Moana Channel &amp; Kewalo Basin, O'ahu"/>
    <s v="Swimming"/>
    <s v="Shigeichi Kawamura"/>
    <x v="0"/>
    <s v="Unknown"/>
    <s v="FATAL, disappeared while swimming, shark bite found on right side of body"/>
    <x v="1"/>
    <m/>
    <s v="Honolulu Advertiser, 12/4/1952; G.H. Balazs &amp; A.K.H. Kam; J. Borg, p.72; L. Taylor (1993), pp.100-101;"/>
  </r>
  <r>
    <x v="1274"/>
    <x v="1059"/>
    <x v="1"/>
    <x v="6"/>
    <x v="277"/>
    <s v="Riva Trigoso"/>
    <s v="Fishing"/>
    <s v="Franco Podesta"/>
    <x v="0"/>
    <n v="17"/>
    <s v="Bitten by hooked shark                      PROVOKED INCIDENT"/>
    <x v="0"/>
    <s v="200-lb shark"/>
    <s v=" C. Moore, GSAF"/>
  </r>
  <r>
    <x v="1275"/>
    <x v="1060"/>
    <x v="1"/>
    <x v="6"/>
    <x v="278"/>
    <s v="Giulianova"/>
    <s v="Fishing"/>
    <s v="Vittorio Speca"/>
    <x v="0"/>
    <n v="19"/>
    <s v="Multiple injuries PROVOKED INCIDENT"/>
    <x v="1"/>
    <s v="2m shark"/>
    <s v="C. Moore, GSAF"/>
  </r>
  <r>
    <x v="1276"/>
    <x v="1061"/>
    <x v="2"/>
    <x v="3"/>
    <x v="15"/>
    <s v="Nelson’s Rock"/>
    <n v="0"/>
    <s v="Mr. Ristow"/>
    <x v="0"/>
    <n v="18"/>
    <s v="Possibly drowned, remains found days later in shark’s gut"/>
    <x v="1"/>
    <s v="Zambesi shark, 113-kg [249-lb] female "/>
    <s v="Daily Dispatch; M. Levine, GSAF"/>
  </r>
  <r>
    <x v="1277"/>
    <x v="1062"/>
    <x v="0"/>
    <x v="44"/>
    <x v="69"/>
    <s v="Lalaura Village"/>
    <s v="Fishing"/>
    <s v="male"/>
    <x v="0"/>
    <s v="Unknown"/>
    <s v="Right thigh bitten "/>
    <x v="0"/>
    <m/>
    <s v="A. Bleakley; A.M. Rapson, p.148"/>
  </r>
  <r>
    <x v="1278"/>
    <x v="1063"/>
    <x v="0"/>
    <x v="1"/>
    <x v="2"/>
    <s v="Maile Beach, O'ahu"/>
    <s v="Swimming from fishing boat setting nets"/>
    <s v="Gerbacio Solano (or Salamo)"/>
    <x v="0"/>
    <n v="40"/>
    <s v="FATAL, left arm severed below the elbow "/>
    <x v="1"/>
    <s v="&gt;6.7 m [22']  shark"/>
    <s v=" Honolulu Advertiser, 12/4/1952; V.M. Coppleson (1958), p.260; J. Borg, p.74; Webster, p.31;  L. Taylor (1993), pp.100-101"/>
  </r>
  <r>
    <x v="1279"/>
    <x v="1064"/>
    <x v="0"/>
    <x v="1"/>
    <x v="42"/>
    <s v="Pacific Grove, Monterey Bay, Monterey County"/>
    <s v="Body surfing &amp; treading water"/>
    <s v="Barry Wilson"/>
    <x v="0"/>
    <n v="17"/>
    <s v="FATAL, leg lacerated  "/>
    <x v="1"/>
    <s v="White shark,4.6 m [15'] "/>
    <s v="R. L. Bolin, D. Miller &amp; R. Collier, R. Skocik, p.174;V.M. Coppleson (1958), pp.156 &amp; 254; R. Collier, pp.10-13"/>
  </r>
  <r>
    <x v="1280"/>
    <x v="1065"/>
    <x v="0"/>
    <x v="0"/>
    <x v="44"/>
    <s v="Cape Douglas"/>
    <s v="Fishing, setting nets"/>
    <s v="John Holmes"/>
    <x v="0"/>
    <n v="25"/>
    <s v="Bitten on thigh and buttocks"/>
    <x v="0"/>
    <s v="2.4 m [8'] shark"/>
    <s v="V.M. Coppleson (1958), p.178; V.M. Coppleson (1962), p.245"/>
  </r>
  <r>
    <x v="1281"/>
    <x v="1066"/>
    <x v="0"/>
    <x v="0"/>
    <x v="38"/>
    <s v="Portsea Beach, near Melbourne"/>
    <s v="Lying prone on surfboard"/>
    <s v="Bernard Bade"/>
    <x v="0"/>
    <s v="Unknown"/>
    <s v="No injury, board bumped by shark"/>
    <x v="0"/>
    <m/>
    <s v="V.M. Coppleson (1962), frontspiece"/>
  </r>
  <r>
    <x v="1282"/>
    <x v="1067"/>
    <x v="3"/>
    <x v="0"/>
    <x v="53"/>
    <s v="Wynyard"/>
    <s v="Fishing"/>
    <s v="14-foot boat Sintra"/>
    <x v="0"/>
    <s v="Unknown"/>
    <s v="No injury to occupant, shark charged boat"/>
    <x v="0"/>
    <s v="10' to 12' shark"/>
    <s v="C. Black, GSAF"/>
  </r>
  <r>
    <x v="1283"/>
    <x v="1068"/>
    <x v="1"/>
    <x v="0"/>
    <x v="44"/>
    <s v="Largs Bay"/>
    <s v="Fishing"/>
    <s v="Ernest Lamerton"/>
    <x v="0"/>
    <n v="61"/>
    <s v="Finger bitten by hooked shark PROVOKED INCIDENT"/>
    <x v="0"/>
    <m/>
    <s v="The Advertiser, 1/23/1953"/>
  </r>
  <r>
    <x v="1284"/>
    <x v="1069"/>
    <x v="0"/>
    <x v="0"/>
    <x v="24"/>
    <m/>
    <s v="Spearfishing"/>
    <s v="Ron Ware"/>
    <x v="0"/>
    <s v="Unknown"/>
    <s v="Foot bitten"/>
    <x v="0"/>
    <s v="Wobbegong shark"/>
    <s v="J. Oetzel"/>
  </r>
  <r>
    <x v="1285"/>
    <x v="1070"/>
    <x v="0"/>
    <x v="0"/>
    <x v="0"/>
    <s v="Cave at Shell Harbour"/>
    <s v="Spearfishing"/>
    <s v="Rex Gallagher"/>
    <x v="0"/>
    <n v="25"/>
    <s v="Shark tore off face mask, diver’s face, nose &amp; chin lacerated"/>
    <x v="0"/>
    <s v="Wobbegong shark"/>
    <s v="Spearfishing News, April 1953, p.5; J. Oetzel in Skin Diver Magazine, March 1965, p.17; V.M. Coppleson (1958), p.33"/>
  </r>
  <r>
    <x v="1286"/>
    <x v="1071"/>
    <x v="1"/>
    <x v="1"/>
    <x v="2"/>
    <s v="Barber’s Point, O'ahu"/>
    <s v="Bitten while cutting shark from net"/>
    <s v="James S. Takeuchi"/>
    <x v="0"/>
    <s v="Unknown"/>
    <s v="Hand bitten  PROVOKED INCIDENT  "/>
    <x v="0"/>
    <m/>
    <s v="V.M. Coppleson (1958), p.260; G.H. Balazs; J. Borg, p.72; L. Taylor (1993), pp.100-101"/>
  </r>
  <r>
    <x v="1287"/>
    <x v="1072"/>
    <x v="0"/>
    <x v="0"/>
    <x v="0"/>
    <s v="Long Reef, Collaroy"/>
    <s v="Spearfishing"/>
    <s v="Helmut Scheidl"/>
    <x v="0"/>
    <n v="23"/>
    <s v="Arm lacerated"/>
    <x v="0"/>
    <m/>
    <s v="V.M. Coppleson (1958), pp.166-167"/>
  </r>
  <r>
    <x v="1288"/>
    <x v="1072"/>
    <x v="5"/>
    <x v="18"/>
    <x v="24"/>
    <s v="Between Straits of Malacca and Sri Lanka"/>
    <s v="Adrift on a 4'  raft for 32 days"/>
    <s v="Ensio Tiira &amp; Fred Ericsson, deserters from the French Foreign Legion"/>
    <x v="0"/>
    <s v="Unknown"/>
    <s v="Sharks attacked raft &amp; consumed the body of Ericsson after he died"/>
    <x v="1"/>
    <m/>
    <s v="E. Tiira"/>
  </r>
  <r>
    <x v="1289"/>
    <x v="1072"/>
    <x v="0"/>
    <x v="44"/>
    <x v="103"/>
    <s v="Off Rossel Island, Louisiade Archipelago"/>
    <s v="Went over side of boat at trochus ground"/>
    <s v="Captain of cutter Hetabu"/>
    <x v="0"/>
    <s v="Unknown"/>
    <s v="FATAL, arm &amp; leg severed &amp; shark smashed at his body with its tail  "/>
    <x v="1"/>
    <s v="Tiger shark"/>
    <s v="A.M. Rapson, p.148; V.M. Coppleson (1962), p.254"/>
  </r>
  <r>
    <x v="1290"/>
    <x v="1073"/>
    <x v="0"/>
    <x v="0"/>
    <x v="44"/>
    <s v="Schnapper Rock, Kirton Point"/>
    <s v="Spearfishing"/>
    <s v="Michael Leech"/>
    <x v="0"/>
    <s v="Unknown"/>
    <s v="Abrasion"/>
    <x v="0"/>
    <s v="8' shark"/>
    <s v="The Advertiser, 3/19/1953"/>
  </r>
  <r>
    <x v="1291"/>
    <x v="1074"/>
    <x v="0"/>
    <x v="49"/>
    <x v="95"/>
    <s v="near Ahvaz, 275 km from the sea"/>
    <n v="0"/>
    <s v="Mr. Kaaby"/>
    <x v="0"/>
    <s v="Unknown"/>
    <s v="Arm severed"/>
    <x v="0"/>
    <s v="1.5 m [5'] shark, probable bull shark"/>
    <s v="B. Coad"/>
  </r>
  <r>
    <x v="1292"/>
    <x v="1074"/>
    <x v="0"/>
    <x v="49"/>
    <x v="95"/>
    <s v="near Ahvaz, 275 km from the sea"/>
    <s v="Swimming in midriver near sewage outlet &amp; 400 m from a slaughterhouse"/>
    <s v="Mr. Nasser Seemrookh"/>
    <x v="0"/>
    <s v="Unknown"/>
    <s v="Right forearm severed at the elbow"/>
    <x v="0"/>
    <s v="1.5 m [5'] shark, probable bull shark"/>
    <s v="B. Coad"/>
  </r>
  <r>
    <x v="1293"/>
    <x v="1075"/>
    <x v="0"/>
    <x v="1"/>
    <x v="21"/>
    <s v="South Padre Island"/>
    <s v="Swimming"/>
    <s v="Susan Smith"/>
    <x v="1"/>
    <n v="19"/>
    <s v="Lacerations to right foot"/>
    <x v="0"/>
    <m/>
    <s v="Valley Morning Star, 4/5/1953"/>
  </r>
  <r>
    <x v="1294"/>
    <x v="1076"/>
    <x v="3"/>
    <x v="0"/>
    <x v="0"/>
    <s v="1.5 miles off shore"/>
    <n v="0"/>
    <s v="16' launch"/>
    <x v="0"/>
    <s v="Unknown"/>
    <s v="No injury to occupant. As engine started, shark hit boat, breaking one of boat’s ribs in 3 places &amp; stoving in 2 planks"/>
    <x v="0"/>
    <m/>
    <s v=" V.M. Coppleson (1958), p.183"/>
  </r>
  <r>
    <x v="1295"/>
    <x v="1077"/>
    <x v="1"/>
    <x v="0"/>
    <x v="6"/>
    <m/>
    <s v="Landing hooked shark in boat"/>
    <s v="Thomas H. Durbridge"/>
    <x v="0"/>
    <s v="Unknown"/>
    <s v="Right forearm &amp; hand bitten PROVOKED INCIDENT"/>
    <x v="0"/>
    <s v="2 m [6'9&quot;] shark "/>
    <s v="V.M. Coppleson (1958), p.179"/>
  </r>
  <r>
    <x v="1296"/>
    <x v="1078"/>
    <x v="0"/>
    <x v="19"/>
    <x v="198"/>
    <s v="60 miles offshore "/>
    <s v="Retrieving bait box that had fallen overboard"/>
    <s v="Jose Gonzales"/>
    <x v="0"/>
    <n v="19"/>
    <s v="Hand severely bitten"/>
    <x v="0"/>
    <m/>
    <s v="V.M. Coppleson (1958), p.263;  LA. Times, 6/9/1954;  Gorgas Hospital Record #667474"/>
  </r>
  <r>
    <x v="1297"/>
    <x v="1079"/>
    <x v="0"/>
    <x v="1"/>
    <x v="2"/>
    <s v="Kaula Rock near Niihau "/>
    <s v="Accidentally dragged overboard from the sampan Holokahana into school of yellowfin tuna"/>
    <s v="David Crick, fisherman "/>
    <x v="0"/>
    <s v="Unknown"/>
    <s v="Shark made 3 passes at him, lacerating his calf, shin and ankle "/>
    <x v="0"/>
    <m/>
    <s v="Honolulu Advertiser, July 5, 1953 edtion; V.M. Coppleson (1958), p.260; J. Borg, p. 2;  L. Taylor (1993), pp.100-101"/>
  </r>
  <r>
    <x v="1298"/>
    <x v="1080"/>
    <x v="3"/>
    <x v="80"/>
    <x v="279"/>
    <s v="Fourchu, Cape Breton Island"/>
    <s v="Fishing for lobsters"/>
    <s v="12' to 14' dory, occupants: John D. Burns &amp; John MacLeod"/>
    <x v="0"/>
    <s v="Unknown"/>
    <s v="Burns drowned as result of attack on boat"/>
    <x v="0"/>
    <s v="White shark, 3.7 m [12'], 500 to 500-kg [1,200 lb], identified by W. C. Shroeder based on tooth fragment ebedded in gunwale"/>
    <s v="R. Collier, pp.169-170;Bigelow &amp; Schroeder;  Day &amp; Fisher, pp. 295-296"/>
  </r>
  <r>
    <x v="1299"/>
    <x v="1081"/>
    <x v="5"/>
    <x v="32"/>
    <x v="280"/>
    <m/>
    <s v="Royal Hawaiian skymaster DC-6B aircraft went down with  58 passenger &amp; crew"/>
    <m/>
    <x v="0"/>
    <s v="Unknown"/>
    <s v="Recuers fought sharks for the bodies"/>
    <x v="0"/>
    <m/>
    <s v="Guam Daily News, 7/16/195; V.M. Coppleson, p.21"/>
  </r>
  <r>
    <x v="1300"/>
    <x v="1082"/>
    <x v="0"/>
    <x v="1"/>
    <x v="51"/>
    <s v="Juno Beach, Palm Beach County"/>
    <s v="Standing"/>
    <s v="Mrs. D. F. Gunn"/>
    <x v="1"/>
    <n v="26"/>
    <s v="Lower left leg severely bitten"/>
    <x v="0"/>
    <m/>
    <s v="R.F. Hutton; T. Helm, p. 231 "/>
  </r>
  <r>
    <x v="1301"/>
    <x v="1083"/>
    <x v="1"/>
    <x v="1"/>
    <x v="42"/>
    <s v="Santa Catalina Island, Los Angeles County"/>
    <s v="Fishing from market fishboat Sea Spray"/>
    <s v="Captain Forest M. Richel"/>
    <x v="0"/>
    <s v="Unknown"/>
    <s v="Arm bitten by hooked shark PROVOKED INCIDENT"/>
    <x v="0"/>
    <m/>
    <s v="L.A. Times, 7/17/1953 "/>
  </r>
  <r>
    <x v="1302"/>
    <x v="1084"/>
    <x v="0"/>
    <x v="1"/>
    <x v="2"/>
    <s v="Maile Beach, O'ahu"/>
    <s v="Spearfishing"/>
    <s v="Harold Souza"/>
    <x v="0"/>
    <n v="15"/>
    <s v="FATAL, thigh bitten"/>
    <x v="1"/>
    <s v="3 m [10'] shark seen in vicinity"/>
    <s v="V.M. Coppleson (1958), p.260; L. Taylor (1993), pp.100-101"/>
  </r>
  <r>
    <x v="1303"/>
    <x v="1085"/>
    <x v="0"/>
    <x v="11"/>
    <x v="281"/>
    <s v="Manzanillo"/>
    <s v="Wading"/>
    <s v="Ema Aquilera Prada"/>
    <x v="1"/>
    <n v="18"/>
    <s v="FATAL"/>
    <x v="1"/>
    <m/>
    <s v="V.M. Coppleson (1958), p.262; J.M. Alatorre"/>
  </r>
  <r>
    <x v="1304"/>
    <x v="1086"/>
    <x v="2"/>
    <x v="11"/>
    <x v="150"/>
    <s v="Acapulco"/>
    <s v="Free diving"/>
    <s v="Arthur R. Satz"/>
    <x v="0"/>
    <n v="19"/>
    <s v="No injury"/>
    <x v="0"/>
    <s v="&quot;Tintorero&quot;"/>
    <s v="H.D. Baldridge (1994) SAF Case #679"/>
  </r>
  <r>
    <x v="1305"/>
    <x v="1087"/>
    <x v="0"/>
    <x v="1"/>
    <x v="2"/>
    <s v="Waiau, Pearl Harbor, O'ahu"/>
    <s v="Crabbing"/>
    <s v="Daniel Gonsalves"/>
    <x v="0"/>
    <s v="Unknown"/>
    <s v="Leg &amp; foot bitten"/>
    <x v="0"/>
    <s v="Hammerhead shark, 1.5 m [5'] "/>
    <s v="Honolulu Star Bulletin, 9/2/1953; G.H. Balazs; J. Borg, p.73; L. Taylor (1993), pp.100-101"/>
  </r>
  <r>
    <x v="1306"/>
    <x v="1088"/>
    <x v="0"/>
    <x v="1"/>
    <x v="28"/>
    <s v="Rockaway Beach"/>
    <s v="Surf fishing"/>
    <s v="Alan Stevenson, Jr."/>
    <x v="0"/>
    <n v="15"/>
    <s v="Laceration to right lower leg"/>
    <x v="0"/>
    <s v="80-lb sand shark"/>
    <s v="The Dispatch, 9/3/1953"/>
  </r>
  <r>
    <x v="1307"/>
    <x v="1089"/>
    <x v="5"/>
    <x v="1"/>
    <x v="141"/>
    <s v="200 miles east of Savannah"/>
    <s v="Aircaft exploded"/>
    <s v="Sgt. Larry Charles  Graybill"/>
    <x v="0"/>
    <s v="Unknown"/>
    <s v="Hand bitten"/>
    <x v="0"/>
    <m/>
    <s v="New York Times "/>
  </r>
  <r>
    <x v="1308"/>
    <x v="1090"/>
    <x v="0"/>
    <x v="1"/>
    <x v="42"/>
    <s v="Santa Catalina Island, Los Angeles County"/>
    <s v="Scuba diving"/>
    <s v="Al Diamond"/>
    <x v="0"/>
    <s v="Unknown"/>
    <s v="No injury"/>
    <x v="0"/>
    <m/>
    <s v="Oakland Tribune, 9/20/1953"/>
  </r>
  <r>
    <x v="1309"/>
    <x v="1091"/>
    <x v="0"/>
    <x v="4"/>
    <x v="36"/>
    <s v="Bohol"/>
    <n v="0"/>
    <s v="Bartolome Mangubat"/>
    <x v="0"/>
    <n v="23"/>
    <s v="FATAL"/>
    <x v="1"/>
    <m/>
    <s v="Palm Beach Post, 9/28/1953"/>
  </r>
  <r>
    <x v="1310"/>
    <x v="1092"/>
    <x v="1"/>
    <x v="0"/>
    <x v="0"/>
    <s v="Boat Harbour, north of Cronulla"/>
    <n v="0"/>
    <s v="Len Kosky"/>
    <x v="0"/>
    <s v="Unknown"/>
    <s v="Hit by tail of speared shark, fell &amp; hit head on rock &amp; out cold for 30 minutes  PROVOKED INCIDENT"/>
    <x v="0"/>
    <m/>
    <s v="V.M. Coppleson (1958), p.172"/>
  </r>
  <r>
    <x v="1311"/>
    <x v="1093"/>
    <x v="0"/>
    <x v="0"/>
    <x v="0"/>
    <s v="Maroubra Beach"/>
    <s v="Surf skiing"/>
    <s v="Jack Haynes"/>
    <x v="0"/>
    <s v="Unknown"/>
    <s v="No Injury, shark charged surfski"/>
    <x v="0"/>
    <s v="3.7 [12'] shark"/>
    <s v=" V.M. Coppleson (1958), p.42"/>
  </r>
  <r>
    <x v="1312"/>
    <x v="1094"/>
    <x v="0"/>
    <x v="0"/>
    <x v="6"/>
    <s v="Palm Beach"/>
    <s v="Swimming or wading out  to warn bathers that a shark had been seen"/>
    <s v="Neil Tapp, cadet lifesaver"/>
    <x v="0"/>
    <n v="16"/>
    <s v="Bruised shoulder chest &amp; foot"/>
    <x v="0"/>
    <m/>
    <s v="V.M. Coppleson (1958), pp.95 &amp; 240"/>
  </r>
  <r>
    <x v="1313"/>
    <x v="1095"/>
    <x v="0"/>
    <x v="3"/>
    <x v="15"/>
    <s v="Port Elizabeth"/>
    <s v="Swimming"/>
    <s v="Glen Stoddart"/>
    <x v="0"/>
    <n v="23"/>
    <s v="Lacerations to arm"/>
    <x v="0"/>
    <m/>
    <s v="H. Monson"/>
  </r>
  <r>
    <x v="1314"/>
    <x v="1096"/>
    <x v="0"/>
    <x v="3"/>
    <x v="15"/>
    <s v="Second Beach, Port St. Johns"/>
    <s v="Swimming"/>
    <s v="Mrs. G. Rautenbach"/>
    <x v="1"/>
    <s v="Unknown"/>
    <s v="Left calf lacerated"/>
    <x v="0"/>
    <s v="Said to involve a &gt;4 m [13'] shark"/>
    <s v="Natal Mercury, 12/31/1953"/>
  </r>
  <r>
    <x v="1315"/>
    <x v="1097"/>
    <x v="0"/>
    <x v="44"/>
    <x v="92"/>
    <s v="Singour, 60 miles south of Madang"/>
    <s v="Crouching in the water"/>
    <s v="Ramlen"/>
    <x v="0"/>
    <n v="26"/>
    <s v="Back &amp; thighs lacerated"/>
    <x v="0"/>
    <s v="14' shark"/>
    <s v="Cairns Post, 1/21/1954"/>
  </r>
  <r>
    <x v="1316"/>
    <x v="1098"/>
    <x v="0"/>
    <x v="113"/>
    <x v="282"/>
    <s v="Miramar Beach, 46 km south of Mar de Plata, Buenos Aires "/>
    <s v="Floating"/>
    <s v="Alfredo Aubone"/>
    <x v="0"/>
    <n v="18"/>
    <s v="Arm &amp; left calf bitten, right leg lacerated"/>
    <x v="0"/>
    <s v="White shark tooth fragment recovered from ankle &amp; identified by Dr. W. I. Follett"/>
    <s v="V.M. Coppleson (1958), p.257; Garrick &amp; L. Schultz in Sharks &amp; Survival, p.13; M. McDiarmid, p.64"/>
  </r>
  <r>
    <x v="1317"/>
    <x v="1098"/>
    <x v="0"/>
    <x v="0"/>
    <x v="54"/>
    <s v="Naghir Island"/>
    <s v="Spearfishing"/>
    <s v="Annie Mills"/>
    <x v="0"/>
    <n v="30"/>
    <s v="Severe laceration to arm"/>
    <x v="0"/>
    <m/>
    <s v="Cairns Post, 1/25/1954"/>
  </r>
  <r>
    <x v="1318"/>
    <x v="1099"/>
    <x v="0"/>
    <x v="0"/>
    <x v="0"/>
    <s v="Avoca Beach"/>
    <s v="Swimming"/>
    <s v="Bruce Bourke"/>
    <x v="0"/>
    <s v="Unknown"/>
    <s v="Abrasions to arm"/>
    <x v="0"/>
    <m/>
    <s v="Sun-Herald, 1/31/1954"/>
  </r>
  <r>
    <x v="1319"/>
    <x v="1100"/>
    <x v="0"/>
    <x v="3"/>
    <x v="7"/>
    <s v="Muizenberg"/>
    <s v="Body boarding"/>
    <s v="Alan Saffery"/>
    <x v="0"/>
    <n v="25"/>
    <s v="Right ankle lacerated"/>
    <x v="0"/>
    <s v="White shark, 1.5 m [5'] k"/>
    <s v="D. Davies; M. Levine, GSAF"/>
  </r>
  <r>
    <x v="1320"/>
    <x v="1101"/>
    <x v="0"/>
    <x v="0"/>
    <x v="0"/>
    <s v="The Entrance, near Gosford"/>
    <s v="Swimming"/>
    <s v="Reg Fabrizius"/>
    <x v="0"/>
    <n v="23"/>
    <s v="FATAL, right thigh bitten "/>
    <x v="1"/>
    <m/>
    <s v="V.M. Coppleson (1958), pp.84 &amp; 236"/>
  </r>
  <r>
    <x v="1321"/>
    <x v="1102"/>
    <x v="1"/>
    <x v="114"/>
    <x v="283"/>
    <s v="Southern part "/>
    <s v="Spearfishing"/>
    <s v="Jean Foucher-Createau"/>
    <x v="0"/>
    <s v="Unknown"/>
    <s v="Speared small shark, shark bit his thigh and/or buttock PROVOKED INCIDENT"/>
    <x v="0"/>
    <m/>
    <s v="V.M. Coppleson (1962), p.254; H.D. Baldridge, p.165"/>
  </r>
  <r>
    <x v="1322"/>
    <x v="1103"/>
    <x v="2"/>
    <x v="1"/>
    <x v="2"/>
    <s v="Wailupe, O'ahu"/>
    <s v="Fishing from shore"/>
    <s v="Gordon S. Chun"/>
    <x v="0"/>
    <s v="Unknown"/>
    <s v="Body recovered, mutilated by shark/s"/>
    <x v="1"/>
    <m/>
    <s v="The Honolulu Advertiser, 4/8/1954; Honoulu Star Bulletin 4/8/1954; J. Borg, p.73; L. Taylor (1993), pp.100-101"/>
  </r>
  <r>
    <x v="1323"/>
    <x v="1104"/>
    <x v="0"/>
    <x v="44"/>
    <x v="92"/>
    <s v="Near Madang Town"/>
    <n v="0"/>
    <s v="child"/>
    <x v="0"/>
    <s v="Unknown"/>
    <s v="Foot severed"/>
    <x v="0"/>
    <m/>
    <s v="V.M. Coppleson (1962), p.248"/>
  </r>
  <r>
    <x v="1324"/>
    <x v="1105"/>
    <x v="0"/>
    <x v="44"/>
    <x v="284"/>
    <s v="Wewak"/>
    <s v="Fishing / cleaning fish, dived into water to retrieve a lost fish"/>
    <s v="male, a native constable"/>
    <x v="0"/>
    <s v="Unknown"/>
    <s v="FATAL, decapitated "/>
    <x v="1"/>
    <m/>
    <s v="South Pacific Post, 5/26/1954"/>
  </r>
  <r>
    <x v="1325"/>
    <x v="1106"/>
    <x v="0"/>
    <x v="104"/>
    <x v="24"/>
    <m/>
    <s v="Bathing alongside ship"/>
    <s v="Naval Rating"/>
    <x v="0"/>
    <s v="Unknown"/>
    <s v="FATAL, thigh bitten "/>
    <x v="1"/>
    <m/>
    <s v="V.M. Coppleson (1958), p.260"/>
  </r>
  <r>
    <x v="1326"/>
    <x v="1107"/>
    <x v="0"/>
    <x v="0"/>
    <x v="6"/>
    <s v="Fitzroy Island"/>
    <s v="Pearl diving from lugger Whyalla"/>
    <s v="Morslem Aken"/>
    <x v="0"/>
    <n v="30"/>
    <s v="Shark bit right arm &amp; shoulder, then Aken says, he &quot;knocked out&quot; the shark"/>
    <x v="0"/>
    <s v="2.4 m [8']  shark"/>
    <s v="Morning Bulletin (Rockhampton), 6/30/1954 "/>
  </r>
  <r>
    <x v="1327"/>
    <x v="1108"/>
    <x v="1"/>
    <x v="1"/>
    <x v="42"/>
    <s v="Santa Monica, Los Angeles County"/>
    <s v="Grabbed shark &amp; threw it on deck"/>
    <s v="Frank Donahue, a movie stuntman"/>
    <x v="0"/>
    <n v="35"/>
    <s v="Right elbow &amp; forearm lacerated  PROVOKED INCIDENT"/>
    <x v="0"/>
    <m/>
    <s v="L.A. Times, 6/30/1954; H.D. Baldridge, p.257"/>
  </r>
  <r>
    <x v="1328"/>
    <x v="1109"/>
    <x v="2"/>
    <x v="2"/>
    <x v="24"/>
    <s v="Pula"/>
    <n v="0"/>
    <s v="male"/>
    <x v="0"/>
    <s v="Unknown"/>
    <s v="Human remains found in shark"/>
    <x v="1"/>
    <m/>
    <s v="C. Moore, GSAF"/>
  </r>
  <r>
    <x v="1329"/>
    <x v="1110"/>
    <x v="0"/>
    <x v="59"/>
    <x v="24"/>
    <s v="Kalamata"/>
    <s v="Swimming"/>
    <s v="2 males"/>
    <x v="0"/>
    <s v="Unknown"/>
    <s v="FATAL"/>
    <x v="1"/>
    <m/>
    <s v="C. Moore, GSAF"/>
  </r>
  <r>
    <x v="1330"/>
    <x v="1111"/>
    <x v="0"/>
    <x v="68"/>
    <x v="285"/>
    <s v="Elbow Beach"/>
    <s v="Swimming"/>
    <s v="Sub-Lieut. Edwin Michael Marks, of H.M.S. Sheffield"/>
    <x v="0"/>
    <n v="22"/>
    <s v="Left thigh bitten, chest lacerated  &amp; defense wounds on foot, fingers and hands"/>
    <x v="0"/>
    <s v="2.4 m [8'] shark, possibly a dusky shark"/>
    <s v="E.M. Marks; V.M. Coppleson (1958), pp.155 &amp; 257; Randall, p.353 in Sharks &amp; Survival"/>
  </r>
  <r>
    <x v="1331"/>
    <x v="1112"/>
    <x v="0"/>
    <x v="1"/>
    <x v="51"/>
    <s v="Florida Keys"/>
    <n v="0"/>
    <s v="a marine biology student from the University of Miami"/>
    <x v="0"/>
    <s v="Unknown"/>
    <s v="Small wound on upper thigh"/>
    <x v="0"/>
    <s v="Nurse shark, 2.5' "/>
    <s v="Daytona Beach Sunday News- Journal, 7/4/1954"/>
  </r>
  <r>
    <x v="1332"/>
    <x v="1113"/>
    <x v="0"/>
    <x v="115"/>
    <x v="286"/>
    <s v="Between Punta Grossa &amp; Koper"/>
    <s v="Swimming"/>
    <s v="a Hungarian refugee"/>
    <x v="0"/>
    <s v="Unknown"/>
    <s v="FATAL"/>
    <x v="1"/>
    <m/>
    <s v="R. Rocconi &amp; C. Moore, GSAF            V.M. Coppleson, p.261; H. D. Baldridge, p.15"/>
  </r>
  <r>
    <x v="1333"/>
    <x v="1114"/>
    <x v="3"/>
    <x v="6"/>
    <x v="287"/>
    <s v="Off Chioggia"/>
    <s v="Fishing trawler Flavio Gioia "/>
    <s v="10 crew"/>
    <x v="0"/>
    <s v="Unknown"/>
    <s v="No injury to occupants. Shark tore nets &amp; trawl and struck boat repeatedly"/>
    <x v="1"/>
    <s v="5m shark"/>
    <s v="C. Moore, GSAF"/>
  </r>
  <r>
    <x v="1334"/>
    <x v="1115"/>
    <x v="0"/>
    <x v="40"/>
    <x v="24"/>
    <s v="Singapore Harbor"/>
    <s v="Closed circuit diving (submerged). Diving to recover jettisoned packets of opium for police"/>
    <s v="C.B. Larkin, a Royal Navy diver"/>
    <x v="0"/>
    <n v="28"/>
    <s v="FATAL, abdomen, buttock, right thigh &amp; hands bitten "/>
    <x v="1"/>
    <m/>
    <s v="New York Times, 7/29/1954; V.M. Coppleson (1958), p.266; H.D. Baldridge, p.183; "/>
  </r>
  <r>
    <x v="1335"/>
    <x v="1116"/>
    <x v="0"/>
    <x v="116"/>
    <x v="288"/>
    <m/>
    <s v="Tuna fishing, standing on stern platform that was submerged by waves"/>
    <s v="Carl Dible"/>
    <x v="0"/>
    <n v="34"/>
    <s v="4 lacerations on dorsum of right foot "/>
    <x v="0"/>
    <m/>
    <s v="F. X. Schloeder, M.D.; V.M. Coppleson (1962), p.246"/>
  </r>
  <r>
    <x v="1336"/>
    <x v="1117"/>
    <x v="1"/>
    <x v="13"/>
    <x v="233"/>
    <s v="Boqueron"/>
    <s v="Spearfishing"/>
    <s v="Dr. D.H. Teas"/>
    <x v="0"/>
    <s v="Unknown"/>
    <s v="Knee bitten by shark that his dive buddy had shot  PROVOKED INCIDENT"/>
    <x v="0"/>
    <s v="Nurse shark, 58&quot;, 34-lb "/>
    <s v="H.D. Baldridge, p.166"/>
  </r>
  <r>
    <x v="1337"/>
    <x v="1117"/>
    <x v="1"/>
    <x v="13"/>
    <x v="233"/>
    <s v="Boqueron"/>
    <s v="Spearfishing"/>
    <s v="Dr. H. Warmke"/>
    <x v="0"/>
    <s v="Unknown"/>
    <s v="Right thigh &amp; left calf injured by speared shark  PROVOKED INCIDENT"/>
    <x v="0"/>
    <s v="Nurse shark, 58&quot;, 34-lb "/>
    <s v="H.D. Baldridge, p.166"/>
  </r>
  <r>
    <x v="1338"/>
    <x v="1118"/>
    <x v="0"/>
    <x v="6"/>
    <x v="289"/>
    <s v="Finale Ligure"/>
    <s v="Spearfishing"/>
    <s v="Aldo Campi"/>
    <x v="0"/>
    <n v="27"/>
    <s v="Abdomen injured"/>
    <x v="0"/>
    <m/>
    <s v="C. Moore, GSAF"/>
  </r>
  <r>
    <x v="1339"/>
    <x v="1119"/>
    <x v="0"/>
    <x v="0"/>
    <x v="54"/>
    <s v="Darnley Island, Torres Strait"/>
    <s v="Spearfishing, hunting crayfish"/>
    <s v="Kapua Gutchen"/>
    <x v="0"/>
    <n v="35"/>
    <s v="FATAL, after being bitten by shark, he was picked up by 85' trochus vessel Toorah that wrecked. His wounds reopened &amp; he died "/>
    <x v="1"/>
    <s v="9' shark"/>
    <s v="The Mercury, 9/14/1954"/>
  </r>
  <r>
    <x v="1340"/>
    <x v="1120"/>
    <x v="0"/>
    <x v="104"/>
    <x v="24"/>
    <s v="Junk Bay"/>
    <s v="Swimming"/>
    <s v="James Cook, a seaman from HMS Comus"/>
    <x v="0"/>
    <n v="20"/>
    <s v="FATAL, leg severely bitten"/>
    <x v="1"/>
    <m/>
    <s v="V.M. Coppleson (1958), p.260; A. MacCormick, p.121 citing Times of London 9/17/1954; [SAF Cases #299 &amp; #298"/>
  </r>
  <r>
    <x v="1341"/>
    <x v="1121"/>
    <x v="0"/>
    <x v="1"/>
    <x v="42"/>
    <s v="La Jolla, San Diego County"/>
    <s v="Swimming"/>
    <s v="Clyde Leeper"/>
    <x v="0"/>
    <n v="35"/>
    <s v="Minor bruises &amp; abrasions on leg"/>
    <x v="0"/>
    <s v="1.5 m [5'] shark"/>
    <s v="D. Miller &amp; R. Collier, V.M. Coppleson (1958), p.254; T. Helm, p.232"/>
  </r>
  <r>
    <x v="1342"/>
    <x v="1122"/>
    <x v="2"/>
    <x v="28"/>
    <x v="290"/>
    <s v="Oomura Bay"/>
    <n v="0"/>
    <s v="Boy clad in shirt &amp; white linen pants"/>
    <x v="0"/>
    <n v="13"/>
    <s v="Body found in gut of shark"/>
    <x v="1"/>
    <s v="White shark, 2000-lb"/>
    <s v="K. Nakaya; San Diego Union, 105/1954 "/>
  </r>
  <r>
    <x v="1343"/>
    <x v="1122"/>
    <x v="3"/>
    <x v="2"/>
    <x v="118"/>
    <s v="Lika-Senj, Pag Island"/>
    <s v="Boating"/>
    <m/>
    <x v="0"/>
    <s v="Unknown"/>
    <s v="No details"/>
    <x v="0"/>
    <s v="White shark, 5.5 m [18']"/>
    <s v="A. De Maddalena; Anon. (1954), Soldo &amp; Jardas (2000)"/>
  </r>
  <r>
    <x v="1344"/>
    <x v="1123"/>
    <x v="1"/>
    <x v="94"/>
    <x v="291"/>
    <s v="Off Fleetwood"/>
    <s v="Fishing  (trawling)"/>
    <s v="John Butcher"/>
    <x v="0"/>
    <n v="62"/>
    <s v="Arm broken by tail of netted shark PROVOKED INCIDENT"/>
    <x v="0"/>
    <s v="20' shark"/>
    <s v="C.Moore, GDSF; Times of London, 10/7/1954"/>
  </r>
  <r>
    <x v="1345"/>
    <x v="1124"/>
    <x v="5"/>
    <x v="1"/>
    <x v="100"/>
    <s v="150 miles off Cape Henry"/>
    <s v="American freighter Mormackite, bound from Buenos Aires for Baltimore, capsized &amp; sank in heavy seas"/>
    <s v="second cook"/>
    <x v="0"/>
    <s v="Unknown"/>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x v="1346"/>
    <x v="1125"/>
    <x v="0"/>
    <x v="1"/>
    <x v="292"/>
    <s v="Wilkes Islet Lagoon (Pacific Ocean north of the Marshall Islands)"/>
    <s v="Spearfishing"/>
    <s v="James L. Oetzel"/>
    <x v="0"/>
    <s v="Unknown"/>
    <s v="Shoulder bitten"/>
    <x v="0"/>
    <s v="Blacktip reef shark, 1.5 m [5'] "/>
    <s v="J. L. Oetzel, NOTE: H.D. Baldridge, p.143 lists date as March 20, 1954 "/>
  </r>
  <r>
    <x v="1347"/>
    <x v="1126"/>
    <x v="0"/>
    <x v="3"/>
    <x v="13"/>
    <s v="Rocket Hut Beach, Durban"/>
    <s v="Swimming"/>
    <s v="Graham Scott"/>
    <x v="0"/>
    <n v="16"/>
    <s v="Shallow lacerations on torso"/>
    <x v="0"/>
    <m/>
    <s v="D. Gibb, M. Levine, GSAF  "/>
  </r>
  <r>
    <x v="1348"/>
    <x v="1127"/>
    <x v="0"/>
    <x v="44"/>
    <x v="159"/>
    <s v="Kila Beach, Port Moresby"/>
    <s v="Swimming near canoe"/>
    <s v="Leva Kailovo"/>
    <x v="0"/>
    <s v="Unknown"/>
    <s v="FATAL, abdomen &amp; thigh bitten"/>
    <x v="1"/>
    <m/>
    <s v="C.H. Hodgson;  A. M. Rapson, p.148"/>
  </r>
  <r>
    <x v="1349"/>
    <x v="1128"/>
    <x v="0"/>
    <x v="0"/>
    <x v="38"/>
    <s v="Point Lonsdale"/>
    <s v="Swimming"/>
    <s v="Lawrence David Burns"/>
    <x v="0"/>
    <n v="23"/>
    <s v="FATAL"/>
    <x v="1"/>
    <m/>
    <s v="Sydney Morning Herald, 12/13/1954"/>
  </r>
  <r>
    <x v="1350"/>
    <x v="1129"/>
    <x v="0"/>
    <x v="117"/>
    <x v="293"/>
    <s v="Near tuna cannery in Pago Pago Harbor"/>
    <s v="Dived overboard &amp; was swimming near stern of trawler"/>
    <s v="Kosuo Mizokawa, Captain of a Japanese trawler"/>
    <x v="0"/>
    <n v="27"/>
    <s v="FATAL"/>
    <x v="1"/>
    <m/>
    <s v="Townsville Daily Bulletin, 1/6/1955"/>
  </r>
  <r>
    <x v="1351"/>
    <x v="1130"/>
    <x v="0"/>
    <x v="3"/>
    <x v="13"/>
    <s v="A ford known as Brodies Coffin in St. Lucia Bay"/>
    <s v="Crossing the bay at the ford"/>
    <s v="Zulu male"/>
    <x v="0"/>
    <s v="Unknown"/>
    <s v="FATAL, leg bitten "/>
    <x v="1"/>
    <m/>
    <s v="Natal Daily News, 1/17/1955; M. Levine, GSAF"/>
  </r>
  <r>
    <x v="1352"/>
    <x v="1131"/>
    <x v="0"/>
    <x v="0"/>
    <x v="0"/>
    <s v="Wyargine Point, Edwards Beach, Balmoral Beach, Sydney"/>
    <s v="Hunting lobsters in 2.4 m of water"/>
    <s v="John Willis"/>
    <x v="0"/>
    <n v="13"/>
    <s v="FATAL, anterior left leg &amp; right calf bitten, no tissue lost  "/>
    <x v="1"/>
    <s v="Bronze whaler shark,3.7 m [12'] "/>
    <s v="V.M. Coppleson (1958), pp.71, 174-175 &amp; 236; A. Sharpe, p.74"/>
  </r>
  <r>
    <x v="1353"/>
    <x v="1132"/>
    <x v="3"/>
    <x v="0"/>
    <x v="0"/>
    <s v="Parramatta River"/>
    <s v="Rowing"/>
    <s v="racing scull, occupants: Bill Andrews on bow oar, Dick Brown on #2 oar "/>
    <x v="0"/>
    <s v="Unknown"/>
    <s v="No injury to occupants; shark grabbed oar, vaulted over scull"/>
    <x v="0"/>
    <m/>
    <s v="V.M. Coppleson (1958), p.187"/>
  </r>
  <r>
    <x v="1354"/>
    <x v="1132"/>
    <x v="3"/>
    <x v="0"/>
    <x v="0"/>
    <s v="Coff’s Harbor"/>
    <s v="Rowing toward snapper grounds"/>
    <s v="10' row boat occupants;  Douglas Richards &amp; George Irwin"/>
    <x v="0"/>
    <s v="Unknown"/>
    <s v="No injury to occupants, 6 sharks charged boat"/>
    <x v="0"/>
    <s v="4 m [13'] shark x 6"/>
    <s v="V.M. Coppleson (1958), p.186"/>
  </r>
  <r>
    <x v="1355"/>
    <x v="1133"/>
    <x v="0"/>
    <x v="16"/>
    <x v="39"/>
    <s v="Vanagiri, Madras (Chennai), Bay of Bengal"/>
    <s v="Fishing"/>
    <s v="Nedugattan"/>
    <x v="0"/>
    <n v="25"/>
    <s v="Leg bitten"/>
    <x v="0"/>
    <m/>
    <s v="V.M. Coppleson (1958), p.261"/>
  </r>
  <r>
    <x v="1356"/>
    <x v="1134"/>
    <x v="0"/>
    <x v="0"/>
    <x v="0"/>
    <s v="Sugarloaf Bay, Middle Harbor, Sydney"/>
    <s v="Swimming"/>
    <s v="Bruno Aloysius Rautenberg"/>
    <x v="0"/>
    <n v="25"/>
    <s v="FATAL, legs bitten "/>
    <x v="1"/>
    <s v="3.6 m  white shark  (or bronze whaler)"/>
    <s v="V.M. Coppleson (1958), pp.71, 175 &amp; 236; A. Sharpe, pp.74-75"/>
  </r>
  <r>
    <x v="1357"/>
    <x v="1135"/>
    <x v="0"/>
    <x v="1"/>
    <x v="42"/>
    <s v="Pacific Grove, Monterey County"/>
    <s v="Spearfishing"/>
    <s v="James F. Jacobs"/>
    <x v="0"/>
    <n v="19"/>
    <s v="Swimfin &amp; 2 wool socks removed by shark, suit torn"/>
    <x v="0"/>
    <s v="White shark, 5 m to 6 m [16.5' to 20] "/>
    <s v="R. Collier, pp. 13-14; D. Miller &amp; R. Collier; California Fish &amp; Game; V.M. Coppleson (1958), pp. 156 &amp; 254; H.D. Baldridge, p.68"/>
  </r>
  <r>
    <x v="1358"/>
    <x v="1136"/>
    <x v="0"/>
    <x v="1"/>
    <x v="42"/>
    <s v="Trinidad Bay, Humboldt County"/>
    <s v="Scuba diving"/>
    <s v="John Adams"/>
    <x v="0"/>
    <s v="Unknown"/>
    <s v="No injury, shark bumped diver's face"/>
    <x v="0"/>
    <s v="Leopard shark, 3' Triakis semifasciata, identified by J.W. DeWitt (1955)"/>
    <s v="J. DeWitt (1955); V.M. Coppleson (1962), p.255; D. Miller &amp; R. Collier"/>
  </r>
  <r>
    <x v="1359"/>
    <x v="1137"/>
    <x v="1"/>
    <x v="0"/>
    <x v="48"/>
    <s v="Woodman’s Point"/>
    <s v="Competing in U/W endurance record, standing beside drum in 10' of water"/>
    <s v="Theo Watts Brown"/>
    <x v="0"/>
    <n v="25"/>
    <s v="Leg of wetsuit torn after spear fired at shark  PROVOKED INCIDENT"/>
    <x v="0"/>
    <m/>
    <s v="H.D. Baldridge, p.104"/>
  </r>
  <r>
    <x v="1360"/>
    <x v="1137"/>
    <x v="0"/>
    <x v="44"/>
    <x v="294"/>
    <s v="Kabiman, West coast"/>
    <s v="Swimming with speared fish"/>
    <s v="Lidua, a male"/>
    <x v="0"/>
    <s v="Unknown"/>
    <s v="Left leg bitten"/>
    <x v="0"/>
    <s v="&quot;small brown-colored shark&quot;"/>
    <s v="Namatanai Dept. of Public Health;  A. M. Rapson, p.148"/>
  </r>
  <r>
    <x v="1361"/>
    <x v="1138"/>
    <x v="0"/>
    <x v="0"/>
    <x v="0"/>
    <s v="Wamberal"/>
    <s v="Body surfing"/>
    <s v="Noel Langford"/>
    <x v="0"/>
    <n v="22"/>
    <s v="FATAL"/>
    <x v="1"/>
    <m/>
    <s v="V.M. Coppleson (1958), pp.84-85 &amp; 236; A. Sharpe, pp.82-83"/>
  </r>
  <r>
    <x v="1362"/>
    <x v="1139"/>
    <x v="0"/>
    <x v="1"/>
    <x v="2"/>
    <s v="Hilo, Hawai'i"/>
    <s v="Fishing from boat, Kaimamla"/>
    <s v="Kanematsu Oshiro"/>
    <x v="0"/>
    <s v="Unknown"/>
    <s v="Hand bitten"/>
    <x v="0"/>
    <m/>
    <s v="Tribune-Herald (Hilo, Hawaii), 4/14/1963; J. Borg, p.73; L. Taylor, p.100-101 ; NOTE: Oshiro later sued owner of the boat for $15,000 in damages"/>
  </r>
  <r>
    <x v="1363"/>
    <x v="1140"/>
    <x v="0"/>
    <x v="44"/>
    <x v="24"/>
    <s v="Abau"/>
    <s v="Spearfishing"/>
    <s v="Kula"/>
    <x v="0"/>
    <s v="Unknown"/>
    <s v="No injury. Shark took string of fish then struck canoe"/>
    <x v="0"/>
    <s v="6' shark"/>
    <s v="South Pacific Post, 4/20/1955"/>
  </r>
  <r>
    <x v="1364"/>
    <x v="1141"/>
    <x v="0"/>
    <x v="44"/>
    <x v="159"/>
    <s v="Hadrian’s (Haidana?) Island, near Port Moresby"/>
    <s v="Spearfishing or fishing"/>
    <s v="Kairua Gairi"/>
    <x v="0"/>
    <s v="Unknown"/>
    <s v="Left shoulder bitten"/>
    <x v="0"/>
    <s v="6' shark"/>
    <s v="South Pacific Post, 4/13/1955; V.M. Coppleson (1962), p.254"/>
  </r>
  <r>
    <x v="1365"/>
    <x v="1142"/>
    <x v="0"/>
    <x v="44"/>
    <x v="93"/>
    <s v="Lou Island, south of Manus Island"/>
    <s v="Spearfishing"/>
    <s v="Sindlin"/>
    <x v="0"/>
    <s v="Unknown"/>
    <s v="Right forearm severely lacerated, left arm &amp; hand lacerated"/>
    <x v="0"/>
    <m/>
    <s v="V.M. Coppleson (1958), pp.144-146 "/>
  </r>
  <r>
    <x v="1366"/>
    <x v="1143"/>
    <x v="1"/>
    <x v="1"/>
    <x v="42"/>
    <s v="Malibu, Los Angeles County"/>
    <s v="Spearfishing"/>
    <s v="Robert C. Yeargin"/>
    <x v="0"/>
    <n v="28"/>
    <s v="Diver hit shark &amp; right forearm slightly injured PROVOKED INCIDENT"/>
    <x v="0"/>
    <s v="2 m [6.75'] shark"/>
    <s v="D. Miller &amp; R. Collier, V.M. Coppleson (1958), p.254; "/>
  </r>
  <r>
    <x v="1367"/>
    <x v="1144"/>
    <x v="0"/>
    <x v="1"/>
    <x v="5"/>
    <s v="Occupasstuxet  (Patuxent) Cove"/>
    <s v="Wading"/>
    <s v="William Cashman"/>
    <x v="0"/>
    <n v="13"/>
    <s v="Bites on legs &amp; thighs"/>
    <x v="0"/>
    <s v="0.7 m [2.5'] sand shark"/>
    <s v="The Lowell Sun, 7/24/1955"/>
  </r>
  <r>
    <x v="1368"/>
    <x v="1145"/>
    <x v="0"/>
    <x v="5"/>
    <x v="9"/>
    <s v="Telegraph Bay"/>
    <s v="Swimming"/>
    <s v="Mrs. W. F. Dixon"/>
    <x v="1"/>
    <s v="Unknown"/>
    <s v="FATAL, back lacerated, arm &amp; leg severed  "/>
    <x v="1"/>
    <s v="2.4 m [8']  shark"/>
    <s v="Evening Sun (Baltimore), 9/27/1955; V.M. Coppleson (1958), p.265; H.D. Baldridge, p.125; M. McDiarmid, p.65 "/>
  </r>
  <r>
    <x v="1369"/>
    <x v="1146"/>
    <x v="0"/>
    <x v="70"/>
    <x v="78"/>
    <s v="Budva"/>
    <s v="Swimming"/>
    <s v="Romasevic"/>
    <x v="0"/>
    <s v="Unknown"/>
    <s v="FATAL"/>
    <x v="1"/>
    <s v="White shark, 6.5 m "/>
    <s v="R. Rocconi;               A. De Maddalena; Radovanovic (1965), Soldo &amp; Jardas (2000)"/>
  </r>
  <r>
    <x v="1370"/>
    <x v="1147"/>
    <x v="0"/>
    <x v="28"/>
    <x v="295"/>
    <s v="Usimado-no-Seto"/>
    <n v="0"/>
    <s v="Hideo Ishida"/>
    <x v="0"/>
    <n v="22"/>
    <s v="FATAL"/>
    <x v="1"/>
    <s v="Blue shark"/>
    <s v="M. Hosina"/>
  </r>
  <r>
    <x v="1371"/>
    <x v="1148"/>
    <x v="0"/>
    <x v="75"/>
    <x v="296"/>
    <m/>
    <s v="Treading water"/>
    <s v="Wolfgang Emrich"/>
    <x v="0"/>
    <n v="15"/>
    <s v="No injury"/>
    <x v="0"/>
    <m/>
    <s v="H.D.Baldridge (1994), SAF Case #1489"/>
  </r>
  <r>
    <x v="1372"/>
    <x v="1148"/>
    <x v="3"/>
    <x v="0"/>
    <x v="44"/>
    <s v="Port Augusta"/>
    <s v="Fishing"/>
    <s v="launch, occupant: Clarrie Whelan"/>
    <x v="0"/>
    <s v="Unknown"/>
    <s v="Whelan's head was injured when he fell to the deck as shark rammed boat"/>
    <x v="0"/>
    <s v="Tooth fragments recovered from hull"/>
    <s v="V.M. Coppleson (1958), pp.184-185"/>
  </r>
  <r>
    <x v="1373"/>
    <x v="1149"/>
    <x v="1"/>
    <x v="1"/>
    <x v="40"/>
    <s v="Windy Hill Beach"/>
    <s v="Fishing"/>
    <s v="fisherman"/>
    <x v="0"/>
    <s v="Unknown"/>
    <s v="Finger bitten by hooked shark PROVOKED INCIDENT"/>
    <x v="0"/>
    <s v="&quot;a small shark&quot;"/>
    <s v="Kingsport Times, 8/4/1955"/>
  </r>
  <r>
    <x v="1374"/>
    <x v="1150"/>
    <x v="0"/>
    <x v="117"/>
    <x v="293"/>
    <s v="Pago Pago Bay"/>
    <s v="Swimming"/>
    <s v="Sailor from tuna vessel"/>
    <x v="0"/>
    <n v="28"/>
    <s v="FATAL, abdomen bitten  "/>
    <x v="1"/>
    <s v="Blue shark"/>
    <s v="M. Hosina"/>
  </r>
  <r>
    <x v="1375"/>
    <x v="1151"/>
    <x v="0"/>
    <x v="2"/>
    <x v="3"/>
    <s v="Opatija"/>
    <s v="Swimming"/>
    <s v="Carla Podzum"/>
    <x v="1"/>
    <n v="32"/>
    <s v="FATAL"/>
    <x v="1"/>
    <s v="White shark"/>
    <s v="R. Rocconi"/>
  </r>
  <r>
    <x v="1376"/>
    <x v="1152"/>
    <x v="1"/>
    <x v="1"/>
    <x v="42"/>
    <s v="Zuma Beach, Santa Monica, Los Angeles County"/>
    <s v="Surfing"/>
    <s v="Dale Strand"/>
    <x v="0"/>
    <n v="25"/>
    <s v="Surfer grabbed shark, which turned &amp; bit him and 2 lifeguards PROVOKED INCIDENT"/>
    <x v="0"/>
    <s v="5' thresher or blue shark. The shark  was killed following the incident"/>
    <s v="SAF Case #244; D. Miller &amp; R. Collier, V.M. Coppleson (1958), p.255"/>
  </r>
  <r>
    <x v="1377"/>
    <x v="1152"/>
    <x v="0"/>
    <x v="28"/>
    <x v="297"/>
    <s v="Mikura-jima Island, 150 miles south of Tokyo"/>
    <s v="Fishing"/>
    <s v="Otamatsu H. Yoshii"/>
    <x v="0"/>
    <s v="Unknown"/>
    <s v="FATAL"/>
    <x v="1"/>
    <m/>
    <s v="K. Nakaya, L.A. Times, 8/31/1955; V.M. Coppleson (1962), p.247"/>
  </r>
  <r>
    <x v="1378"/>
    <x v="1153"/>
    <x v="0"/>
    <x v="1"/>
    <x v="42"/>
    <s v="Venice Beach, Los Angeles County"/>
    <n v="0"/>
    <s v="male"/>
    <x v="0"/>
    <s v="Unknown"/>
    <s v="Minor injury"/>
    <x v="0"/>
    <m/>
    <s v="LA Times, 9/5/1955 editon "/>
  </r>
  <r>
    <x v="1379"/>
    <x v="1154"/>
    <x v="0"/>
    <x v="1"/>
    <x v="42"/>
    <s v="Venice Beach, Los Angeles County"/>
    <s v="Swimming near breakwater"/>
    <s v="Eric Vaughters"/>
    <x v="0"/>
    <n v="16"/>
    <s v="Dorsum of right foot lacerated"/>
    <x v="0"/>
    <m/>
    <s v="R. Collier, p.14-15; L.A. Times, 9/5/1955; V.M. Coppleson (1958), p.254; D. Miller &amp; R. Collier;"/>
  </r>
  <r>
    <x v="1380"/>
    <x v="1155"/>
    <x v="0"/>
    <x v="1"/>
    <x v="2"/>
    <s v="East Moloka'i"/>
    <s v="Hunting turtle"/>
    <s v="Philip C. Diez"/>
    <x v="0"/>
    <s v="Unknown"/>
    <s v="Arm bitten"/>
    <x v="0"/>
    <m/>
    <s v="J. Borg, p.73; L. Taylor (1993), pp.100-101;  Note:  Date listed as Mar-1956 by V.M. Coppleson (1958), p.260 and 1956 by A. Resciniti, p.53"/>
  </r>
  <r>
    <x v="1381"/>
    <x v="1156"/>
    <x v="5"/>
    <x v="101"/>
    <x v="298"/>
    <s v="Between Wake &amp; Johnston Islands"/>
    <s v="&quot;Flying Tiger&quot; transport plane went down with 5 men onboard"/>
    <s v="R.C. Olsen"/>
    <x v="0"/>
    <s v="Unknown"/>
    <s v="FATAL"/>
    <x v="1"/>
    <s v="Survivors said 2 species of sharks were involved:  oceanic whitetip sharks and another species"/>
    <s v="Letter from Captain Raoul G. Rehrer in letter to G.A. Llano in Sharks and Survival, pp.381-382; V.M. Coppleson (1962), p.257"/>
  </r>
  <r>
    <x v="1382"/>
    <x v="1156"/>
    <x v="5"/>
    <x v="101"/>
    <x v="298"/>
    <s v="Between Wake &amp; Johnston Islands"/>
    <s v="&quot;Flying Tiger&quot; transport plane went down with 5 men onboard"/>
    <s v="Robert C. Hightower"/>
    <x v="0"/>
    <s v="Unknown"/>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x v="1383"/>
    <x v="1157"/>
    <x v="1"/>
    <x v="0"/>
    <x v="6"/>
    <s v="Tully, North Queensland"/>
    <s v="Spearfishing &amp; lassoed shark"/>
    <s v="Noel Cross"/>
    <x v="0"/>
    <n v="28"/>
    <s v="Lassoed shark bit his hand PROVOKED INCIDENT"/>
    <x v="0"/>
    <s v="6' shark"/>
    <s v="Sydney Morning Herald, 10/17/1955;V.M. Coppleson (1958), p.185; Cross, p.34"/>
  </r>
  <r>
    <x v="1384"/>
    <x v="1158"/>
    <x v="0"/>
    <x v="44"/>
    <x v="93"/>
    <s v="Low Island, Manus"/>
    <s v="Spearfishing"/>
    <s v="male"/>
    <x v="0"/>
    <s v="Unknown"/>
    <s v="Right arm severely bitten"/>
    <x v="0"/>
    <m/>
    <s v="Rapson, p.149"/>
  </r>
  <r>
    <x v="1385"/>
    <x v="1159"/>
    <x v="0"/>
    <x v="44"/>
    <x v="159"/>
    <s v="Kalautu Village, Baibara at the mouth of Oibada River"/>
    <s v="Swimming"/>
    <s v="Niu Bodu"/>
    <x v="0"/>
    <n v="8"/>
    <s v="Right thigh bitten"/>
    <x v="0"/>
    <s v="Wobbegong shark"/>
    <s v="J. G. Davis; A.M. Rapson, pp.143 &amp; 148 "/>
  </r>
  <r>
    <x v="1386"/>
    <x v="1160"/>
    <x v="3"/>
    <x v="1"/>
    <x v="51"/>
    <s v="½ mile offshore &amp; 9 miles north of Fort Pierce"/>
    <s v="Fishing for pompano"/>
    <s v="boat, occupants: P.D. Neilly &amp; Charlton Anderson"/>
    <x v="0"/>
    <s v="Unknown"/>
    <s v="No injury to occupants, shark released from net holed boat"/>
    <x v="0"/>
    <m/>
    <s v="R.F. Hutton, 3/30/1959, citing Miami Herald; T. Helm, p.234"/>
  </r>
  <r>
    <x v="1387"/>
    <x v="1161"/>
    <x v="3"/>
    <x v="0"/>
    <x v="53"/>
    <m/>
    <s v="Ocean racing"/>
    <s v="yacht Even"/>
    <x v="0"/>
    <s v="Unknown"/>
    <s v="No injury to occupants, shark gouged hull"/>
    <x v="0"/>
    <m/>
    <s v="C. Black, GSAF"/>
  </r>
  <r>
    <x v="1388"/>
    <x v="1162"/>
    <x v="0"/>
    <x v="0"/>
    <x v="0"/>
    <s v="North Bondi"/>
    <s v="Surf skiing"/>
    <s v="Ken Howell"/>
    <x v="0"/>
    <n v="25"/>
    <s v="No injury, shark bumped his 17' ski"/>
    <x v="0"/>
    <s v="5' to 6' shark"/>
    <s v="Sydney Morning Herald, 1/16/1956"/>
  </r>
  <r>
    <x v="1389"/>
    <x v="1163"/>
    <x v="0"/>
    <x v="0"/>
    <x v="54"/>
    <s v="Palm Island"/>
    <s v="Diving for trochus"/>
    <s v="Stephen Conedo"/>
    <x v="0"/>
    <n v="18"/>
    <s v="Lacerations to thighs"/>
    <x v="0"/>
    <m/>
    <s v="The Age, 1/15/1956; V.M. Coppleson (1958), p.245;"/>
  </r>
  <r>
    <x v="1390"/>
    <x v="1163"/>
    <x v="0"/>
    <x v="65"/>
    <x v="24"/>
    <s v="San Juan River"/>
    <s v="Swimming"/>
    <s v="Lester  Burton"/>
    <x v="0"/>
    <n v="33"/>
    <s v="FATAL, leg severed "/>
    <x v="1"/>
    <m/>
    <s v="Washington Post, 1/18/1956;  Note: Webster, p.55, has date of 1/18/1956 and location as Sapoa River in Nicaragua."/>
  </r>
  <r>
    <x v="1391"/>
    <x v="1164"/>
    <x v="0"/>
    <x v="0"/>
    <x v="38"/>
    <s v="Cowes"/>
    <s v="Swimming"/>
    <s v="Brian Hamilton"/>
    <x v="0"/>
    <n v="8"/>
    <s v="Punctures to calves"/>
    <x v="0"/>
    <m/>
    <s v="The Argus, 2/10/1956"/>
  </r>
  <r>
    <x v="1392"/>
    <x v="1165"/>
    <x v="0"/>
    <x v="0"/>
    <x v="6"/>
    <s v="Pioneer River near Mackay"/>
    <s v="Diving into water"/>
    <s v="Barry Keith Antonini"/>
    <x v="0"/>
    <n v="15"/>
    <s v="FATAL, large amount of tissue removed from leg, artery severed  "/>
    <x v="1"/>
    <s v="1.8 m [6'] shark"/>
    <s v="B. Thompson; L. Schultz &amp; M. Malin, p.521"/>
  </r>
  <r>
    <x v="1393"/>
    <x v="1166"/>
    <x v="0"/>
    <x v="0"/>
    <x v="48"/>
    <s v="Fremantle"/>
    <s v="Attempting to set underwater endurance record"/>
    <s v="Theo Brown"/>
    <x v="0"/>
    <n v="21"/>
    <s v="No injury to diver, but shark bit hole in his wetsuit"/>
    <x v="0"/>
    <m/>
    <s v="J. Green, p.34, Spokesman-Review, 3/19/1956"/>
  </r>
  <r>
    <x v="1394"/>
    <x v="1166"/>
    <x v="0"/>
    <x v="101"/>
    <x v="24"/>
    <s v="Wake Island"/>
    <s v="Fishing, wading with string of fish"/>
    <s v="male"/>
    <x v="0"/>
    <s v="Unknown"/>
    <s v="Survived"/>
    <x v="0"/>
    <m/>
    <s v="J. Oetzel, Skin Diver Magazine, March 1956, p.19 "/>
  </r>
  <r>
    <x v="1395"/>
    <x v="1167"/>
    <x v="0"/>
    <x v="0"/>
    <x v="38"/>
    <s v="Portsea Beach, near entrance to Port Phillip Bay"/>
    <s v="Swimming, attacked at  surf carnival"/>
    <s v="John Patrick Wishart"/>
    <x v="0"/>
    <n v="26"/>
    <s v="FATAL"/>
    <x v="1"/>
    <s v="3.7 m [12'] shark &amp; may have been another shark nearby"/>
    <s v="V.M. Coppleson (1958), pp.110-111 &amp; 241; J. Green, p.34; A. Sharpe, pp.112-113"/>
  </r>
  <r>
    <x v="1396"/>
    <x v="1168"/>
    <x v="0"/>
    <x v="0"/>
    <x v="0"/>
    <s v="Cronulla, near Sydney"/>
    <s v="Bathing"/>
    <s v="Ian Nolan"/>
    <x v="0"/>
    <n v="13"/>
    <s v="Right thigh gashed, swim fin torn"/>
    <x v="0"/>
    <m/>
    <s v=" V.M. Coppleson (1958), p.112"/>
  </r>
  <r>
    <x v="1397"/>
    <x v="1169"/>
    <x v="3"/>
    <x v="6"/>
    <x v="299"/>
    <s v="Genova, S. Nazaro, Punta Vagno"/>
    <s v="Boating"/>
    <m/>
    <x v="0"/>
    <s v="Unknown"/>
    <s v="No details"/>
    <x v="0"/>
    <s v="Said to involve a 7 m [23'] white shark"/>
    <s v="A. De Maddalena; Mojetta et al. (1997)"/>
  </r>
  <r>
    <x v="1398"/>
    <x v="1170"/>
    <x v="0"/>
    <x v="0"/>
    <x v="54"/>
    <m/>
    <s v="Diving"/>
    <m/>
    <x v="0"/>
    <s v="Unknown"/>
    <s v="&quot;Badly bitten by shark&quot;"/>
    <x v="0"/>
    <m/>
    <s v=" V.M. Coppleson (1958), p.245"/>
  </r>
  <r>
    <x v="1399"/>
    <x v="1171"/>
    <x v="0"/>
    <x v="13"/>
    <x v="24"/>
    <m/>
    <s v="Free diving, working on U/W scenes for motion picture"/>
    <s v="Russ Shearman"/>
    <x v="0"/>
    <n v="30"/>
    <s v="FATAL"/>
    <x v="1"/>
    <m/>
    <s v="V.M. Coppleson (1958), p.258;  V.M. Coppleson (1962), p.253"/>
  </r>
  <r>
    <x v="1400"/>
    <x v="1172"/>
    <x v="3"/>
    <x v="3"/>
    <x v="7"/>
    <s v="Plettenberg Bay"/>
    <s v="Fishing"/>
    <s v="multiple boats including B.J. C. Brunt"/>
    <x v="0"/>
    <s v="Unknown"/>
    <s v="No injury, sharks bit propellers, etc"/>
    <x v="0"/>
    <s v="White shark"/>
    <s v="Natal Mercuy, 5/26/1956"/>
  </r>
  <r>
    <x v="1401"/>
    <x v="1173"/>
    <x v="5"/>
    <x v="108"/>
    <x v="24"/>
    <s v="Venezuelan aircraft lost"/>
    <s v="Air/Sea Disaster"/>
    <m/>
    <x v="0"/>
    <s v="Unknown"/>
    <s v="FATAL x 6"/>
    <x v="1"/>
    <m/>
    <s v="New York Times, 6/21/1956; L. Schultz &amp; M. Malin, p.558"/>
  </r>
  <r>
    <x v="1402"/>
    <x v="1174"/>
    <x v="3"/>
    <x v="100"/>
    <x v="300"/>
    <s v="Off Funchal"/>
    <s v="Longling fishing"/>
    <s v="Manuel Pereira"/>
    <x v="0"/>
    <n v="23"/>
    <s v="FATAL. Shark sank fishing boat, causing death by drowning"/>
    <x v="1"/>
    <m/>
    <s v="C. Moore, GSAF"/>
  </r>
  <r>
    <x v="1403"/>
    <x v="1175"/>
    <x v="0"/>
    <x v="0"/>
    <x v="54"/>
    <s v="Fishman's Island (near Port Moresby, PNG) "/>
    <s v="Line fishing from Lakotoi, saw shoal of fish, dived overboard, had speared second fish &amp; surfaced for air"/>
    <s v="Kila"/>
    <x v="0"/>
    <s v="Unknown"/>
    <s v="6&quot; gashes in foot &amp; leg "/>
    <x v="0"/>
    <s v="2.3 m [7'] shark"/>
    <s v="A. M. Rapson, p.149; V.M. Coppleson (1962), p.254"/>
  </r>
  <r>
    <x v="1404"/>
    <x v="1176"/>
    <x v="0"/>
    <x v="1"/>
    <x v="40"/>
    <s v="Isle of Palms, Charleston County"/>
    <s v="Swimming"/>
    <s v="Eric Rawls"/>
    <x v="0"/>
    <n v="7"/>
    <s v="Arm &amp; leg injured"/>
    <x v="0"/>
    <m/>
    <s v="News &amp; Courier, 7/14/1956; V.M. Coppleson (1958), pp.  153 &amp; 255"/>
  </r>
  <r>
    <x v="1405"/>
    <x v="1177"/>
    <x v="0"/>
    <x v="1"/>
    <x v="51"/>
    <s v="Miami Beach, Miami-Dade County"/>
    <s v="Wading"/>
    <s v="Eleanor Nelson"/>
    <x v="1"/>
    <n v="38"/>
    <s v="Lacerations to legs"/>
    <x v="0"/>
    <m/>
    <s v="Miami Daily News, 7/19/1956"/>
  </r>
  <r>
    <x v="1406"/>
    <x v="1178"/>
    <x v="0"/>
    <x v="73"/>
    <x v="301"/>
    <s v="Marsascala"/>
    <s v="Swimming"/>
    <s v="Jack Smedley"/>
    <x v="0"/>
    <n v="40"/>
    <s v="FATAL"/>
    <x v="1"/>
    <s v="White shark"/>
    <s v="V.M. Coppleson (1958), p.261; A. Xuereb; A. Buttigieg &amp; C. Moore, GSAF"/>
  </r>
  <r>
    <x v="1407"/>
    <x v="1179"/>
    <x v="1"/>
    <x v="1"/>
    <x v="42"/>
    <s v="Van Ness Municipal Pier, San Francisco"/>
    <s v="Fishing"/>
    <s v="Bansie Koide"/>
    <x v="0"/>
    <n v="38"/>
    <s v="Finger bitten by hooked shark PROVOKED INCIDENT"/>
    <x v="0"/>
    <s v="8-lb shark"/>
    <s v="San Mateo Times, 7/27/1956, p.18"/>
  </r>
  <r>
    <x v="1408"/>
    <x v="1180"/>
    <x v="1"/>
    <x v="1"/>
    <x v="180"/>
    <s v="Aquadilla"/>
    <s v="Floating in inner tube"/>
    <s v="Jose Alengo"/>
    <x v="0"/>
    <n v="13"/>
    <s v="FATAL. His brother speared a shark which then attacked Jose &amp; severed his leg at knee. PROVOKED INCIDENT  "/>
    <x v="1"/>
    <m/>
    <s v="V.M. Coppleson (1958), p.265"/>
  </r>
  <r>
    <x v="1409"/>
    <x v="1181"/>
    <x v="0"/>
    <x v="3"/>
    <x v="13"/>
    <s v="Chain Rocks, Amanzimtoti"/>
    <s v="Free diving for crayfish"/>
    <s v="Maximilliaan Roual Van Dam"/>
    <x v="0"/>
    <n v="23"/>
    <s v="No injury, right swim fin bitten"/>
    <x v="0"/>
    <m/>
    <s v="Umtali Post, 8/8/1956, M. Levine, GSAF"/>
  </r>
  <r>
    <x v="1410"/>
    <x v="1181"/>
    <x v="1"/>
    <x v="94"/>
    <x v="302"/>
    <s v="The Lizard"/>
    <s v="Attempting to kill a shark with explosives"/>
    <s v="Richard Kirby"/>
    <x v="0"/>
    <s v="Unknown"/>
    <s v="FATAL, PROVOKED INCIDENT"/>
    <x v="1"/>
    <m/>
    <s v="ThisisCornwall.co.uk "/>
  </r>
  <r>
    <x v="1411"/>
    <x v="1181"/>
    <x v="1"/>
    <x v="94"/>
    <x v="302"/>
    <s v="The Lizard"/>
    <s v="Attempting to kill a shark with explosives"/>
    <s v="Leslie Nye"/>
    <x v="0"/>
    <s v="Unknown"/>
    <s v="FATAL, PROVOKED INCIDENT"/>
    <x v="1"/>
    <m/>
    <s v="ThisisCornwall.co.uk "/>
  </r>
  <r>
    <x v="1412"/>
    <x v="1181"/>
    <x v="4"/>
    <x v="73"/>
    <x v="303"/>
    <s v="between Filfla Island and Wied iz-Zurrieq"/>
    <s v="Fishing"/>
    <s v="boat:  occupants: Nazzareno Zammit &amp; Emmanuel"/>
    <x v="0"/>
    <s v="Unknown"/>
    <s v="No injury to occupants, but Emmanuel &quot;later died of shock in hospital&quot;"/>
    <x v="0"/>
    <s v="Porbeagle or white shark"/>
    <s v="A. Buttigieg"/>
  </r>
  <r>
    <x v="1413"/>
    <x v="1181"/>
    <x v="0"/>
    <x v="44"/>
    <x v="159"/>
    <s v="Yule Island"/>
    <s v="Fishing"/>
    <s v="Tsira Native"/>
    <x v="0"/>
    <s v="Unknown"/>
    <s v="Leg severed, but survived"/>
    <x v="0"/>
    <m/>
    <s v="V.M. Coppleson (1958), pp.49-51 &amp; 264; A.M. Rapson, p. 149"/>
  </r>
  <r>
    <x v="1414"/>
    <x v="1181"/>
    <x v="0"/>
    <x v="44"/>
    <x v="159"/>
    <s v="Fisherman's Island, near Port Moresby"/>
    <s v="Fishing"/>
    <s v="native boy"/>
    <x v="0"/>
    <s v="Unknown"/>
    <s v="Leg &amp; foot lacerated"/>
    <x v="0"/>
    <s v="2.3 m [7'] shark"/>
    <s v="V.M. Coppleson (1958), pp.49-51; A. M. Rapson, p. 149"/>
  </r>
  <r>
    <x v="1415"/>
    <x v="1182"/>
    <x v="0"/>
    <x v="1"/>
    <x v="42"/>
    <s v="Pismo Beach, San Luis Obispo County"/>
    <s v="Swimming near pier"/>
    <s v="Douglas Clarke"/>
    <x v="0"/>
    <n v="10"/>
    <s v="Lacerated thigh, hand &amp; shoulder"/>
    <x v="0"/>
    <s v="White shark, 2.7 m [9'] "/>
    <s v="D. Miller &amp; R. Collier, V.M. Coppleson (1958), p.255; R. Collier, p. 15"/>
  </r>
  <r>
    <x v="1416"/>
    <x v="1182"/>
    <x v="0"/>
    <x v="1"/>
    <x v="180"/>
    <s v="North coast"/>
    <s v="Skin diving"/>
    <s v="Jose Luis Nufize Lago"/>
    <x v="0"/>
    <n v="13"/>
    <s v="FATAL"/>
    <x v="1"/>
    <m/>
    <s v="Virgin Island Daily News, 8/15/1956, p.1"/>
  </r>
  <r>
    <x v="1417"/>
    <x v="1182"/>
    <x v="1"/>
    <x v="0"/>
    <x v="6"/>
    <s v="Near Southport"/>
    <s v="Diving"/>
    <s v="Lyle Davis"/>
    <x v="0"/>
    <s v="Unknown"/>
    <s v="Laceration to arm when his dive buddy grabbed the shark PROVOKED INCIDENT"/>
    <x v="0"/>
    <s v="Wobbegong shark, 4' "/>
    <s v="Central Queensland Herald, 8/16/1956"/>
  </r>
  <r>
    <x v="1418"/>
    <x v="1183"/>
    <x v="0"/>
    <x v="44"/>
    <x v="159"/>
    <s v="Paga Point, Port Moresby "/>
    <s v="Fishing"/>
    <s v="native"/>
    <x v="0"/>
    <s v="Unknown"/>
    <s v="Leg bitten, but survived"/>
    <x v="0"/>
    <m/>
    <s v="V.M. Coppleson (1958), pp.49 &amp; 264; A.M. Rapson, p.149"/>
  </r>
  <r>
    <x v="1419"/>
    <x v="1184"/>
    <x v="0"/>
    <x v="44"/>
    <x v="159"/>
    <s v="Paga Point or Fishermans Island, Port Moresby"/>
    <s v="Fishing "/>
    <s v="Kara Benagi, from Hula"/>
    <x v="0"/>
    <n v="34"/>
    <s v="FATAL, tissue removed from abdomen &amp; thigh  "/>
    <x v="1"/>
    <s v="4.3 m [14'] shark"/>
    <s v="V.M. Coppleson (1958), pp.49-51 &amp; 264; A.M. Rapson, p. 149"/>
  </r>
  <r>
    <x v="1420"/>
    <x v="1185"/>
    <x v="0"/>
    <x v="118"/>
    <x v="304"/>
    <m/>
    <s v="Fishing"/>
    <s v="2 males"/>
    <x v="0"/>
    <s v="Unknown"/>
    <s v="FATAL"/>
    <x v="1"/>
    <s v="Tiger shark"/>
    <s v="P. Fourmanoir"/>
  </r>
  <r>
    <x v="1421"/>
    <x v="1185"/>
    <x v="0"/>
    <x v="6"/>
    <x v="305"/>
    <s v="1.5 miles south of  San Felice Circeo "/>
    <s v="Scuba diving"/>
    <s v="Goffredo Lombardo"/>
    <x v="0"/>
    <s v="Unknown"/>
    <s v="Survived"/>
    <x v="0"/>
    <s v="White shark, 13'10&quot;, 1320-lb female "/>
    <s v="G. Bini, A. De Maddalena &amp; C. Moore, GSAF"/>
  </r>
  <r>
    <x v="1422"/>
    <x v="1186"/>
    <x v="0"/>
    <x v="15"/>
    <x v="306"/>
    <m/>
    <s v="Climbing back on ship"/>
    <s v="male"/>
    <x v="0"/>
    <s v="Unknown"/>
    <s v="FATAL"/>
    <x v="1"/>
    <s v="Blue shark"/>
    <s v="M. Hosina"/>
  </r>
  <r>
    <x v="1423"/>
    <x v="1187"/>
    <x v="0"/>
    <x v="1"/>
    <x v="51"/>
    <s v="Daytona Beach, Volusia County"/>
    <s v="Surf fishing"/>
    <s v="Joel Healy, Jr."/>
    <x v="0"/>
    <n v="27"/>
    <s v="Posterior left ankle bitten"/>
    <x v="0"/>
    <s v="a sand shark"/>
    <s v="Daytona Beach Morning Journal, 9/26/1956"/>
  </r>
  <r>
    <x v="1424"/>
    <x v="1188"/>
    <x v="0"/>
    <x v="44"/>
    <x v="24"/>
    <s v="Port Moresby"/>
    <s v="Fishing"/>
    <m/>
    <x v="0"/>
    <s v="Unknown"/>
    <s v="FATAL"/>
    <x v="1"/>
    <m/>
    <s v="The Age, 12/7/1956"/>
  </r>
  <r>
    <x v="1425"/>
    <x v="1189"/>
    <x v="0"/>
    <x v="63"/>
    <x v="307"/>
    <s v="Isle de Gorée"/>
    <s v="Skindiving, fish at belt"/>
    <s v="k"/>
    <x v="0"/>
    <n v="19"/>
    <s v="Right thigh bitten"/>
    <x v="0"/>
    <s v="Lemon shark"/>
    <s v="M. Cadenet; Y. Gilbert-Desvallons; V.M. Coppleson (1962), p.538 "/>
  </r>
  <r>
    <x v="1426"/>
    <x v="1190"/>
    <x v="0"/>
    <x v="44"/>
    <x v="159"/>
    <s v="Kapakapa "/>
    <s v="Spearfishing, holding 5' speared fish"/>
    <s v="Bogana Sabati"/>
    <x v="0"/>
    <s v="Unknown"/>
    <s v="Left forearm &amp; hand bitten, surgically amputated "/>
    <x v="0"/>
    <s v="3.7 m [12'] shark"/>
    <s v="South Pacific Post, 1/024/1956; A.M. Rapson, p. 149"/>
  </r>
  <r>
    <x v="1427"/>
    <x v="1191"/>
    <x v="0"/>
    <x v="3"/>
    <x v="7"/>
    <s v="Glencairn, False Bay"/>
    <s v="Free diving for sinkers"/>
    <s v="Graham Smith"/>
    <x v="0"/>
    <n v="29"/>
    <s v="Right heel lacerated &amp; swim fin removed by shark"/>
    <x v="0"/>
    <s v="White shark, according to witnesses"/>
    <s v="M. Levine, GSAF"/>
  </r>
  <r>
    <x v="1428"/>
    <x v="1192"/>
    <x v="1"/>
    <x v="8"/>
    <x v="14"/>
    <s v="North Auckland"/>
    <s v="Fishing"/>
    <s v="Richard McKenzie"/>
    <x v="0"/>
    <n v="70"/>
    <s v="Bitten in cockpit of boat by shark caught 30 minutes earlier PROVOKED INCIDENT"/>
    <x v="0"/>
    <s v="Mako shark, 125-lb "/>
    <s v=" The Argus, 12/10/1956; V.M. Coppleson (1958)"/>
  </r>
  <r>
    <x v="1429"/>
    <x v="1193"/>
    <x v="0"/>
    <x v="119"/>
    <x v="308"/>
    <s v="Owendo"/>
    <s v="Swimming"/>
    <s v="P. Allen"/>
    <x v="0"/>
    <s v="Unknown"/>
    <s v="FATAL"/>
    <x v="1"/>
    <m/>
    <s v="Alton Evening Telegraph, 12/15/1956, p.4"/>
  </r>
  <r>
    <x v="1430"/>
    <x v="1194"/>
    <x v="0"/>
    <x v="44"/>
    <x v="103"/>
    <s v="Samarai Island"/>
    <s v="Spearfishing"/>
    <s v="Titus Tiso"/>
    <x v="0"/>
    <n v="16"/>
    <s v="FATAL, left arm, shoulder &amp; chest bitten "/>
    <x v="1"/>
    <m/>
    <s v="Beavis, Kwato Mission; A. M. Rapson, p. 149; V.M. Coppleson (1958), p.264"/>
  </r>
  <r>
    <x v="1431"/>
    <x v="1195"/>
    <x v="0"/>
    <x v="44"/>
    <x v="103"/>
    <s v="Samarai Island (south end)"/>
    <s v="Spearfishing"/>
    <s v="Patterson (John) Nikuniko"/>
    <x v="0"/>
    <n v="19"/>
    <s v="FATAL, left leg severed at hip, left torso removed "/>
    <x v="1"/>
    <s v="2.4 m [8'] tiger shark caught 40 hours later with shorts of the boy in its gut"/>
    <s v="Beavis, Kwato Mission; District Commissioner, Samarai; South Pacific Post, 10/29/1956; A.M. Rapson, p.149"/>
  </r>
  <r>
    <x v="1432"/>
    <x v="1196"/>
    <x v="0"/>
    <x v="3"/>
    <x v="13"/>
    <s v="Umgeni River Mouth"/>
    <s v="Wading"/>
    <s v="Sydney Victor Williams"/>
    <x v="0"/>
    <n v="12"/>
    <s v="FATAL"/>
    <x v="1"/>
    <m/>
    <s v="Col. C. Maritz, M. Levine, GSAF"/>
  </r>
  <r>
    <x v="1433"/>
    <x v="1197"/>
    <x v="0"/>
    <x v="1"/>
    <x v="51"/>
    <s v="Florida Keys"/>
    <s v="Skindiving for specimens"/>
    <s v="R.P.L. Straughan"/>
    <x v="0"/>
    <s v="Unknown"/>
    <s v="Minor injuries"/>
    <x v="0"/>
    <s v="Said to involve a large mako shark"/>
    <s v="T. Helm, p.235"/>
  </r>
  <r>
    <x v="1434"/>
    <x v="1198"/>
    <x v="0"/>
    <x v="0"/>
    <x v="48"/>
    <s v="Cape Levêque"/>
    <n v="0"/>
    <s v="Japanese male, one of crew of pearl culture survey ship"/>
    <x v="0"/>
    <s v="Unknown"/>
    <s v="Man landed at Cape Levêque lighthouse in critical condition after being bitten by a shark. Not known if he survived."/>
    <x v="0"/>
    <m/>
    <s v="V.M. Coppleson (1958), p.264"/>
  </r>
  <r>
    <x v="1435"/>
    <x v="1199"/>
    <x v="0"/>
    <x v="1"/>
    <x v="51"/>
    <s v="South Beach, Fort Pierce, St Lucie County"/>
    <s v="Floating"/>
    <s v="David Carson"/>
    <x v="0"/>
    <s v="Unknown"/>
    <s v="Foot bitten"/>
    <x v="0"/>
    <s v="1.2 m  [4'] shark"/>
    <s v="R.F. Hutton; V.M. Coppleson (1958), p.255"/>
  </r>
  <r>
    <x v="1436"/>
    <x v="1200"/>
    <x v="0"/>
    <x v="39"/>
    <x v="220"/>
    <s v="Suva Harbor"/>
    <s v="Spearfishing"/>
    <s v="Sami Bale"/>
    <x v="0"/>
    <s v="Unknown"/>
    <s v="Right arm &amp; forearm injured"/>
    <x v="0"/>
    <m/>
    <s v="NOTE: V.M. Coppleson (1962), p.253, records the date as 2/24/1957; L. Schultz &amp; M. Malin, p.537, records the name as &quot;Bale, a Fijian&quot; and the date as 2/24/1956 "/>
  </r>
  <r>
    <x v="1437"/>
    <x v="1201"/>
    <x v="0"/>
    <x v="50"/>
    <x v="84"/>
    <s v="Kieta"/>
    <s v="Diving from canoe"/>
    <s v="Matthew Sonieva"/>
    <x v="0"/>
    <n v="15"/>
    <s v="Leg severed"/>
    <x v="0"/>
    <m/>
    <s v="V.M. Coppleson (1958), pp. 248 &amp; 266; A.M. Rapson, p.149"/>
  </r>
  <r>
    <x v="1438"/>
    <x v="1201"/>
    <x v="0"/>
    <x v="44"/>
    <x v="84"/>
    <s v="Kieta"/>
    <s v="Diving from canoe"/>
    <s v="Omni (rescuer)"/>
    <x v="0"/>
    <n v="17"/>
    <s v="Injured while Sonieva was transferred to another canoe"/>
    <x v="0"/>
    <m/>
    <s v="V.M. Coppleson (1958), pp.248 &amp; 266"/>
  </r>
  <r>
    <x v="1439"/>
    <x v="1202"/>
    <x v="0"/>
    <x v="0"/>
    <x v="54"/>
    <s v="Thursday Island Harbour, Queensland"/>
    <s v="Swimming between  anchored  pearling luggers"/>
    <s v="Tuisafua Nomoa"/>
    <x v="0"/>
    <n v="22"/>
    <s v="Left arm bitten, surgically amputated"/>
    <x v="0"/>
    <s v="Shark seen feeding on turtle scraps thrown overboard prior to incident."/>
    <s v="J.W. Robinson; V.M. Coppleson (1958), p.245; J. Green, p.34"/>
  </r>
  <r>
    <x v="1440"/>
    <x v="1203"/>
    <x v="1"/>
    <x v="1"/>
    <x v="51"/>
    <s v="Ormond Beach, Volusia County"/>
    <s v="Standing"/>
    <s v="Michael Carpenter"/>
    <x v="0"/>
    <n v="17"/>
    <s v="Ankle injured by shark trapped in pool as it tried to get out PROVOKED INCIDENT  "/>
    <x v="0"/>
    <s v="4 m [13'] shark"/>
    <s v="R. F. Hutton; V.M. Coppleson (1958), pp.155 &amp; 255"/>
  </r>
  <r>
    <x v="1441"/>
    <x v="1204"/>
    <x v="0"/>
    <x v="0"/>
    <x v="0"/>
    <s v="Merewether Beach, Newcastle"/>
    <s v="Surfing"/>
    <s v="Paul Wilson "/>
    <x v="0"/>
    <n v="15"/>
    <s v="Minor injuries"/>
    <x v="0"/>
    <s v="Wobbegong shark?"/>
    <s v="V.M. Coppleson (1958), pp.79 &amp; 236"/>
  </r>
  <r>
    <x v="1442"/>
    <x v="1205"/>
    <x v="0"/>
    <x v="1"/>
    <x v="42"/>
    <s v="Atascadero Beach, Morro Bay, San Luis Obispo County"/>
    <s v="Swimming"/>
    <s v="Peter Savino"/>
    <x v="0"/>
    <n v="25"/>
    <s v="FATAL, seen with arm in mouth of shark. Body not recovered.  "/>
    <x v="1"/>
    <s v="White shark"/>
    <s v="D. Miller &amp; R. Collier, R. Collier, pp.16-17; V.M. Coppleson (1958), p.255"/>
  </r>
  <r>
    <x v="1443"/>
    <x v="1206"/>
    <x v="0"/>
    <x v="1"/>
    <x v="51"/>
    <s v="8 miles off St. Marks, Wakulla County"/>
    <s v="3 men &amp; 2 boys picked up wearing life jackets and with inner tube"/>
    <s v="male"/>
    <x v="0"/>
    <s v="Unknown"/>
    <s v="Leg lacerated"/>
    <x v="0"/>
    <m/>
    <s v="V.M. Coppleson (1962), p.259"/>
  </r>
  <r>
    <x v="1444"/>
    <x v="1207"/>
    <x v="0"/>
    <x v="50"/>
    <x v="24"/>
    <m/>
    <s v="Fishing"/>
    <s v="Elison Sevo"/>
    <x v="0"/>
    <s v="Unknown"/>
    <s v="Legs nipped &amp; he bit shark's snout"/>
    <x v="0"/>
    <m/>
    <s v="Miami Daily News, 5/7/1957"/>
  </r>
  <r>
    <x v="1445"/>
    <x v="1208"/>
    <x v="0"/>
    <x v="0"/>
    <x v="0"/>
    <s v="Tea Gardens, north of Newcastle"/>
    <s v="Competing in spearfishing championship &amp; towing dead fish"/>
    <s v="Leonard Higgins"/>
    <x v="0"/>
    <n v="28"/>
    <s v="Thigh bitten &amp; few lacerations on abdomen &amp; buttock"/>
    <x v="0"/>
    <s v="4.6 m [15'] shark"/>
    <s v="V.M. Coppleson (1958), p.175"/>
  </r>
  <r>
    <x v="1446"/>
    <x v="1209"/>
    <x v="2"/>
    <x v="13"/>
    <x v="309"/>
    <m/>
    <s v="M.V. Tropical sank. Sole survivor rode oil drums for 8 days without food or water."/>
    <m/>
    <x v="0"/>
    <s v="Unknown"/>
    <s v="No injury, no attack, sharks in vicinity when the sea was calm"/>
    <x v="0"/>
    <m/>
    <s v="Daily Telegram, 7/1/1957, p.4; V.M. Coppleson (1962), p.259"/>
  </r>
  <r>
    <x v="1447"/>
    <x v="1210"/>
    <x v="0"/>
    <x v="0"/>
    <x v="54"/>
    <s v="Near Thursday Island"/>
    <s v="Diving for trochus"/>
    <s v="Conwell Kris"/>
    <x v="0"/>
    <n v="36"/>
    <s v="Right hand and arm bitten"/>
    <x v="0"/>
    <s v="9' shark"/>
    <s v="The Age, 7/11/1957"/>
  </r>
  <r>
    <x v="1448"/>
    <x v="1211"/>
    <x v="0"/>
    <x v="1"/>
    <x v="4"/>
    <s v="Salter Path, Atlantic Beach, Carteret County"/>
    <s v="Swimming"/>
    <s v="Rupert Wade"/>
    <x v="0"/>
    <n v="57"/>
    <s v="FATAL, knee bitten  "/>
    <x v="1"/>
    <s v="White shark"/>
    <s v="V.M. Coppleson, p.155; F. Walker; F. Schwartz, p.23"/>
  </r>
  <r>
    <x v="1449"/>
    <x v="1212"/>
    <x v="1"/>
    <x v="1"/>
    <x v="42"/>
    <s v="La Jolla, San Diego County"/>
    <s v="Spearfishing on Scuba"/>
    <s v="Earl .A. Murray"/>
    <x v="0"/>
    <s v="Unknown"/>
    <s v="Diver jabbed shark with spear and it make a threat display. No injury PROVOKED INCIDENT"/>
    <x v="0"/>
    <s v="Said to involve a 1 m  white shark, but thought  that it was more likely a blue shark"/>
    <s v="SAF Case #1497; R. Collier, p. xxv; H.D. Baldridge, p.185"/>
  </r>
  <r>
    <x v="1450"/>
    <x v="1213"/>
    <x v="1"/>
    <x v="1"/>
    <x v="51"/>
    <s v="Miami Seaquarium, Virginia Key, Miami, Miami-Dade County"/>
    <s v="Attempting to net shark in shark channel"/>
    <s v="Philip Case &amp; William B. Gray"/>
    <x v="0"/>
    <s v="Unknown"/>
    <s v="Legs bitten PROVOKED INCIDENT"/>
    <x v="0"/>
    <s v="2.7 m [9'] bull shark, identified by Capt. W. Gray"/>
    <s v="St. Petersburg Times (Sunday Magazine), 3/1/1959; R. F. Hutton;  J. Randall, p.352 in Sharks &amp; Survival; T. Helm, p.238"/>
  </r>
  <r>
    <x v="1451"/>
    <x v="1214"/>
    <x v="0"/>
    <x v="66"/>
    <x v="310"/>
    <s v="Parry Island"/>
    <n v="0"/>
    <s v="Walter L. Huges"/>
    <x v="0"/>
    <s v="Unknown"/>
    <s v="Survived"/>
    <x v="0"/>
    <s v="Identified as carcharinid shark (based on its behavior) by Dr. D.P. L. Schultz; mako shark according to Huges"/>
    <s v="V.M. Coppleson (1962), p.248"/>
  </r>
  <r>
    <x v="1452"/>
    <x v="1215"/>
    <x v="0"/>
    <x v="50"/>
    <x v="311"/>
    <s v="Honiara"/>
    <n v="0"/>
    <s v="Melanesian woman"/>
    <x v="1"/>
    <n v="28"/>
    <s v="FATAL"/>
    <x v="1"/>
    <m/>
    <s v="V.M. Coppleson (1962), p.248"/>
  </r>
  <r>
    <x v="1453"/>
    <x v="1216"/>
    <x v="0"/>
    <x v="50"/>
    <x v="311"/>
    <s v="Honiara"/>
    <n v="0"/>
    <s v="Matthew Keia, a Lord Howe native"/>
    <x v="0"/>
    <n v="22"/>
    <s v="FATAL"/>
    <x v="1"/>
    <m/>
    <s v="V.M. Coppleson (1962), p.248 "/>
  </r>
  <r>
    <x v="1454"/>
    <x v="1217"/>
    <x v="4"/>
    <x v="0"/>
    <x v="0"/>
    <s v="Off Scotts"/>
    <s v="Fishing"/>
    <s v="16-foot launch, occupants: George Casey, Jack Byrnes, Julian Reynolds &amp; Denny Laverty"/>
    <x v="0"/>
    <s v="Unknown"/>
    <s v="No injury, shark's teeth embedded in boat"/>
    <x v="0"/>
    <m/>
    <s v="The Age, 11/04/1957"/>
  </r>
  <r>
    <x v="1455"/>
    <x v="1218"/>
    <x v="5"/>
    <x v="32"/>
    <x v="312"/>
    <m/>
    <s v="Air/Sea Disaster Pan-American Airlines Stratocruiser with 44 people onboard crashed into the sea"/>
    <m/>
    <x v="0"/>
    <s v="Unknown"/>
    <s v="Navy personnel recovered 19 shark-scavenged bodies"/>
    <x v="0"/>
    <m/>
    <s v="Guam Daily News, November 19, 1957; V.M. Coppleson (1962), p.259; SAF Case #1075"/>
  </r>
  <r>
    <x v="1456"/>
    <x v="1219"/>
    <x v="0"/>
    <x v="3"/>
    <x v="13"/>
    <s v="Karridene"/>
    <s v="Body surfing"/>
    <s v="Robert Wherley"/>
    <x v="0"/>
    <n v="16"/>
    <s v="Left leg severed at knee, part of left thigh removed"/>
    <x v="0"/>
    <m/>
    <s v=" M. Levine, GSAF "/>
  </r>
  <r>
    <x v="1457"/>
    <x v="1220"/>
    <x v="0"/>
    <x v="3"/>
    <x v="13"/>
    <s v="Uvongo"/>
    <s v="Standing"/>
    <s v="Allan Green"/>
    <x v="0"/>
    <n v="15"/>
    <s v="FATAL, multiple, severe injuries  "/>
    <x v="1"/>
    <m/>
    <s v="P. Lynch, G. Wolfe, A. Cowan, M.Levine, GSAF "/>
  </r>
  <r>
    <x v="1458"/>
    <x v="1221"/>
    <x v="0"/>
    <x v="3"/>
    <x v="13"/>
    <s v="Margate"/>
    <s v="Floating"/>
    <s v="Vernon James Berry"/>
    <x v="0"/>
    <n v="23"/>
    <s v="FATAL, right arm broken &amp; stripped of flesh, left hand severed above wrist, lower abdomen, buttocks &amp; thigh bitten  "/>
    <x v="1"/>
    <s v="&gt;3 m [10'] shark"/>
    <s v="P. Lynch, N. Doveton, G. Wolfe, M.Levine, GSAF "/>
  </r>
  <r>
    <x v="1459"/>
    <x v="1222"/>
    <x v="0"/>
    <x v="3"/>
    <x v="13"/>
    <s v="Splash Rock, Port Edward"/>
    <s v="Skindiving"/>
    <s v="Donald Webster"/>
    <x v="0"/>
    <n v="20"/>
    <s v="Lacerations on head &amp; neck"/>
    <x v="0"/>
    <m/>
    <s v="Natal Mercury, 12/27/1957; M. Levine, GSAF"/>
  </r>
  <r>
    <x v="1460"/>
    <x v="1223"/>
    <x v="0"/>
    <x v="3"/>
    <x v="13"/>
    <s v="Margate"/>
    <s v="Standing"/>
    <s v="Julia Painting"/>
    <x v="1"/>
    <n v="14"/>
    <s v="Left arm severed, torso bitten, thigh lacerated, many abrasions"/>
    <x v="0"/>
    <s v="1.8 m [6'] shark"/>
    <s v="J. Painting, Dr. Feinberg, M. Levine, GSAF"/>
  </r>
  <r>
    <x v="1461"/>
    <x v="1224"/>
    <x v="0"/>
    <x v="0"/>
    <x v="44"/>
    <s v="Port Hughes, 100 miles from Adelaide in Spencer Gulf"/>
    <s v="Spearfishing"/>
    <s v="Jack Evans"/>
    <x v="0"/>
    <s v="Unknown"/>
    <s v="No injury. Shark grabbed fish attached to his belt &amp; towed him seaward.  "/>
    <x v="0"/>
    <m/>
    <s v="V.M. Coppleson (1962), p.251"/>
  </r>
  <r>
    <x v="1462"/>
    <x v="1225"/>
    <x v="2"/>
    <x v="28"/>
    <x v="313"/>
    <s v="Mito"/>
    <n v="0"/>
    <s v="male"/>
    <x v="0"/>
    <n v="50"/>
    <s v="Torso  recovered from shark"/>
    <x v="1"/>
    <s v="8; 206-lb shark"/>
    <s v="Natal Mercury, 1/9/1958"/>
  </r>
  <r>
    <x v="1463"/>
    <x v="1225"/>
    <x v="0"/>
    <x v="3"/>
    <x v="13"/>
    <s v="Scotburgh"/>
    <s v="Swimming"/>
    <s v="Derek Garth Prinsloo"/>
    <x v="0"/>
    <s v="Unknown"/>
    <s v="FATAL"/>
    <x v="1"/>
    <s v="White shark"/>
    <s v="M. Levine, GSAF"/>
  </r>
  <r>
    <x v="1464"/>
    <x v="1226"/>
    <x v="0"/>
    <x v="0"/>
    <x v="0"/>
    <s v="Brunswick Heads"/>
    <s v="Body surfing"/>
    <s v="Brian Henderson"/>
    <x v="0"/>
    <n v="14"/>
    <s v="Laceration to left ankle, heel and little toe"/>
    <x v="0"/>
    <s v="6' shark"/>
    <s v="V.M. Coppleson (1962), p.245"/>
  </r>
  <r>
    <x v="1465"/>
    <x v="1227"/>
    <x v="0"/>
    <x v="0"/>
    <x v="0"/>
    <s v="5 miles south of Sussex Inlet at mouth of Berara Lake"/>
    <s v="Spearfishing / swimming on surface"/>
    <s v="Ronald Kerwand"/>
    <x v="0"/>
    <n v="17"/>
    <s v="Right leg lacerated"/>
    <x v="0"/>
    <m/>
    <s v="V.M. Coppleson (1962), p.251 "/>
  </r>
  <r>
    <x v="1466"/>
    <x v="1228"/>
    <x v="1"/>
    <x v="1"/>
    <x v="260"/>
    <s v="Water Island"/>
    <s v="Spearfishing on Scuba"/>
    <s v="U.S. Navy U.D.T. Diver trainee, Ronald Gerringer"/>
    <x v="0"/>
    <n v="18"/>
    <s v="Chest bitten by speared shark PROVOKED INCIDENT"/>
    <x v="0"/>
    <s v="Nurse shark, 1.5 m [5'] "/>
    <s v="J, Randall, p.358 and L. Schultz &amp; M. Malin, p.545 in Sharks &amp; Survival"/>
  </r>
  <r>
    <x v="1467"/>
    <x v="1229"/>
    <x v="2"/>
    <x v="0"/>
    <x v="0"/>
    <m/>
    <s v="Spearfishing"/>
    <s v="Kevin Blair"/>
    <x v="0"/>
    <n v="21"/>
    <s v="Disappeared while diving, speargun recovered, 2 large sharks in vicinity."/>
    <x v="1"/>
    <m/>
    <s v="Durban Daily News, 2/20/1958"/>
  </r>
  <r>
    <x v="1468"/>
    <x v="1230"/>
    <x v="0"/>
    <x v="44"/>
    <x v="83"/>
    <s v="Nasigilatu (Near Malasanga, Finschhafen, in the Huon Gulf)"/>
    <s v="Fishing, holding fish in his left hand"/>
    <s v="male"/>
    <x v="0"/>
    <s v="Unknown"/>
    <s v="Left forearm amputated"/>
    <x v="0"/>
    <m/>
    <s v="A.D. Campbell; A.M. Rapson, p.149"/>
  </r>
  <r>
    <x v="1469"/>
    <x v="1231"/>
    <x v="0"/>
    <x v="3"/>
    <x v="13"/>
    <s v="Port Edward"/>
    <s v="Swimming with goggles"/>
    <s v="Nicholaas Badenhorst "/>
    <x v="0"/>
    <n v="29"/>
    <s v="FATAL, arm severed above elbow, abdomen &amp; leg bitten  "/>
    <x v="1"/>
    <s v="3 m [10'] shark"/>
    <s v="M. Levine, GSAF "/>
  </r>
  <r>
    <x v="1470"/>
    <x v="1232"/>
    <x v="0"/>
    <x v="3"/>
    <x v="13"/>
    <s v="Uvongo"/>
    <s v="Paddling in knee-deep water"/>
    <s v="Fay Jones Bester"/>
    <x v="1"/>
    <n v="28"/>
    <s v="FATAL"/>
    <x v="1"/>
    <s v="3 m [10'] shark"/>
    <s v="G.S. Perry, M. Levine, GSAF "/>
  </r>
  <r>
    <x v="1471"/>
    <x v="1233"/>
    <x v="0"/>
    <x v="120"/>
    <x v="314"/>
    <s v="Off Cape of Pi-tou"/>
    <s v="Diving"/>
    <s v="Nan-Tien Chang"/>
    <x v="0"/>
    <n v="29"/>
    <s v="Right cheek bitten"/>
    <x v="0"/>
    <s v="Mako shark, 100-kg [221-lb] "/>
    <s v="W.H. Yu"/>
  </r>
  <r>
    <x v="1472"/>
    <x v="1234"/>
    <x v="1"/>
    <x v="1"/>
    <x v="51"/>
    <s v="1 mile off Miami Beach"/>
    <s v="Free diving"/>
    <s v="Johnny Bower"/>
    <x v="0"/>
    <n v="29"/>
    <s v="Grabbed shark’s tail, shark bit his thigh PROVOKED INCIDENT"/>
    <x v="0"/>
    <s v="Nurse shark, 1.5 m [5'] "/>
    <s v="Miami Herald,  May 1, 1958"/>
  </r>
  <r>
    <x v="1473"/>
    <x v="1235"/>
    <x v="2"/>
    <x v="3"/>
    <x v="13"/>
    <s v="King Reef off Park Rynie"/>
    <s v="Spearfishing"/>
    <s v="Gene Franken &amp; Maurice McGregor"/>
    <x v="0"/>
    <s v="Unknown"/>
    <s v="Injuries not caused by sharks"/>
    <x v="0"/>
    <m/>
    <s v="Daily News, 6/2/1958"/>
  </r>
  <r>
    <x v="1474"/>
    <x v="1236"/>
    <x v="2"/>
    <x v="0"/>
    <x v="6"/>
    <s v="Green Island"/>
    <s v="Swimming"/>
    <s v="Alva Colquhoun &amp;  Ilsa Konrads"/>
    <x v="1"/>
    <s v="Unknown"/>
    <s v="Injuries caused by coral, not the  shark"/>
    <x v="0"/>
    <s v="5' shark"/>
    <s v="Natal Mercury, 6/18/1958"/>
  </r>
  <r>
    <x v="1475"/>
    <x v="1237"/>
    <x v="1"/>
    <x v="1"/>
    <x v="51"/>
    <s v="Key Biscayne"/>
    <s v="Swimming, towing the shark"/>
    <s v="B. Irving"/>
    <x v="0"/>
    <s v="Unknown"/>
    <s v="Thigh bitten PROVOKED INCIDENT"/>
    <x v="0"/>
    <s v="Nurse shark, 1.1 m [3.5'] "/>
    <s v="Randall in Sharks &amp; Survival, pp.357"/>
  </r>
  <r>
    <x v="1476"/>
    <x v="1238"/>
    <x v="0"/>
    <x v="1"/>
    <x v="51"/>
    <s v="Turtle Beach, Siesta Key, Sarasota County"/>
    <s v="Walking"/>
    <s v="Frank A. Mahala"/>
    <x v="0"/>
    <n v="17"/>
    <s v="Lower left leg &amp; foot bitten"/>
    <x v="0"/>
    <s v="Tiger shark?"/>
    <s v="E. Clark; R. Skocik, pp.172-173; H.D. Baldridge, p.26"/>
  </r>
  <r>
    <x v="1477"/>
    <x v="1239"/>
    <x v="1"/>
    <x v="1"/>
    <x v="51"/>
    <s v="Sanibel Island, Lee County"/>
    <s v="Wading"/>
    <s v="Eric Napier Cockerill"/>
    <x v="0"/>
    <n v="59"/>
    <s v="Right foot bitten when he walked into shark's head PROVOKED INCIDENT"/>
    <x v="0"/>
    <s v="Nurse shark, 2.1 m [7']  identified by Dr. E. Clark on color &amp; tooth impressions"/>
    <s v="E. Clark; Dr. Greenwood; R.F. Hutton; Randall in Sharks &amp; Survival, p.357; T. Helm, p.237"/>
  </r>
  <r>
    <x v="1478"/>
    <x v="1240"/>
    <x v="0"/>
    <x v="51"/>
    <x v="315"/>
    <s v="North of Walkers Cay"/>
    <s v="Spearfishing, had fish on his spear"/>
    <s v="Stanton Waterman"/>
    <x v="0"/>
    <n v="36"/>
    <s v="No injury, shark went for diver's leg &amp; missed, diver hit shark on head with speargun &amp; shark bit speargun "/>
    <x v="0"/>
    <s v="Tiger shark, &lt;2 m TL"/>
    <s v="S. Waterman, GSAF"/>
  </r>
  <r>
    <x v="1479"/>
    <x v="1240"/>
    <x v="0"/>
    <x v="44"/>
    <x v="110"/>
    <s v="Maritzoan, east coast of Namatanai"/>
    <s v="Swimming"/>
    <s v=" Toapindak (male)"/>
    <x v="0"/>
    <n v="38"/>
    <s v="FATAL, left arm severed "/>
    <x v="1"/>
    <m/>
    <s v="Dept of Public Health, Namatani; A. M. Rapson, p. 149 "/>
  </r>
  <r>
    <x v="1480"/>
    <x v="1240"/>
    <x v="0"/>
    <x v="1"/>
    <x v="51"/>
    <s v="Sarasota, Sarasota County"/>
    <n v="0"/>
    <s v="2 males admitted to Memorial Hospital emergency room this month"/>
    <x v="0"/>
    <s v="Unknown"/>
    <s v="Both were bitten on feet by sharks"/>
    <x v="0"/>
    <m/>
    <s v="R. F. Hutton; T. Helm, p.239"/>
  </r>
  <r>
    <x v="1481"/>
    <x v="1241"/>
    <x v="1"/>
    <x v="1"/>
    <x v="51"/>
    <s v="Siesta Key, Sarasota County"/>
    <s v="Free diving"/>
    <s v="John Hamlin"/>
    <x v="0"/>
    <n v="20"/>
    <s v="He grabbed shark, it bit his leg below the knee PROVOKED INCIDENT"/>
    <x v="0"/>
    <s v="Nurse shark, 1.5 m [5']  identified by Dr. E. Clark on description of shark"/>
    <s v="E. Clark; H. D. Baldridge, p.26"/>
  </r>
  <r>
    <x v="1482"/>
    <x v="1242"/>
    <x v="5"/>
    <x v="32"/>
    <x v="316"/>
    <s v="600 miles northwest of Honolulu"/>
    <s v="U.S. Airforce C124 enroute from Hickham Air Base to Japan went down. The 3 survivors fashioned raft from mailbags  &amp; were rescued 3 days after the crash."/>
    <s v=" Captain Jonathan Brown, pilot "/>
    <x v="0"/>
    <n v="31"/>
    <s v="Left shoulder bitten "/>
    <x v="0"/>
    <s v="Sharks averaged 1.8 m [6'] in length"/>
    <s v="Evening Star (Washington D.C.), 7/7/1958, p. A10; G.A. Llano in Sharks and Survival, pp.382-383; V.M. Coppleson (1962), p.259"/>
  </r>
  <r>
    <x v="1483"/>
    <x v="1242"/>
    <x v="5"/>
    <x v="32"/>
    <x v="316"/>
    <s v="600 miles northwest of Honolulu"/>
    <s v="U.S. Airforce C124 enroute from Hickham Air Base to Japan went down. The 3 survivors fashioned raft from mailbags  &amp; were rescued 3 days after the crash."/>
    <s v="Roy A. Robinson, Sr."/>
    <x v="0"/>
    <s v="Unknown"/>
    <s v="FATAL"/>
    <x v="1"/>
    <s v="Sharks averaged 1.8 m [6'] in length"/>
    <s v="Evening Star (Washington D.C.), 7/7/1958, p. A10; G.A. Llano in Sharks and Survival, pp.382-383; V.M. Coppleson (1962), p.259"/>
  </r>
  <r>
    <x v="1484"/>
    <x v="1243"/>
    <x v="0"/>
    <x v="106"/>
    <x v="256"/>
    <s v="Port Kilindeni / Mombasa Harbor"/>
    <s v="Swimming"/>
    <s v="Tahei Nakatani, a Japanese seaman from the fishing vessel Seiju Maru"/>
    <x v="0"/>
    <n v="21"/>
    <s v="FATAL, leg severed "/>
    <x v="1"/>
    <m/>
    <s v="Natal Mercury, 7/9/1958"/>
  </r>
  <r>
    <x v="1485"/>
    <x v="1244"/>
    <x v="0"/>
    <x v="1"/>
    <x v="51"/>
    <s v="Key West, Monroe County"/>
    <n v="0"/>
    <s v="Angel B. Escartin"/>
    <x v="0"/>
    <n v="35"/>
    <s v="FATAL  Autopsy report: bitten by shark while still alive"/>
    <x v="1"/>
    <m/>
    <s v="R. F. Hutton; T. Helm, p.239"/>
  </r>
  <r>
    <x v="1486"/>
    <x v="1245"/>
    <x v="0"/>
    <x v="1"/>
    <x v="51"/>
    <s v="Longboat Key, Sarasota, Sarasota County"/>
    <s v="Swimming, ducking for shells in water 0.9 m deep"/>
    <s v="Douglas Lawton"/>
    <x v="0"/>
    <n v="8"/>
    <s v="Left hand and  leg bitten, leg surgically amputated below hip"/>
    <x v="0"/>
    <s v="Tiger shark, 1.5 m to 1.8 m [5' to 6'] "/>
    <s v="E. Clark (1960); M. Vorenberg; R. Skocik, pp.173-174; H.D. Baldridge, pp. 25, 62, 73 &amp; 164"/>
  </r>
  <r>
    <x v="1487"/>
    <x v="1245"/>
    <x v="0"/>
    <x v="1"/>
    <x v="51"/>
    <s v="9 miles north of Turtle Beach, Siesta Key, Sarasota County"/>
    <s v="Swimming, ducking for shells in water 0.9 m deep"/>
    <s v="Robert Lawton (brother &amp; rescuer)"/>
    <x v="0"/>
    <n v="12"/>
    <s v="3 lacerations on leg"/>
    <x v="0"/>
    <s v="Tiger shark, 1.5 m to 1.8 m [5' to 6'] "/>
    <s v="E. Clark; M. Vorenberg; R. Skocik, pp.173-174; V.M. Coppleson, p.255; H. D. Baldridge, pp. 25, 62, 73 &amp; 164"/>
  </r>
  <r>
    <x v="1488"/>
    <x v="1246"/>
    <x v="0"/>
    <x v="2"/>
    <x v="3"/>
    <s v="Moš?eni?ka Draga"/>
    <s v="Swimming"/>
    <s v="Hilda Keller"/>
    <x v="1"/>
    <s v="Unknown"/>
    <s v="Leg injured"/>
    <x v="0"/>
    <s v="3 m shark"/>
    <s v="C. Moore, GSAF"/>
  </r>
  <r>
    <x v="1489"/>
    <x v="1247"/>
    <x v="4"/>
    <x v="11"/>
    <x v="96"/>
    <s v="Ensenada"/>
    <s v="Boat stopped to repair electric pump"/>
    <s v="16' cabin cruiser with 35 hp outboard motor"/>
    <x v="0"/>
    <s v="Unknown"/>
    <s v="Shark tried to bite prop twice"/>
    <x v="0"/>
    <s v="Hammerhead shark, 5.2 m [17'] "/>
    <s v="G.A. Llano, pp.176-177"/>
  </r>
  <r>
    <x v="1490"/>
    <x v="1248"/>
    <x v="1"/>
    <x v="1"/>
    <x v="28"/>
    <s v="Staten Island"/>
    <s v="Spearfishing"/>
    <s v="John Leszczak"/>
    <x v="0"/>
    <n v="20"/>
    <s v="Bitten by harpooned shark PROVOKED INCIDENT"/>
    <x v="0"/>
    <m/>
    <s v="Baltimore Evening Sun, 9/2/1958 "/>
  </r>
  <r>
    <x v="1491"/>
    <x v="1249"/>
    <x v="0"/>
    <x v="51"/>
    <x v="317"/>
    <s v="off yacht Serenade"/>
    <s v="Fishing"/>
    <s v="James Douglas Munn"/>
    <x v="0"/>
    <n v="42"/>
    <s v="Right forearm lacerated"/>
    <x v="0"/>
    <s v="200-lb shark"/>
    <s v="Miami Herald, 9/6/1958 "/>
  </r>
  <r>
    <x v="1492"/>
    <x v="1250"/>
    <x v="0"/>
    <x v="121"/>
    <x v="24"/>
    <m/>
    <s v="&quot;Climbing up to ship after repairing the stern in water&quot;"/>
    <s v="Sailor of tuna vessel Daisan-Tenyo-Maru"/>
    <x v="0"/>
    <n v="32"/>
    <s v="FATAL, leg bitten "/>
    <x v="1"/>
    <s v="Blue shark"/>
    <s v="M. Hosina"/>
  </r>
  <r>
    <x v="1493"/>
    <x v="1251"/>
    <x v="0"/>
    <x v="44"/>
    <x v="94"/>
    <s v="East Nakanai, Talasea"/>
    <s v="Collecting shells"/>
    <s v="male"/>
    <x v="0"/>
    <n v="26"/>
    <s v="Leg &amp; foot injured"/>
    <x v="0"/>
    <m/>
    <s v="A.M. Rapson, p.149"/>
  </r>
  <r>
    <x v="1494"/>
    <x v="1251"/>
    <x v="1"/>
    <x v="11"/>
    <x v="318"/>
    <s v="Acapulco"/>
    <s v="Slapped shark on tail as it swam by"/>
    <s v="male"/>
    <x v="0"/>
    <s v="Unknown"/>
    <s v="Shark turned &amp; severed his leg PROVOKED INCIDENT"/>
    <x v="0"/>
    <m/>
    <s v="Washington Evening Star, 6/17/1959; V.M. Coppleson (1962), p.253"/>
  </r>
  <r>
    <x v="1495"/>
    <x v="1252"/>
    <x v="0"/>
    <x v="1"/>
    <x v="51"/>
    <s v="Baker's Haulover, Miami Beach"/>
    <n v="0"/>
    <s v="Lytton Evans"/>
    <x v="0"/>
    <n v="60"/>
    <s v="No injury"/>
    <x v="0"/>
    <m/>
    <s v="R.F. Hutton citing Miami Herald Newspaper Library"/>
  </r>
  <r>
    <x v="1496"/>
    <x v="1253"/>
    <x v="0"/>
    <x v="1"/>
    <x v="42"/>
    <s v="Coronado Strand, San Diego County"/>
    <s v="Swimming near jetty"/>
    <s v="John Allman"/>
    <x v="0"/>
    <n v="15"/>
    <s v="Left arm, hips &amp; leg lacerated"/>
    <x v="0"/>
    <m/>
    <s v="Los Angeles Times, 10/13/1958; D. Miller &amp; R. Collier, R. Collier, p. 17-18"/>
  </r>
  <r>
    <x v="1497"/>
    <x v="1254"/>
    <x v="4"/>
    <x v="1"/>
    <x v="42"/>
    <s v="Pacific Beach, San Diego County"/>
    <s v="Fishing"/>
    <s v="4.3 m skiff, occupant: Bob Shay"/>
    <x v="0"/>
    <s v="Unknown"/>
    <s v="No injury to occupant, shark chasing barracuda tied to the stern rammed skiff &amp; slashed the motor"/>
    <x v="0"/>
    <s v="White shark"/>
    <s v="C. Limbaugh"/>
  </r>
  <r>
    <x v="1498"/>
    <x v="1255"/>
    <x v="0"/>
    <x v="44"/>
    <x v="93"/>
    <s v="M'Buke, south of Manus Island"/>
    <s v="Spearfishing"/>
    <s v="native boy"/>
    <x v="0"/>
    <s v="Unknown"/>
    <s v="FATAL, left arm &amp; leg severed  "/>
    <x v="1"/>
    <m/>
    <s v="A.M. Rapson, p.149; V.M. Coppleson (1962), p.254"/>
  </r>
  <r>
    <x v="1499"/>
    <x v="1256"/>
    <x v="2"/>
    <x v="3"/>
    <x v="7"/>
    <s v="False Bay"/>
    <s v="Fishing"/>
    <s v="male"/>
    <x v="0"/>
    <s v="Unknown"/>
    <s v="No injury, shark leapt at him"/>
    <x v="0"/>
    <s v="Questionable incident"/>
    <s v="Clipping dated 11/15/1958"/>
  </r>
  <r>
    <x v="1500"/>
    <x v="1257"/>
    <x v="0"/>
    <x v="0"/>
    <x v="6"/>
    <s v="Surfer's Paradise"/>
    <s v="Swimming"/>
    <s v="Peter Gerard Spronk"/>
    <x v="0"/>
    <n v="21"/>
    <s v="FATAL"/>
    <x v="1"/>
    <s v="12' shark"/>
    <s v="V.M. Coppleson (1962), p.245; A. Sharpe, p.100;  J. Green, p.35"/>
  </r>
  <r>
    <x v="1501"/>
    <x v="1258"/>
    <x v="0"/>
    <x v="117"/>
    <x v="293"/>
    <s v="Van Camp wharf"/>
    <s v="Cleaning hull of ship "/>
    <s v="Sailor of tuna vessel No.12 Taiyo Marei"/>
    <x v="0"/>
    <n v="22"/>
    <s v="FATAL, left thigh &amp; hip bitten  "/>
    <x v="1"/>
    <s v="Tiger shark"/>
    <s v="M. Hosina"/>
  </r>
  <r>
    <x v="1502"/>
    <x v="1259"/>
    <x v="0"/>
    <x v="1"/>
    <x v="2"/>
    <s v="Near Twin Islands off Lanikai, O'ahu (east coast)"/>
    <s v="Surfing on air mattress"/>
    <s v="William S. Weaver"/>
    <x v="0"/>
    <n v="15"/>
    <s v="FATAL, leg severed  "/>
    <x v="1"/>
    <s v="Tiger shark, 4.6 m to 7.6 m [15' to 25'] "/>
    <s v="A. L. Tester"/>
  </r>
  <r>
    <x v="1503"/>
    <x v="1260"/>
    <x v="0"/>
    <x v="3"/>
    <x v="7"/>
    <s v="Melkbaai, False Bay"/>
    <s v="Swimming"/>
    <s v="Barry Geldenhuys"/>
    <x v="0"/>
    <n v="14"/>
    <s v="FATAL"/>
    <x v="1"/>
    <m/>
    <s v="1/16/1959, Cape Argus; G. Wilson; M. Levine, GSAF"/>
  </r>
  <r>
    <x v="1504"/>
    <x v="1261"/>
    <x v="0"/>
    <x v="44"/>
    <x v="92"/>
    <s v="Taludig"/>
    <n v="0"/>
    <s v="Anonymous"/>
    <x v="0"/>
    <s v="Unknown"/>
    <s v="Hip bitten"/>
    <x v="0"/>
    <m/>
    <s v="A.M. Rapson, p.149; V.M. Coppleson (1962), p.248"/>
  </r>
  <r>
    <x v="1505"/>
    <x v="1262"/>
    <x v="4"/>
    <x v="86"/>
    <x v="319"/>
    <s v="Constantinople"/>
    <s v="Fishing"/>
    <s v="Fishing boat. Occupants: Yunus Potur &amp; Ali Durmaz"/>
    <x v="0"/>
    <s v="Unknown"/>
    <s v="Boat damaged"/>
    <x v="1"/>
    <s v="White shark"/>
    <s v="C. Moore, GSAF"/>
  </r>
  <r>
    <x v="1506"/>
    <x v="1263"/>
    <x v="0"/>
    <x v="0"/>
    <x v="53"/>
    <s v="Badger Head"/>
    <s v="Spearfishing / free diving"/>
    <s v="male"/>
    <x v="0"/>
    <s v="Unknown"/>
    <s v="Abrasion"/>
    <x v="0"/>
    <s v="1.5 m [5'] shark"/>
    <s v="Malcolm G. Hooper; L. Schultz &amp; M. Malin, p.527"/>
  </r>
  <r>
    <x v="1507"/>
    <x v="1264"/>
    <x v="0"/>
    <x v="72"/>
    <x v="130"/>
    <s v="Off Inhaca Island"/>
    <s v="Swimming ashore from fishing boat swamped and sunk by a squall"/>
    <s v="Eric Suttie &amp; Peter Murray"/>
    <x v="0"/>
    <s v="Unknown"/>
    <s v="Suttie's lower abdomen was bitten, Murray disappeared (presumed drowned)"/>
    <x v="1"/>
    <m/>
    <s v="M. Levine, GSAF; Cape Argus 1/3/1959; Natal Mercury, 1/5/1959"/>
  </r>
  <r>
    <x v="1508"/>
    <x v="1265"/>
    <x v="0"/>
    <x v="48"/>
    <x v="103"/>
    <s v="Uga, Banaira, Milne Bay"/>
    <s v="Dragging banana seeds through the shallows"/>
    <s v="male"/>
    <x v="0"/>
    <s v="Unknown"/>
    <s v="Left calf &amp; right thigh bitten"/>
    <x v="0"/>
    <s v="1.4 m [4.5'] shark"/>
    <s v="A.M. Rapson, p.149; L. Schultz &amp; M. Malin, p.544"/>
  </r>
  <r>
    <x v="1509"/>
    <x v="1266"/>
    <x v="0"/>
    <x v="3"/>
    <x v="7"/>
    <s v="Melkbaai"/>
    <s v="Swimming"/>
    <s v="Fanie Schreuder"/>
    <x v="0"/>
    <n v="18"/>
    <s v="Thigh &amp; both wrists lacerated"/>
    <x v="0"/>
    <s v="White shark, 1.8 m to 2.1 m [6' to 7']  according to Shreuder and a witness"/>
    <s v="Cape Times, 1/16/1959 et al, M. Levine, GSAF "/>
  </r>
  <r>
    <x v="1510"/>
    <x v="1267"/>
    <x v="0"/>
    <x v="0"/>
    <x v="6"/>
    <s v="Alexandra Headland near Mooloolaba"/>
    <s v="Surfing, but treading water"/>
    <s v="Peter John Neil"/>
    <x v="0"/>
    <n v="17"/>
    <s v="Right foot &amp; toe bitten"/>
    <x v="0"/>
    <s v="1.8 m [6'] shark"/>
    <s v="Sun Herald (Sydney) 1/18/1959;  P. Gilbert, L. Schultz &amp; S. Springer(1960); J. Green, p.35"/>
  </r>
  <r>
    <x v="1511"/>
    <x v="1267"/>
    <x v="0"/>
    <x v="0"/>
    <x v="53"/>
    <s v="Safety Cove"/>
    <s v="In deep water about 100 yards from his ship"/>
    <s v="Brian Derry, a Naval Rating"/>
    <x v="0"/>
    <n v="22"/>
    <s v="FATAL"/>
    <x v="1"/>
    <s v="Said to involve 2 sharks: 5.2 m &amp; 6 m [17' &amp; 20'] "/>
    <s v="Odessa American, 1/19/1959; G.P. Whitley, ref Daily Telegraph &amp; West Australian, 1/19/1959; P. Gilbert, L. Schultz &amp; S. Springer (1960); C. Black, pp. 148-151"/>
  </r>
  <r>
    <x v="1512"/>
    <x v="1268"/>
    <x v="0"/>
    <x v="0"/>
    <x v="53"/>
    <s v="Whale Bay, King Island, Bass Strait"/>
    <s v="Swimming with motor tube"/>
    <s v="John Grave"/>
    <x v="0"/>
    <n v="16"/>
    <s v="Thigh bitten"/>
    <x v="0"/>
    <m/>
    <s v="C. Black, GSAF; Launceston Examiner (Tasmania) 1/26/1959; P. Gilbert, L. Schultz &amp; S. Springer (1960); J. Green, p.35"/>
  </r>
  <r>
    <x v="1513"/>
    <x v="1269"/>
    <x v="0"/>
    <x v="116"/>
    <x v="288"/>
    <s v="Crewing on  the tuna clipper Mary Barbara"/>
    <s v="Washed overboard into school of fish"/>
    <s v="Theodore C. Swienty"/>
    <x v="0"/>
    <n v="57"/>
    <s v="Right leg &amp; left foot lacerated"/>
    <x v="0"/>
    <s v="Bitten by several 1.8 m [6'] sharks"/>
    <s v="NY World -Telegram &amp; Sun, 1/28/1959;  Note: V.M. Coppleson (1962), p.246, records the date as 3/5/1959"/>
  </r>
  <r>
    <x v="1514"/>
    <x v="1270"/>
    <x v="0"/>
    <x v="0"/>
    <x v="48"/>
    <s v="South Perth"/>
    <s v="Working prawn net"/>
    <s v="George E. Rudd"/>
    <x v="0"/>
    <n v="20"/>
    <s v="Shark’s tail grazed his shin"/>
    <x v="0"/>
    <s v="Grey nurse shark, 1.8 m [6']"/>
    <s v="West Australian (Perth), * Sunday Times, 2/1/1959s; P. Gilbert, L. Schultz &amp; S. Springer (1960)"/>
  </r>
  <r>
    <x v="1515"/>
    <x v="1271"/>
    <x v="0"/>
    <x v="3"/>
    <x v="13"/>
    <s v="Port Shepstone"/>
    <s v="Treading water"/>
    <s v="Raymond Vermaak"/>
    <x v="0"/>
    <n v="14"/>
    <s v="Leg severed below knee"/>
    <x v="0"/>
    <s v="1.8 to 2.1 m [6' to 7'] shark"/>
    <s v="R. Vermaak, M. Levine, GSAF "/>
  </r>
  <r>
    <x v="1516"/>
    <x v="1272"/>
    <x v="1"/>
    <x v="44"/>
    <x v="320"/>
    <s v="Ururumba, mouth of Kikori River 7.45S, 144.40E"/>
    <s v="Fishing"/>
    <s v="male"/>
    <x v="0"/>
    <s v="Unknown"/>
    <s v="Arm bitten by shark that he thought was dead PROVOKED INCIDENT"/>
    <x v="0"/>
    <s v="3.7 m [12'] shark"/>
    <s v="T. Ingledew, Medical Assistant; A. M Rapson, p.147"/>
  </r>
  <r>
    <x v="1517"/>
    <x v="1273"/>
    <x v="0"/>
    <x v="46"/>
    <x v="321"/>
    <s v="Margarita Island"/>
    <s v="Fell into water while attempting to boat a swordfish"/>
    <s v="Roland Gerbeau"/>
    <x v="0"/>
    <s v="Unknown"/>
    <s v="Left arm bitten"/>
    <x v="0"/>
    <m/>
    <s v="P. Gilbert, L. Schultz &amp; S. Springer (1960)"/>
  </r>
  <r>
    <x v="1518"/>
    <x v="1274"/>
    <x v="4"/>
    <x v="0"/>
    <x v="38"/>
    <s v="Port Phillip Bay"/>
    <s v="Fishing for snapper"/>
    <s v="14' open boat: occupants Richard Crew &amp; Bob Thatcher"/>
    <x v="0"/>
    <s v="Unknown"/>
    <s v="No injury to occupants. Shark leapt into boat, momentarily pinning Crew against the side"/>
    <x v="0"/>
    <s v="Mako shark, 2.4 m [8'], &lt;300-lb, identified by Dr. L.P. L. Schultz on photograph"/>
    <s v="West Australian, 3/1/1959; L. Schultz &amp; M. Malin, p.552"/>
  </r>
  <r>
    <x v="1519"/>
    <x v="1275"/>
    <x v="4"/>
    <x v="1"/>
    <x v="51"/>
    <s v="Miami"/>
    <s v="On boat, preparing to dive"/>
    <s v="R.P. Straughan"/>
    <x v="0"/>
    <s v="Unknown"/>
    <s v="Boat followed shark; shark holed boat"/>
    <x v="0"/>
    <s v="Tiger shark 4.3 m [14'] "/>
    <s v="R.P.L. Straughan;  R.F. Hutton; T. Helm, p.241;"/>
  </r>
  <r>
    <x v="1520"/>
    <x v="1276"/>
    <x v="0"/>
    <x v="4"/>
    <x v="322"/>
    <s v="Mouth of Langoyan River, Davao City"/>
    <s v="Lifeboat capsized"/>
    <s v="Leopoldo Sanchez, a messboy from the ship MV Maripaz"/>
    <x v="0"/>
    <n v="20"/>
    <s v="FATAL, body not recovered"/>
    <x v="1"/>
    <m/>
    <s v="Manila Chronicle, 3/10/1959; P. Gilbert, L. Schultz &amp; S. Springer (1960)"/>
  </r>
  <r>
    <x v="1521"/>
    <x v="1277"/>
    <x v="0"/>
    <x v="1"/>
    <x v="51"/>
    <s v="Vaca Cut Channel &amp; bridge under Marathon, Monroe County"/>
    <s v="Swimming"/>
    <s v="James McKee"/>
    <x v="0"/>
    <n v="13"/>
    <s v="Bumped, then knee bitten"/>
    <x v="0"/>
    <m/>
    <s v="Florida Keys Keynoter, 4/2/1959; Dr. H. S. Denniger; Note: V.M. Coppleson (1962) lists date of May 1959, p249"/>
  </r>
  <r>
    <x v="1522"/>
    <x v="1278"/>
    <x v="0"/>
    <x v="0"/>
    <x v="0"/>
    <s v="Thirroul"/>
    <s v="Spearfishing"/>
    <s v="Jeff McAuley"/>
    <x v="0"/>
    <s v="Unknown"/>
    <s v="Swim fin bitten"/>
    <x v="0"/>
    <m/>
    <s v="P. Gilbert, L. Schultz &amp; S. Springer (1960)"/>
  </r>
  <r>
    <x v="1523"/>
    <x v="1279"/>
    <x v="0"/>
    <x v="1"/>
    <x v="2"/>
    <s v="Hilo, off Kaua'i"/>
    <s v="Fishing"/>
    <s v="male"/>
    <x v="0"/>
    <s v="Unknown"/>
    <s v="Survived"/>
    <x v="0"/>
    <m/>
    <s v="V.M. Coppleson (1962), p.246"/>
  </r>
  <r>
    <x v="1524"/>
    <x v="1279"/>
    <x v="0"/>
    <x v="3"/>
    <x v="15"/>
    <s v="Port Elizabeth "/>
    <s v="Fishing"/>
    <s v="male"/>
    <x v="0"/>
    <s v="Unknown"/>
    <s v="2 toes bitten off "/>
    <x v="0"/>
    <m/>
    <m/>
  </r>
  <r>
    <x v="1525"/>
    <x v="1280"/>
    <x v="0"/>
    <x v="0"/>
    <x v="54"/>
    <s v="Coconut Island , 100 miles east of Thursday Island"/>
    <s v="Diving for pearl shell"/>
    <s v="Jimmy Pearson, a Torres Strait Islander"/>
    <x v="0"/>
    <n v="43"/>
    <s v="Left hand lacerated when he tried to ward off shark"/>
    <x v="0"/>
    <s v="Tiger shark, 1.8 m [6'] "/>
    <s v="G.P. Whitley ref. Sydney Morning Herald, 4/13/1959; P. Gilbert, L. Schultz &amp; S. Springer (1960)"/>
  </r>
  <r>
    <x v="1526"/>
    <x v="1281"/>
    <x v="0"/>
    <x v="68"/>
    <x v="323"/>
    <s v="Paget Parish"/>
    <s v="Spearfishing "/>
    <s v="Ross Doe"/>
    <x v="0"/>
    <s v="Unknown"/>
    <s v="Shoulder abraded by skin of shark"/>
    <x v="0"/>
    <m/>
    <s v="Mentioned in letter from L. S. Mowbray dated 4/24/1959; L. Schultz &amp; M. Malin, p.516"/>
  </r>
  <r>
    <x v="1527"/>
    <x v="1282"/>
    <x v="2"/>
    <x v="0"/>
    <x v="0"/>
    <s v="Maroubra Bay"/>
    <s v="Spearfishing"/>
    <s v="Peter Holland"/>
    <x v="0"/>
    <n v="22"/>
    <s v="Thigh lacerated"/>
    <x v="0"/>
    <m/>
    <s v="V.M. Coppleson (1962), p.251; J. Green, p.35"/>
  </r>
  <r>
    <x v="1528"/>
    <x v="1283"/>
    <x v="0"/>
    <x v="108"/>
    <x v="324"/>
    <m/>
    <s v="Jumped overboard to rescue a man"/>
    <s v="Charles Green"/>
    <x v="0"/>
    <s v="Unknown"/>
    <s v="Leg bitten"/>
    <x v="0"/>
    <m/>
    <s v="Golden City Post (South Africa), 6/7/1959; P. Gilbert, L. Schultz &amp; S. Springer (1960)"/>
  </r>
  <r>
    <x v="1529"/>
    <x v="1284"/>
    <x v="0"/>
    <x v="1"/>
    <x v="51"/>
    <s v="Panama City, Bay County"/>
    <s v="Spearfishing"/>
    <s v="Ernest Grover"/>
    <x v="0"/>
    <n v="19"/>
    <s v="Lacerated hip &amp; hands"/>
    <x v="0"/>
    <s v="Tiger shark, 3.7 m [12']"/>
    <s v="Miami Herald, 5/5/1959; T. Helm, pp. 93 &amp; 243"/>
  </r>
  <r>
    <x v="1530"/>
    <x v="1285"/>
    <x v="0"/>
    <x v="1"/>
    <x v="42"/>
    <s v="Baker Beach, San Francisco County"/>
    <s v="Treading water"/>
    <s v="Albert Kogler, Jr."/>
    <x v="0"/>
    <n v="18"/>
    <s v="FATAL, left arm bitten, right arm partly severed, deep lacerations of left shoulder &amp; chest "/>
    <x v="1"/>
    <s v="White shark, 3 m [10']; identifed by Dr. W.I. Follett on tooth marks"/>
    <s v="P. Gilbert, L. Schultz &amp; S. Springer (1960); D. Miller &amp; R. Collier, Follett, p. 18-22; R. Collier, pp.18-21"/>
  </r>
  <r>
    <x v="1531"/>
    <x v="1286"/>
    <x v="0"/>
    <x v="1"/>
    <x v="51"/>
    <s v="Indian Rocks Beach, Clearwater, Pinellas County"/>
    <n v="0"/>
    <s v="June Goldback"/>
    <x v="1"/>
    <n v="37"/>
    <s v="Minor injuries"/>
    <x v="0"/>
    <s v="1.2 m [4'] shark"/>
    <s v="V.M. Coppleson (1962), p.249; Miami News, 5/18/1959 "/>
  </r>
  <r>
    <x v="1532"/>
    <x v="1287"/>
    <x v="1"/>
    <x v="3"/>
    <x v="15"/>
    <s v="Bird Island, Algoa Bay"/>
    <s v="Spearfishing"/>
    <s v="Tony Dicks"/>
    <x v="0"/>
    <n v="23"/>
    <s v="No injury, diver shot shark &amp; it bit his speargun PROVOKED INCIDENT"/>
    <x v="0"/>
    <s v="White shark, 2.7 m [9'], 280-lb "/>
    <s v="C. Middleton; M. Levine, GSAF"/>
  </r>
  <r>
    <x v="1533"/>
    <x v="1288"/>
    <x v="2"/>
    <x v="1"/>
    <x v="42"/>
    <s v="Dillon Beach, Marin County"/>
    <s v="Swimming "/>
    <s v="T. McNeill"/>
    <x v="0"/>
    <s v="Unknown"/>
    <s v="Disappeared after diving in “deep hole”, body not recovered, “presumed taken by a shark” "/>
    <x v="1"/>
    <m/>
    <s v="D. Miller &amp; R. Collier, R. Collier, p. xxv"/>
  </r>
  <r>
    <x v="1534"/>
    <x v="1289"/>
    <x v="0"/>
    <x v="1"/>
    <x v="42"/>
    <s v="La Jolla, San Diego County"/>
    <s v="Free diving for abalone"/>
    <s v="Robert Pamperin"/>
    <x v="0"/>
    <n v="33"/>
    <s v="FATAL, body not recovered"/>
    <x v="1"/>
    <s v="Reported to involve a White shark, 6 m to 7m [20' to 23'] "/>
    <s v="D. Miller &amp; R. Collier; R. Collier, pp. 21-24    "/>
  </r>
  <r>
    <x v="1535"/>
    <x v="1289"/>
    <x v="0"/>
    <x v="11"/>
    <x v="325"/>
    <s v="San Pedro Nolasco Island"/>
    <s v="Swimming ashore from capsized boat"/>
    <s v="Francisco R. Topete"/>
    <x v="0"/>
    <s v="Unknown"/>
    <s v="FATAL"/>
    <x v="1"/>
    <m/>
    <s v="Miami Herald, 6/15/1959"/>
  </r>
  <r>
    <x v="1536"/>
    <x v="1290"/>
    <x v="0"/>
    <x v="1"/>
    <x v="42"/>
    <s v="Capistrano, Orange County"/>
    <n v="0"/>
    <s v="girl"/>
    <x v="1"/>
    <s v="Unknown"/>
    <s v="Leg injured"/>
    <x v="0"/>
    <s v="White shark, 1,900-lb "/>
    <s v="B. Walton, Sun (San Bernardino), 6/19/1959 "/>
  </r>
  <r>
    <x v="1537"/>
    <x v="1291"/>
    <x v="0"/>
    <x v="86"/>
    <x v="326"/>
    <s v="Off Mezitli"/>
    <n v="0"/>
    <s v="Yitzhak Steinberg"/>
    <x v="0"/>
    <s v="Unknown"/>
    <s v="Leg injured"/>
    <x v="0"/>
    <m/>
    <s v="C. Moore, GSAF"/>
  </r>
  <r>
    <x v="1538"/>
    <x v="1292"/>
    <x v="4"/>
    <x v="75"/>
    <x v="327"/>
    <s v="Between Bimini &amp; Miami"/>
    <n v="0"/>
    <s v="17' boat, occupant:  Richard Wade"/>
    <x v="0"/>
    <s v="Unknown"/>
    <s v="No injury to occupant, shark bit propeller as Wade was refueling"/>
    <x v="0"/>
    <s v="Oceanic whitetip shark,1.8 m [6'] "/>
    <s v="J. Randall in Sharks &amp; Survival, p.356"/>
  </r>
  <r>
    <x v="1539"/>
    <x v="1292"/>
    <x v="0"/>
    <x v="11"/>
    <x v="145"/>
    <s v="Chinchorro Banks"/>
    <s v="Wading"/>
    <s v="Lobster fishermen x 2"/>
    <x v="0"/>
    <s v="Unknown"/>
    <s v="FATAL, legs bitten "/>
    <x v="1"/>
    <m/>
    <s v="C.G. Robles"/>
  </r>
  <r>
    <x v="1540"/>
    <x v="1293"/>
    <x v="1"/>
    <x v="1"/>
    <x v="51"/>
    <s v="Delray Beach, Palm Beach County"/>
    <s v="Free diving"/>
    <s v="King Scherer"/>
    <x v="0"/>
    <n v="13"/>
    <s v="Arm bitten when he grabbed shark’s tail  PROVOKED INCIDENT"/>
    <x v="0"/>
    <s v="Nurse shark, 60 cm [24&quot;], identified by Dr. L.P. L. Schultz on photograph"/>
    <s v="Miami Herald, 7/3/1959; Garrick &amp; L. Schultz, p.56 in Sharks &amp; Survival; Miami Herald, 3 July 1959 "/>
  </r>
  <r>
    <x v="1541"/>
    <x v="1294"/>
    <x v="5"/>
    <x v="26"/>
    <x v="328"/>
    <s v="Off Cristobal, 200 miles northeast of the entrance to the Panama Canal"/>
    <s v="Columbian petrol barge Rio Atrato burned and sank"/>
    <s v="Teresea Britton (on raft) &amp; a man (on floating debris)"/>
    <x v="0"/>
    <n v="27"/>
    <s v="FATAL X 2, 8 others missing. Survivors fought off sharks &amp; sharks seen biting 2 of the dead. The 39 survivors were rescued by the German freighter Essen"/>
    <x v="1"/>
    <m/>
    <s v="Cambridge Daily News, 7/4/1959; V. M. Coppleson (1962), p. 259"/>
  </r>
  <r>
    <x v="1542"/>
    <x v="1295"/>
    <x v="4"/>
    <x v="1"/>
    <x v="42"/>
    <s v="Off La Jolla Cove, San Diego County"/>
    <s v="Fishing"/>
    <s v="15-foot boat: occupant Woodrow Smith"/>
    <x v="0"/>
    <s v="Unknown"/>
    <s v="No injury to occupant, shark rammed boat"/>
    <x v="0"/>
    <s v="Hammerhead shark, 3 m [10'] "/>
    <s v="Herald Express (L.A.), 7/25/1959"/>
  </r>
  <r>
    <x v="1543"/>
    <x v="1295"/>
    <x v="1"/>
    <x v="1"/>
    <x v="42"/>
    <s v="Venice Beach, Los Angeles County"/>
    <s v="Dragging stranded shark ashore"/>
    <s v="Rudy Gietel"/>
    <x v="0"/>
    <s v="Unknown"/>
    <s v="Gietel grabbed the shark's tail, the shark lacerated his right ankle PROVOKED INCIDENT"/>
    <x v="0"/>
    <s v="Blue shark, 1.8 m [6'] "/>
    <s v="Herald Express (L.A.), 7/25/1959 "/>
  </r>
  <r>
    <x v="1544"/>
    <x v="1296"/>
    <x v="4"/>
    <x v="1"/>
    <x v="42"/>
    <s v="Mission Beach, San Diego County"/>
    <n v="0"/>
    <s v="boat, occupant Robert Agnew"/>
    <x v="0"/>
    <n v="21"/>
    <s v="No injury to occupant"/>
    <x v="0"/>
    <s v="Hammerhead shark, 2.4 m [8'] "/>
    <s v="San Diego Union, 7/26/1959"/>
  </r>
  <r>
    <x v="1545"/>
    <x v="1296"/>
    <x v="0"/>
    <x v="28"/>
    <x v="295"/>
    <s v="Ushimado"/>
    <n v="0"/>
    <s v="Hideo Ishida"/>
    <x v="0"/>
    <n v="22"/>
    <s v="FATAL, right thigh bitten  "/>
    <x v="1"/>
    <s v="Blue shark?"/>
    <s v="M. Hosina; K. Nakaya; L. Schultz &amp; M. Malin, p.539"/>
  </r>
  <r>
    <x v="1546"/>
    <x v="1297"/>
    <x v="0"/>
    <x v="1"/>
    <x v="42"/>
    <s v="Alligator Head, La Jolla, San Diego County"/>
    <s v="Spearfishing (but on surface)"/>
    <s v="Verne S. Fleet"/>
    <x v="0"/>
    <n v="25"/>
    <s v="14 punctures on right thigh, swim trunks torn"/>
    <x v="0"/>
    <s v="Hammerhead shark, 1.8 m [6'] S. zygena identified by C. Limbaugh on description"/>
    <s v="D. Miller &amp; R. Collier; R. Collier, pp.24-25; Garrick &amp; L. Schultz, p.19 in Sharks &amp; Survival; P. Gilbert, L. Schultz &amp; S. Springer (1960)"/>
  </r>
  <r>
    <x v="1547"/>
    <x v="1298"/>
    <x v="1"/>
    <x v="1"/>
    <x v="42"/>
    <s v="In kelp beds off La Jolla, San Diego County"/>
    <s v="Pulling anchor"/>
    <s v="4.3 m skiff: occupants: James L. Randles, Jr. &amp; James Myers"/>
    <x v="0"/>
    <s v="Unknown"/>
    <s v="No injury to occupants, shark charged boat after being shot twice with pistol and speared PROVOKED INCIDENT"/>
    <x v="0"/>
    <s v="White shark, 3 m to 5 m [10' to 15'] "/>
    <s v="LA Times, 7/31/1959 "/>
  </r>
  <r>
    <x v="1548"/>
    <x v="1299"/>
    <x v="2"/>
    <x v="6"/>
    <x v="197"/>
    <s v="Cala del Corvo, Isola del Giglio"/>
    <s v="Scuba diving"/>
    <s v="Karl Pollerer &amp; Eric Eisesenid"/>
    <x v="0"/>
    <s v="Unknown"/>
    <s v="Probable drowing. Shark involvement unconfirmed"/>
    <x v="1"/>
    <m/>
    <s v="C. Moore, GSAF"/>
  </r>
  <r>
    <x v="1549"/>
    <x v="1300"/>
    <x v="2"/>
    <x v="1"/>
    <x v="42"/>
    <s v="Hermosa Beach, Los Angeles County"/>
    <s v="Wading"/>
    <s v="Charles H. Hill"/>
    <x v="0"/>
    <s v="Unknown"/>
    <s v="No injury, no attack, the shark merely circled him."/>
    <x v="0"/>
    <s v="10' shark"/>
    <s v="Independent, 8/6/1959, p.8; H.D. Baldridge (1994) SAF Case #437, Subsequently investigated by R. Collier &amp; D. Miller who were unable to verify its authenticity"/>
  </r>
  <r>
    <x v="1550"/>
    <x v="1301"/>
    <x v="0"/>
    <x v="1"/>
    <x v="141"/>
    <s v="Savannah Beach, Savannah, Chatham County"/>
    <s v="Standing"/>
    <s v="Elizabeth Fields"/>
    <x v="1"/>
    <n v="15"/>
    <s v="4&quot; cut on left foot "/>
    <x v="0"/>
    <m/>
    <s v=" McCutcheon; News (Savannah) 8/18/1959 "/>
  </r>
  <r>
    <x v="1551"/>
    <x v="1302"/>
    <x v="0"/>
    <x v="28"/>
    <x v="329"/>
    <s v="Isonoura Beach, Wakayama City "/>
    <s v="Swimming"/>
    <s v="Akira Tuchiya"/>
    <x v="0"/>
    <s v="Unknown"/>
    <s v="FATAL, left thigh bitten"/>
    <x v="1"/>
    <s v="Blue shark, 3 m [10']"/>
    <s v="H. Kariya &amp;T. Abe; P. Gilbert, L. Schultz &amp; S. Springer (1960); K. Nakaya"/>
  </r>
  <r>
    <x v="1552"/>
    <x v="1303"/>
    <x v="1"/>
    <x v="2"/>
    <x v="330"/>
    <s v="Pula"/>
    <s v="Fishing"/>
    <s v="Narcisco Tomaz"/>
    <x v="0"/>
    <s v="Unknown"/>
    <s v="Laceration to arm PROVOKED INCIDENT"/>
    <x v="0"/>
    <s v="20 kg shark"/>
    <s v="C. Moore, GSAF"/>
  </r>
  <r>
    <x v="1553"/>
    <x v="1304"/>
    <x v="1"/>
    <x v="1"/>
    <x v="42"/>
    <s v="LaJolla, San Diego County"/>
    <s v="Spearfishing with Joe Turner (24). Shark attracted to speared halibut on belt of one diver, tried to bite Ide’s speargun &amp; he shot it in the mouth"/>
    <s v="Don Ide"/>
    <x v="0"/>
    <n v="32"/>
    <s v="No injury, PROVOKED INCIDENT"/>
    <x v="0"/>
    <s v="Hammerhead shark, 9' "/>
    <s v="Independent, 8/14/1959, p. 2; V.M. Coppleson (1962), p.147"/>
  </r>
  <r>
    <x v="1554"/>
    <x v="1305"/>
    <x v="1"/>
    <x v="1"/>
    <x v="40"/>
    <s v="Charleston"/>
    <s v="Fishing"/>
    <s v="Arthur Wright"/>
    <x v="0"/>
    <s v="Unknown"/>
    <s v="Laceration to forearm by boated shark PROVOKED INCIDENT"/>
    <x v="0"/>
    <s v="5.5' shark"/>
    <s v="Washington Post, 8/16/1959"/>
  </r>
  <r>
    <x v="1555"/>
    <x v="1305"/>
    <x v="5"/>
    <x v="4"/>
    <x v="331"/>
    <s v="Between Unisan &amp; Angadanan Islands"/>
    <s v="Fishing boat capsized "/>
    <s v="15 shipwrecked passengers and crew were in the water"/>
    <x v="0"/>
    <s v="Unknown"/>
    <s v="10 of the 15 people perished, bodies of some who drowned  were scavenged by sharks"/>
    <x v="1"/>
    <m/>
    <s v="Manila Chronicle, 8/18/1959; V.M. Coppleson (1962), p.259; F. Dennis, p.20; SAF Case #590"/>
  </r>
  <r>
    <x v="1556"/>
    <x v="1306"/>
    <x v="2"/>
    <x v="1"/>
    <x v="51"/>
    <s v="Panama City, Bay County"/>
    <s v="Diving"/>
    <s v="Gary Seymour"/>
    <x v="0"/>
    <n v="21"/>
    <s v="No injury"/>
    <x v="0"/>
    <s v="2 sharks"/>
    <s v="H. D. Baldridge (1994), SAF Case #440 listed incident as &quot;Questionable&quot;"/>
  </r>
  <r>
    <x v="1557"/>
    <x v="1306"/>
    <x v="0"/>
    <x v="1"/>
    <x v="51"/>
    <s v="Panama City, Bay County"/>
    <s v="Spearfishing on Scuba"/>
    <s v="Lt. James C. Neal"/>
    <x v="0"/>
    <n v="26"/>
    <s v="FATAL, disappeared, dive gear &amp; clothing found with teethmarks, presumed taken by a shark  "/>
    <x v="1"/>
    <s v="3.7 m [12'] shark"/>
    <s v="Washington Post, 8/17/1959; P. Gilbert, L. Schultz &amp; S. Springer (1960); H.D. Baldridge, p.183"/>
  </r>
  <r>
    <x v="1558"/>
    <x v="1307"/>
    <x v="2"/>
    <x v="4"/>
    <x v="332"/>
    <s v="Cabuli Island"/>
    <s v="The 240-ton motor vessel Pilar II with 100 people on board capsized in high winds &amp; rough seas"/>
    <s v="boy"/>
    <x v="0"/>
    <n v="10"/>
    <s v="Navy personnel reported that his body was &quot;mutilated by sharks&quot; but it is probable that death resulted from drowning"/>
    <x v="1"/>
    <m/>
    <s v="Manila Daily, 8/26/1959; V.M. Coppleson (1962), p.259; F. Dennis, p.20; SAF Case #655"/>
  </r>
  <r>
    <x v="1559"/>
    <x v="1308"/>
    <x v="2"/>
    <x v="28"/>
    <x v="333"/>
    <s v="Okushiri Island, Hiyama Subprefecture"/>
    <n v="0"/>
    <s v="Masami Fukushi"/>
    <x v="0"/>
    <n v="14"/>
    <s v="Survived (no injury?)"/>
    <x v="0"/>
    <s v="Porbeagle"/>
    <s v="K. Nakaya (1993); H.D. Baldrige. Note: Recorded as &quot;Doubtful&quot; by Schultz and Malin"/>
  </r>
  <r>
    <x v="1560"/>
    <x v="1309"/>
    <x v="2"/>
    <x v="0"/>
    <x v="53"/>
    <m/>
    <s v="Swimming"/>
    <s v="Ron Cox"/>
    <x v="0"/>
    <s v="Unknown"/>
    <s v="No injury"/>
    <x v="0"/>
    <s v="Sandtiger shark"/>
    <s v="C. Black; H.D. Baldridge (1994) ISAF Case #654"/>
  </r>
  <r>
    <x v="1561"/>
    <x v="1310"/>
    <x v="4"/>
    <x v="42"/>
    <x v="24"/>
    <s v="Sao Miguel"/>
    <s v="Fishing"/>
    <s v="40' bonito boat"/>
    <x v="0"/>
    <s v="Unknown"/>
    <s v="No injury to occupants; shark bit rudder"/>
    <x v="0"/>
    <s v="White shark, based on 2 teeth retrieved from rudder"/>
    <s v="A. Cordeiro"/>
  </r>
  <r>
    <x v="1562"/>
    <x v="1311"/>
    <x v="0"/>
    <x v="11"/>
    <x v="318"/>
    <s v="Acapulco"/>
    <n v="0"/>
    <s v="French woman"/>
    <x v="1"/>
    <s v="Unknown"/>
    <s v="FATAL, leg severed, other leg lacerated "/>
    <x v="1"/>
    <m/>
    <s v="A. R. Satz;  P. Gilbert, L. Schultz &amp; S. Springer (1960)"/>
  </r>
  <r>
    <x v="1563"/>
    <x v="1312"/>
    <x v="2"/>
    <x v="1"/>
    <x v="28"/>
    <s v="Oak Beach, Fire Inlet"/>
    <s v="On inflatable raft"/>
    <s v="male"/>
    <x v="0"/>
    <s v="Unknown"/>
    <s v="No injury"/>
    <x v="0"/>
    <s v="&quot;sand shark&quot; Listed as questionable incident"/>
    <s v="H.D. Baldridge (1994) SAF Case #506"/>
  </r>
  <r>
    <x v="1564"/>
    <x v="1313"/>
    <x v="0"/>
    <x v="16"/>
    <x v="334"/>
    <s v="Machhagan"/>
    <n v="0"/>
    <m/>
    <x v="0"/>
    <s v="Unknown"/>
    <s v="5 fatalities, 30 injured"/>
    <x v="1"/>
    <s v="6' shark"/>
    <s v="Times of India, 9/10/1959"/>
  </r>
  <r>
    <x v="1565"/>
    <x v="1314"/>
    <x v="5"/>
    <x v="1"/>
    <x v="51"/>
    <s v="Off Port Everglades, Broward County"/>
    <s v="Adrift, hanging onto cushion, after his 17' skiff ran out of gas &amp; capsized 3 miles from shore"/>
    <s v="Robert Walker"/>
    <x v="0"/>
    <n v="30"/>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x v="1566"/>
    <x v="1314"/>
    <x v="4"/>
    <x v="1"/>
    <x v="40"/>
    <s v="Albergotti Creek, near Air Station boat docks, Beaufort"/>
    <s v="Gigging for flounder"/>
    <s v="12' boat. Occupants:  Capt. E.J. Wines, Maj. W. Waller &amp; Larry Waller"/>
    <x v="0"/>
    <s v="Unknown"/>
    <m/>
    <x v="0"/>
    <s v="Said to involve white shark, but species identify questionable"/>
    <s v="Gazette (Beaufort, SC), 10.1/1959; SAF Case #577"/>
  </r>
  <r>
    <x v="1567"/>
    <x v="1315"/>
    <x v="2"/>
    <x v="68"/>
    <x v="212"/>
    <s v="Astwood's Cove"/>
    <n v="0"/>
    <s v="Dorothy Barbara Rawlinson"/>
    <x v="1"/>
    <n v="29"/>
    <s v="Murdered, body scavenged by sharks"/>
    <x v="1"/>
    <m/>
    <m/>
  </r>
  <r>
    <x v="1568"/>
    <x v="1316"/>
    <x v="0"/>
    <x v="4"/>
    <x v="335"/>
    <s v="Luang Dulag"/>
    <s v="Swimming "/>
    <s v="Francisco Daguinot"/>
    <x v="0"/>
    <n v="28"/>
    <s v="No details, survived"/>
    <x v="0"/>
    <m/>
    <s v="Manila Times, 10/2/1959"/>
  </r>
  <r>
    <x v="1569"/>
    <x v="1317"/>
    <x v="0"/>
    <x v="39"/>
    <x v="104"/>
    <s v="Great Astrolabe Reef"/>
    <s v="Spearfishing"/>
    <s v="Etuate Waqa"/>
    <x v="0"/>
    <n v="36"/>
    <s v="forearm abraded"/>
    <x v="0"/>
    <s v="Tiger shark, 1.8 m [6']"/>
    <s v="S.B. Brown"/>
  </r>
  <r>
    <x v="1570"/>
    <x v="1318"/>
    <x v="0"/>
    <x v="39"/>
    <x v="336"/>
    <s v="Levuka, Ovalau Island"/>
    <s v="Dived overboard to retrieve dinghy"/>
    <s v="male, Fijian cook of vessel Andi Tui Lomaloma"/>
    <x v="0"/>
    <s v="Unknown"/>
    <s v="FATAL, body not recovered"/>
    <x v="1"/>
    <s v="4.3 m [14'] shark"/>
    <s v="V.M. Coppleson; P. Gilbert, L. Schultz &amp; S. Springer (1960)"/>
  </r>
  <r>
    <x v="1571"/>
    <x v="1319"/>
    <x v="0"/>
    <x v="1"/>
    <x v="42"/>
    <s v="Bodega Rock, Sonoma County"/>
    <s v="Diving for abalone"/>
    <s v="James Hay"/>
    <x v="0"/>
    <n v="30"/>
    <s v="Ankle twisted, swim fin bitten"/>
    <x v="0"/>
    <s v="White shark, 5 m [16.5'], identified by Dr. W. I. Follett on tooth marks"/>
    <s v="San Francisco Chronicle, 10/7/1959n; D. Miller &amp; R. Collier;  R. Collier, pp.25-26; P. Gilbert, L. Schultz &amp; S. Springer (1960); H.D. Baldridge, p.70"/>
  </r>
  <r>
    <x v="1572"/>
    <x v="1320"/>
    <x v="0"/>
    <x v="44"/>
    <x v="112"/>
    <s v="Taludig"/>
    <n v="0"/>
    <s v="Anonymous"/>
    <x v="0"/>
    <s v="Unknown"/>
    <s v="Thigh bitten"/>
    <x v="0"/>
    <m/>
    <s v="A.M. Rapson, p.150; V.M. Coppleson (1962), p.248"/>
  </r>
  <r>
    <x v="1573"/>
    <x v="1321"/>
    <x v="0"/>
    <x v="72"/>
    <x v="130"/>
    <s v="Xefina Island, Bay of Maputo"/>
    <s v="Swimming"/>
    <s v="a Portuguese soldier"/>
    <x v="0"/>
    <s v="Unknown"/>
    <s v="FATAL, died in Lourenco Marques Hospital"/>
    <x v="1"/>
    <m/>
    <s v="M. Levine, GSAF; The Star (Johannesburg), 10/7/1959; P. Gilbert, L. Schultz &amp; S. Springer (1960)"/>
  </r>
  <r>
    <x v="1574"/>
    <x v="1322"/>
    <x v="1"/>
    <x v="44"/>
    <x v="140"/>
    <s v="Rapindik Beach, Rabaul"/>
    <s v="Fishing"/>
    <s v="male"/>
    <x v="0"/>
    <s v="Unknown"/>
    <s v="Both hands bitten while helping companion land speared shark PROVOKED INCIDENT"/>
    <x v="0"/>
    <m/>
    <s v="A. M. Rapson, p.147"/>
  </r>
  <r>
    <x v="1575"/>
    <x v="1323"/>
    <x v="1"/>
    <x v="0"/>
    <x v="48"/>
    <s v=" Perth"/>
    <s v="Spearfishing, shot shark, hauled it onto boat"/>
    <s v="Ian Marks"/>
    <x v="0"/>
    <s v="Unknown"/>
    <s v="No injury. Diver shot shark, then shark tore legs of his rubber suit, water poured in &amp; swept out to sea by strong rip current PROVOKED INCIDENT"/>
    <x v="0"/>
    <s v="Carpet shark, 1.5 m [5']"/>
    <s v="Perth Daily News, 4/19/1961; V.M. Coppleson (1962), p.251"/>
  </r>
  <r>
    <x v="1576"/>
    <x v="1324"/>
    <x v="0"/>
    <x v="1"/>
    <x v="42"/>
    <s v="Near Paradise Cove, Malibu, Los Angeles County"/>
    <s v="Swimming at surface through school of feeding 2.5' to 5’ sharks"/>
    <s v="Duffie Fryling"/>
    <x v="0"/>
    <n v="21"/>
    <s v="Forearm bitten"/>
    <x v="0"/>
    <s v="Blue shark, 1.5 m [5'] "/>
    <s v="D. Miller &amp; R. Collier; R. Collier, pp.26-27; P. Gilbert, L. Schultz &amp; S. Springer (1960);  V.M. Coppleson (1962), p.249"/>
  </r>
  <r>
    <x v="1577"/>
    <x v="1325"/>
    <x v="1"/>
    <x v="0"/>
    <x v="44"/>
    <s v="Near Port Vincent"/>
    <s v="Shark fishing"/>
    <s v="24' yacht owened by  C.L. Whitrow"/>
    <x v="0"/>
    <s v="Unknown"/>
    <s v="No injury to occupant, hull bitten PROVOKED INCIDENT"/>
    <x v="0"/>
    <s v="6 m [20'] shark"/>
    <s v="Advertiser (Adelaide), 11/12/1959"/>
  </r>
  <r>
    <x v="1578"/>
    <x v="1326"/>
    <x v="4"/>
    <x v="3"/>
    <x v="7"/>
    <s v="Swartklip, False Bay"/>
    <s v="Fishing for tunny"/>
    <s v="boat Sea Hawk, occupants: R. Roberts &amp; 4 others"/>
    <x v="0"/>
    <s v="Unknown"/>
    <s v="R. Roberts' leg was bruised when shark leapt into boat"/>
    <x v="0"/>
    <s v="Thresher shark, 3.7 m [12'] "/>
    <s v="East London Dispatch, 11/16/1959"/>
  </r>
  <r>
    <x v="1579"/>
    <x v="1327"/>
    <x v="2"/>
    <x v="1"/>
    <x v="163"/>
    <s v="120 miles southeast of New Orleans"/>
    <s v="National Airlines DC7B enroute from Miami to Los Angeles with 42 or 46 people on board went down in heavy fog"/>
    <s v="All on board perished in the crash"/>
    <x v="0"/>
    <s v="Unknown"/>
    <s v="Body recovery efforts were hampered by large sharks but sharks did not cause the deaths. "/>
    <x v="1"/>
    <s v="3.7 to 4.6 m [12' to 15'] sharks"/>
    <s v="Washington Post, 11/17/1959; SAF Case #591"/>
  </r>
  <r>
    <x v="1580"/>
    <x v="1328"/>
    <x v="0"/>
    <x v="0"/>
    <x v="6"/>
    <s v="Surfer's Paradise, Northcliffe"/>
    <s v="Trailing the field in a surf race"/>
    <s v="Jeffrey Francis Sasche (or Sachse)"/>
    <x v="0"/>
    <n v="19"/>
    <s v="Lower left leg bittten, hand abraded"/>
    <x v="0"/>
    <s v="3 m to 4.3 m [10' to 14'] shark"/>
    <s v="Daily Mirror (Sydney) 11/23/1959; G.P. Whitley; P. Gilbert, L. Schultz &amp; S. Springer (1960); J. Green, p.35"/>
  </r>
  <r>
    <x v="1581"/>
    <x v="1329"/>
    <x v="0"/>
    <x v="0"/>
    <x v="6"/>
    <s v="North Burleigh, near Brisbane"/>
    <s v="Standing in chest-deep water"/>
    <s v="David Beaver"/>
    <x v="0"/>
    <n v="17"/>
    <s v="Right foot lacerated"/>
    <x v="0"/>
    <s v="&quot;a small shark&quot;"/>
    <s v="Sunday Mail (Brisbane), 11/29/1959"/>
  </r>
  <r>
    <x v="1582"/>
    <x v="1330"/>
    <x v="0"/>
    <x v="0"/>
    <x v="38"/>
    <s v="Fairhaven Beach, Lorne"/>
    <s v="Body surfing"/>
    <s v="Christopher Holland"/>
    <x v="0"/>
    <n v="19"/>
    <s v="Thighs bitten, right hand lacerated"/>
    <x v="0"/>
    <s v="3.5 m [11.5'] shark"/>
    <s v="Evening Star (Washington, D.C.), 11/30/1959; Sydney Morning Herald, 12/2/1959; A. Sharpe, p.114;P. Gilbert, L. Schultz &amp; S. Springer (1960)"/>
  </r>
  <r>
    <x v="1583"/>
    <x v="1331"/>
    <x v="5"/>
    <x v="122"/>
    <x v="337"/>
    <m/>
    <s v="17 Maldivians adrift in open boat for 31 days"/>
    <s v="child"/>
    <x v="1"/>
    <n v="3"/>
    <s v="FATAL"/>
    <x v="1"/>
    <m/>
    <s v="Dundee Evening Telegraph, 12/12/1959; P. Gilbert; V.M. Coppleson (1962), pp.247 &amp; 259"/>
  </r>
  <r>
    <x v="1584"/>
    <x v="1332"/>
    <x v="4"/>
    <x v="8"/>
    <x v="14"/>
    <s v="Moko Hinau "/>
    <s v="Fishing for snapper"/>
    <s v="dinghy, occupant: Don Ashton"/>
    <x v="0"/>
    <s v="Unknown"/>
    <s v="No injury to occupant, shark sank dinghy"/>
    <x v="0"/>
    <s v="Mako shark, 4.3 m [14']"/>
    <s v="Captain C. Morris"/>
  </r>
  <r>
    <x v="1585"/>
    <x v="1333"/>
    <x v="2"/>
    <x v="0"/>
    <x v="44"/>
    <s v="Laura Bay"/>
    <s v="Spearfishing"/>
    <s v="3 males"/>
    <x v="0"/>
    <s v="Unknown"/>
    <s v="No injury, shark made threat display, one diver shot shark in jaw, then they killed shark with knives  "/>
    <x v="0"/>
    <m/>
    <s v="V.M. Coppleson (1962), p.252"/>
  </r>
  <r>
    <x v="1586"/>
    <x v="1334"/>
    <x v="1"/>
    <x v="0"/>
    <x v="38"/>
    <s v="Altona, Melbourne"/>
    <s v="Spearfishing, Smith  &amp; Walker touched shark with tip of their guns"/>
    <s v="Barry Smith &amp; Harold Walker"/>
    <x v="0"/>
    <s v="Unknown"/>
    <s v="Smith hit by tail of shark, Walker sustained cuts on his  wrist PROVOKED INCIDENT"/>
    <x v="0"/>
    <s v="2.7 m [9']  shark"/>
    <s v="V.M. Coppleson (1962), p.252;"/>
  </r>
  <r>
    <x v="1587"/>
    <x v="1335"/>
    <x v="0"/>
    <x v="0"/>
    <x v="6"/>
    <s v="Off Wynnum in Moreton Bay, near Brisbane"/>
    <s v="Dived from dinghy to retrieve oar in heavy seas"/>
    <s v="Stanley Arthur Mullen"/>
    <x v="0"/>
    <n v="29"/>
    <s v="FATAL"/>
    <x v="1"/>
    <m/>
    <s v="P. Gilbert, L. Schultz &amp; S. Springer (1960); V.M. Coppleson (1962), p.245; T. Peake, GSAF"/>
  </r>
  <r>
    <x v="1588"/>
    <x v="1335"/>
    <x v="5"/>
    <x v="4"/>
    <x v="338"/>
    <s v="Balud"/>
    <s v="ship M.V. Rizal sank during typhoon"/>
    <s v="Mamerto Daanong, Tomas Inog &amp; others"/>
    <x v="0"/>
    <s v="Unknown"/>
    <s v="65 people survived, 27 perished. Several people were bitten &amp; one man lost his leg to a shark."/>
    <x v="1"/>
    <m/>
    <s v="V.M. Coppleson (1962), p.259 "/>
  </r>
  <r>
    <x v="1589"/>
    <x v="1336"/>
    <x v="0"/>
    <x v="44"/>
    <x v="339"/>
    <s v="Kaparoka"/>
    <s v="Swimming underneath house on pilings"/>
    <s v="Manama Mari"/>
    <x v="0"/>
    <n v="13"/>
    <s v="FATAL, right leg severed"/>
    <x v="1"/>
    <m/>
    <s v="A. M. Rapson, p.150; P. Gilbert, L. Schultz &amp; S. Springer (1960); Note: A. Resciniti, p.26, lists date as 26-Nov-1959"/>
  </r>
  <r>
    <x v="1590"/>
    <x v="1337"/>
    <x v="4"/>
    <x v="0"/>
    <x v="0"/>
    <s v="Leichardt, Sydney"/>
    <s v="Fishing"/>
    <s v="plywood dinghy, occupants: Jack Deegan &amp; Trevor Millett"/>
    <x v="0"/>
    <s v="Unknown"/>
    <s v="No injury to occupants"/>
    <x v="0"/>
    <s v="2.4 m  [8'] shark"/>
    <s v="Daily Mirror (Sydney), 12/29/1959"/>
  </r>
  <r>
    <x v="1591"/>
    <x v="1338"/>
    <x v="4"/>
    <x v="0"/>
    <x v="6"/>
    <s v="Scotts Point Beach "/>
    <s v="Paddling"/>
    <s v="12' ski, occupants: Bill Dyer &amp; Cliff Burgess "/>
    <x v="0"/>
    <s v="Unknown"/>
    <s v="No injury to occupants"/>
    <x v="0"/>
    <s v="3.7 m [12'] tiger shark"/>
    <s v="Herald, (Redcliffe), 12/31/1959"/>
  </r>
  <r>
    <x v="1592"/>
    <x v="1339"/>
    <x v="1"/>
    <x v="3"/>
    <x v="7"/>
    <s v="Muizenberg"/>
    <s v="Standing, watching seine netters"/>
    <s v="Mrs. Burman"/>
    <x v="1"/>
    <s v="Unknown"/>
    <s v="Left leg bitten by shark that escaped net  PROVOKED INCIDENT"/>
    <x v="0"/>
    <m/>
    <s v="GSAF"/>
  </r>
  <r>
    <x v="1593"/>
    <x v="1340"/>
    <x v="4"/>
    <x v="0"/>
    <x v="53"/>
    <s v="Eaglehawk Neck"/>
    <s v="Setting crayfish pots"/>
    <s v="16' boat, occupant: W. Lonergan"/>
    <x v="0"/>
    <s v="Unknown"/>
    <s v="No injury to occupant, shark rammed boat"/>
    <x v="0"/>
    <s v="4.9 m [16'] shark"/>
    <s v="G.P. Whitley citing Mercury (Hobart), 1/8/1960"/>
  </r>
  <r>
    <x v="1594"/>
    <x v="1341"/>
    <x v="1"/>
    <x v="0"/>
    <x v="48"/>
    <s v="Geraldton"/>
    <s v="Fishing, lifting shark out of craypot"/>
    <s v="Ron Christmas"/>
    <x v="0"/>
    <s v="Unknown"/>
    <s v="Upper leg bitten PROVOKED INCIDENT"/>
    <x v="0"/>
    <s v="Wobbegong shark"/>
    <s v="Western Australian  Perth Daily News, 1/4/1960"/>
  </r>
  <r>
    <x v="1595"/>
    <x v="1342"/>
    <x v="0"/>
    <x v="0"/>
    <x v="0"/>
    <s v="Just below Roseville Bridge, opposite Killarney picnic reserve, Middle Harbor, Sydney"/>
    <s v="Free diving"/>
    <s v="Kenneth William Murray"/>
    <x v="0"/>
    <n v="13"/>
    <s v="FATAL, right leg severed above knee, surgically amputated but died 9 days later "/>
    <x v="1"/>
    <s v="Bull shark"/>
    <s v="T.W. Brown, pp.1 -6; H.D. Baldridge, p.196; A. Sharpe, pp76-77; H. Edwards, pp.100 &amp; 108"/>
  </r>
  <r>
    <x v="1596"/>
    <x v="1343"/>
    <x v="4"/>
    <x v="0"/>
    <x v="44"/>
    <s v="Millicent"/>
    <n v="0"/>
    <s v="13' dinghy, occupant S. Smith, Leenee Dee &amp; Marie Farmer"/>
    <x v="0"/>
    <s v="Unknown"/>
    <s v="No injury to occupants, shark lifted boat"/>
    <x v="0"/>
    <s v="Blue pointer"/>
    <s v="Hobart Mercury 1/22/1960"/>
  </r>
  <r>
    <x v="1597"/>
    <x v="1344"/>
    <x v="5"/>
    <x v="15"/>
    <x v="340"/>
    <m/>
    <s v="Portuguese Airliner with 9 people aboard went down. "/>
    <m/>
    <x v="0"/>
    <s v="Unknown"/>
    <s v="As searchers approached wreckage, sharks circled one canoe &amp; seized oar from another."/>
    <x v="0"/>
    <m/>
    <s v="V.M. Coppleson (1962), p.260"/>
  </r>
  <r>
    <x v="1598"/>
    <x v="1345"/>
    <x v="0"/>
    <x v="44"/>
    <x v="341"/>
    <s v="Off Taludig Village, at mouth of the Murnass River"/>
    <n v="0"/>
    <s v="Upad, a boy"/>
    <x v="0"/>
    <s v="Unknown"/>
    <s v="Lower left leg bitten, surgically amputated"/>
    <x v="0"/>
    <s v="3.5 m [11'6&quot;] shark captured"/>
    <s v="A.M. Rapson, p.150; V.M. Coppleson (1962), p.248 "/>
  </r>
  <r>
    <x v="1599"/>
    <x v="1346"/>
    <x v="2"/>
    <x v="1"/>
    <x v="2"/>
    <s v="Maui"/>
    <s v="S2F-1 airplane crashed immediately after carrier take-off"/>
    <s v="Crew of Anti-submarine Squadron 23"/>
    <x v="0"/>
    <s v="Unknown"/>
    <s v="Of crew of 4, only 1 person survived (broken legs but no shark bites). Within 20 minutes of his rescue large sharks were in area. No remains of other 3 crew recovered, and shark involvement in their deaths is questionable. "/>
    <x v="1"/>
    <m/>
    <s v="L. Schultz &amp; M. Malin, p.562; SAF Case #870 "/>
  </r>
  <r>
    <x v="1600"/>
    <x v="1347"/>
    <x v="1"/>
    <x v="0"/>
    <x v="0"/>
    <s v="Wattamolla National Park"/>
    <s v="Spearfishing"/>
    <s v="John Gilles &amp; Harry Dowswell"/>
    <x v="0"/>
    <n v="20"/>
    <s v="No injury, speared shark towed Gilles 200 yards &amp; tore hole in diving suit, and hit Dowswell's back with its tail PROVOKED INCIDENT"/>
    <x v="0"/>
    <s v="Grey nurse shark, 2.9 m [9'6&quot;] "/>
    <s v="Unidentified press clipping;. SAF Case #203"/>
  </r>
  <r>
    <x v="1601"/>
    <x v="1348"/>
    <x v="1"/>
    <x v="0"/>
    <x v="0"/>
    <s v="Near Bondi Beach"/>
    <s v="Shark fishing"/>
    <s v="12' open motor boat, occupants Jack Platt &amp; Peter Keyes"/>
    <x v="0"/>
    <s v="Unknown"/>
    <s v="No injury to occupants. Hooked shark rammed boat  PROVOKED INCIDENT"/>
    <x v="0"/>
    <s v="Tiger shark, 14' "/>
    <s v="Sydney Daily Telegraph, 2/11/1960"/>
  </r>
  <r>
    <x v="1602"/>
    <x v="1349"/>
    <x v="0"/>
    <x v="44"/>
    <x v="159"/>
    <s v="Tupuselei Village, about 40 miles east of Port Moresby"/>
    <s v="Spearfishing"/>
    <s v="Doas Hehuni"/>
    <x v="0"/>
    <n v="26"/>
    <s v="FATAL, legs bitten "/>
    <x v="1"/>
    <s v="Tiger shark, 3.4 m [11'] captured"/>
    <s v="A.M. Rapson, p.150; V.M. Coppleson (1962), p.254"/>
  </r>
  <r>
    <x v="1603"/>
    <x v="1350"/>
    <x v="1"/>
    <x v="63"/>
    <x v="342"/>
    <s v="Ziguinchor"/>
    <s v="Fishing"/>
    <s v="Souleymane S."/>
    <x v="0"/>
    <s v="Unknown"/>
    <s v="Calf bitten by shark caught in net PROVOKED INCIDENT"/>
    <x v="0"/>
    <m/>
    <s v="J. Cadenat; Dr. T. Farah"/>
  </r>
  <r>
    <x v="1604"/>
    <x v="1351"/>
    <x v="0"/>
    <x v="8"/>
    <x v="14"/>
    <s v="Mangawhai, near Wellsford"/>
    <s v="Spearfishing"/>
    <s v="Laurie Ross "/>
    <x v="0"/>
    <n v="22"/>
    <s v="No injury, leg bumped by shark's tail"/>
    <x v="0"/>
    <s v="Bronze whaler shark,4 m [13'] "/>
    <s v="R.D. Weeks, GSAF; Auckland Star, 2/29/1960; V.M. Coppleson (1962), pp.253-254"/>
  </r>
  <r>
    <x v="1605"/>
    <x v="1351"/>
    <x v="2"/>
    <x v="1"/>
    <x v="2"/>
    <s v="Between Keawakapu &amp; Makena, Maui"/>
    <s v="Spearfishing"/>
    <s v="John Benjamin"/>
    <x v="0"/>
    <n v="36"/>
    <s v="Left forearm lacerated"/>
    <x v="0"/>
    <s v="According to Benjamin, the injury was inflicted by a barracuda, not a shark"/>
    <s v="Honolulu Star Bulletin, 3/1 /1960; V.M. Coppleson (1962), p.246; J. Borg, p.73; L. Taylor (1993), pp.100-101;  SAF Case #662"/>
  </r>
  <r>
    <x v="1606"/>
    <x v="1352"/>
    <x v="0"/>
    <x v="0"/>
    <x v="53"/>
    <s v="Ralph Bay"/>
    <s v="Wading, fishing for flounder"/>
    <s v="Malcolm Robertson &amp; Tom Hasler"/>
    <x v="0"/>
    <s v="Unknown"/>
    <s v="No injury, Robertson knocked over &amp; Hasler brushed by a shark"/>
    <x v="0"/>
    <s v="Two 2.1 m [7'] sharks"/>
    <s v="Hobart Mercury 3/3/1960"/>
  </r>
  <r>
    <x v="1607"/>
    <x v="1353"/>
    <x v="0"/>
    <x v="123"/>
    <x v="24"/>
    <m/>
    <s v="Spearfishing, carrying fish on belt"/>
    <s v="Enrique Matao"/>
    <x v="0"/>
    <n v="44"/>
    <s v="Thigh bitten"/>
    <x v="0"/>
    <s v="1.2 m [4'] shark"/>
    <s v="V.M. Coppleson (1962), p.254; H.D. Baldridge, p.142"/>
  </r>
  <r>
    <x v="1608"/>
    <x v="1354"/>
    <x v="0"/>
    <x v="1"/>
    <x v="51"/>
    <s v="Off Boca Raton Hotel &amp; Club, Boca Raton, Palm Beach County"/>
    <s v="Treading water"/>
    <s v="Robert B. Winkler"/>
    <x v="0"/>
    <n v="42"/>
    <s v="Ankle bitten, hand injured while striking shark"/>
    <x v="0"/>
    <s v="1.2 m [4'], possibly  larger shark"/>
    <s v="V.M. Coppleson (1962), p.249, erroneously lists the date as 3/31/1961; H.D. Baldridge, p.142"/>
  </r>
  <r>
    <x v="1609"/>
    <x v="1355"/>
    <x v="1"/>
    <x v="0"/>
    <x v="44"/>
    <s v="Hog Bay"/>
    <s v="Shark fishing"/>
    <s v="launch, occupant Clive Whitrow, Dick Kuhne &amp; Jim Pergola"/>
    <x v="0"/>
    <s v="Unknown"/>
    <s v="Hooked shark bit stern  PROVOKED INCIDENT"/>
    <x v="0"/>
    <s v="White shark"/>
    <s v="The News (Adelaide), 4/1/1960"/>
  </r>
  <r>
    <x v="1610"/>
    <x v="1355"/>
    <x v="0"/>
    <x v="39"/>
    <x v="343"/>
    <s v="Off the Bua coast"/>
    <s v="Fishing in shoulder-deep water"/>
    <s v="Fijian woman"/>
    <x v="1"/>
    <s v="Unknown"/>
    <s v="FATAL, legs bitten "/>
    <x v="1"/>
    <m/>
    <s v="Wellington Evening Post, 4/29/1960"/>
  </r>
  <r>
    <x v="1611"/>
    <x v="1355"/>
    <x v="1"/>
    <x v="4"/>
    <x v="36"/>
    <s v="Bataan"/>
    <s v="Fishing, hooked shark towed boat out to sea, storm swamped boat"/>
    <s v="Nicaso Balanoba &amp; Julian Dona"/>
    <x v="0"/>
    <s v="Unknown"/>
    <s v="FATAL, due to drowning PROVOKED INCIDENT"/>
    <x v="1"/>
    <m/>
    <s v="P. Gilbert (1961); H.D. Baldridge, p.152"/>
  </r>
  <r>
    <x v="1612"/>
    <x v="1355"/>
    <x v="4"/>
    <x v="3"/>
    <x v="7"/>
    <s v="Saldanha Bay"/>
    <s v="Fishing"/>
    <s v="5 m skiboat"/>
    <x v="0"/>
    <s v="Unknown"/>
    <s v="Shark rammed boat &amp; bit transom"/>
    <x v="0"/>
    <s v="White shark (tooth fragments recovered)"/>
    <s v="T. Wallett, p.27"/>
  </r>
  <r>
    <x v="1613"/>
    <x v="1356"/>
    <x v="0"/>
    <x v="0"/>
    <x v="38"/>
    <s v="Canadian Bay near Mount Eliza, 30 miles from Melbourne"/>
    <s v="Spearfishing"/>
    <s v="William Black"/>
    <x v="0"/>
    <s v="Unknown"/>
    <s v="Minor cuts &amp; bruises on face &amp; neck"/>
    <x v="0"/>
    <s v="1.5 m [5'] shark"/>
    <s v="Sydney Morning Herald, 4/4/1960; H.D. Baldridge,p.133"/>
  </r>
  <r>
    <x v="1614"/>
    <x v="1356"/>
    <x v="0"/>
    <x v="0"/>
    <x v="0"/>
    <s v="Off Broughton Island near Port Stephens"/>
    <s v="Speared a grouper, saw shark but it came for him instead of the fish so he fired spear into shark’s mouth. Then shark took grouper but unable to swallow because of the spear in its mouth."/>
    <s v="Kenneth Morris"/>
    <x v="0"/>
    <s v="Unknown"/>
    <s v="Minor injuries to hand"/>
    <x v="0"/>
    <s v="Bronze whaler shark, 3.7 m [12'] identified by G.P. Whitley based on description"/>
    <s v="G. P. Whitley; V.M. Coppleson (1962), p.252"/>
  </r>
  <r>
    <x v="1615"/>
    <x v="1357"/>
    <x v="1"/>
    <x v="0"/>
    <x v="48"/>
    <s v="Off Rottnest Island"/>
    <s v="Spearfishing, shot a sandtiger shark. Cord to spear tangled round his legs &amp; a wave washed him onto a reef."/>
    <s v="Mick Coleman"/>
    <x v="0"/>
    <s v="Unknown"/>
    <s v="Bruises &amp; minor injuries from reef, not the shark PROVOKED INCIDENT"/>
    <x v="0"/>
    <s v="Sandtiger shark, 2.1 m [7'] "/>
    <s v="V.M. Coppleson (1962), p.252"/>
  </r>
  <r>
    <x v="1616"/>
    <x v="1358"/>
    <x v="0"/>
    <x v="0"/>
    <x v="0"/>
    <s v="Horseshoe Bay, near Kempsey"/>
    <s v="Surfing"/>
    <s v="Ivan Chandler"/>
    <x v="0"/>
    <n v="17"/>
    <s v="Right arm &amp; side bruised"/>
    <x v="0"/>
    <s v="White shark, 3.7 m [12'] "/>
    <s v="Macleay Argus (NSW), 4/14/1960; V.M. Coppleson (1962), p.245"/>
  </r>
  <r>
    <x v="1617"/>
    <x v="1359"/>
    <x v="2"/>
    <x v="68"/>
    <x v="344"/>
    <s v="Royal Canadian Navy CS2F-1 aircraft ditched in the sea 180 nautical miles WNW of Bermuda at 01h30"/>
    <s v="Floating on a raft"/>
    <s v="Crew of aircraft: McGreevy, Beakley, Rosenthal, Ryan &amp; Hodge"/>
    <x v="0"/>
    <s v="Unknown"/>
    <s v="No injury, shark bumped raft"/>
    <x v="0"/>
    <s v="Five 1.8 m [6']  sharks"/>
    <s v="G.S. Beakley, RCN; L. Schultz &amp; M. Malin, p.557; SAF Case #886"/>
  </r>
  <r>
    <x v="1618"/>
    <x v="1360"/>
    <x v="1"/>
    <x v="3"/>
    <x v="15"/>
    <s v="Port Alfred"/>
    <s v="Fishing"/>
    <s v="P. Wagener"/>
    <x v="0"/>
    <s v="Unknown"/>
    <s v="Gaffed shark bit his ankle PROVOKED INCIDENT"/>
    <x v="0"/>
    <s v="Raggedtooth shark, 100-lb "/>
    <s v="Eastern Province Herald, 4/20/1960"/>
  </r>
  <r>
    <x v="1619"/>
    <x v="1361"/>
    <x v="1"/>
    <x v="0"/>
    <x v="48"/>
    <s v="Rottnest Island"/>
    <s v="Fishing, hauling in a set line"/>
    <s v="Ted Nelson  onboard fishing boat Wayfarer"/>
    <x v="0"/>
    <s v="Unknown"/>
    <s v="4 fingers of left hand were lacerated by shark he had shot in the head PROVOKED INCIDENT"/>
    <x v="0"/>
    <s v="Bronze whaler shark, 3 m [10'], 200-lb"/>
    <s v="L. Schultz &amp; M. Malin, p.546"/>
  </r>
  <r>
    <x v="1620"/>
    <x v="1362"/>
    <x v="0"/>
    <x v="1"/>
    <x v="42"/>
    <s v="Tomales Point, Marin County"/>
    <s v="Skindiving for abalone (but at surface)"/>
    <s v="Frank I. Gilbert"/>
    <x v="0"/>
    <n v="48"/>
    <s v="Foot &amp; swim fin bitten "/>
    <x v="0"/>
    <s v="White shark, 4.9 m [16'] "/>
    <s v="F.I. Gilbert; Follett, p. 192-198; D. Miller &amp; R. Collier; R. Collier, pp.30-31; V.M. Coppleson (1962), p.255; H.D. Baldridge, p.71"/>
  </r>
  <r>
    <x v="1621"/>
    <x v="1363"/>
    <x v="0"/>
    <x v="3"/>
    <x v="13"/>
    <s v="Amanzimtoti"/>
    <s v="Treading water"/>
    <s v="Mike Hely"/>
    <x v="0"/>
    <n v="16"/>
    <s v="Multiple major injuries"/>
    <x v="0"/>
    <s v="White shark, 2.1 m [7']  based on tooth pattern"/>
    <s v="M. Hely, E. Kerns, M. Levine, GSAF;  G.D. Campbell; D. Davies, pp.102-108; Tim Wallett"/>
  </r>
  <r>
    <x v="1622"/>
    <x v="1364"/>
    <x v="0"/>
    <x v="44"/>
    <x v="112"/>
    <s v="Taludig"/>
    <n v="0"/>
    <s v="Anonymous"/>
    <x v="0"/>
    <s v="Unknown"/>
    <s v="FATAL"/>
    <x v="1"/>
    <m/>
    <s v="A.M. Rapson, p.150"/>
  </r>
  <r>
    <x v="1623"/>
    <x v="1365"/>
    <x v="1"/>
    <x v="1"/>
    <x v="51"/>
    <s v="Lignum Vitae Channel, Florida Keys, Monroe County"/>
    <n v="0"/>
    <s v="16' skiff, occupant: W.A. Starck, II"/>
    <x v="0"/>
    <s v="Unknown"/>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x v="1624"/>
    <x v="1366"/>
    <x v="0"/>
    <x v="1"/>
    <x v="42"/>
    <s v="Aptos, Santa Cruz County"/>
    <s v="Swimming "/>
    <s v="Suzanne Marie Theriot"/>
    <x v="1"/>
    <n v="16"/>
    <s v="Left leg bitten, surgically amputated below the knee"/>
    <x v="0"/>
    <s v="White shark, 4 m to 5 m [13' to 16.5'] "/>
    <s v="D. Miller &amp; R. Collier; R. Collier, pp.31-32; V.M. Coppleson (1962), p.249; H.D. Baldridge, p.71  "/>
  </r>
  <r>
    <x v="1625"/>
    <x v="1367"/>
    <x v="0"/>
    <x v="68"/>
    <x v="323"/>
    <s v="Elbow Beach /  Coral Beach"/>
    <s v="Free diving but treading water at surface"/>
    <s v="Louis Goiran"/>
    <x v="0"/>
    <n v="25"/>
    <s v="Foot bitten"/>
    <x v="0"/>
    <s v="Dusky shark, 2.7 m [9'] dusky shark C. obscurus identified by S. Springer on tooth recovered"/>
    <s v="L.Goiran; S. Waterman; Royal Gazette (Hamilton, Bermuda), 5/25/1960; V.M. Coppleson (1962), p.246; Randall in Sharks &amp; Survival, p.354"/>
  </r>
  <r>
    <x v="1626"/>
    <x v="1368"/>
    <x v="0"/>
    <x v="19"/>
    <x v="345"/>
    <s v="Off Diable Island"/>
    <s v="Spearfishing, free diving, possibly ascended into path of cruising shark"/>
    <s v="Eddie Dawkins"/>
    <x v="0"/>
    <n v="27"/>
    <s v="Face lacerated"/>
    <x v="0"/>
    <m/>
    <s v="E. Dawkins, M.D."/>
  </r>
  <r>
    <x v="1627"/>
    <x v="1369"/>
    <x v="0"/>
    <x v="1"/>
    <x v="141"/>
    <s v="North picnic area, Jekyll Island, Glynn County"/>
    <s v="Swimming"/>
    <s v="John William Jones, an Ensign in US Navy"/>
    <x v="0"/>
    <n v="24"/>
    <s v="Lower left leg &amp; foot bitten"/>
    <x v="0"/>
    <m/>
    <s v="W. L. Jones, M.D.; SAF Cases # 897 &amp; 1476"/>
  </r>
  <r>
    <x v="1628"/>
    <x v="1370"/>
    <x v="0"/>
    <x v="4"/>
    <x v="346"/>
    <m/>
    <s v="Diving for shells, saw shark circling wife near the surface, intercepted shark &amp; it pulled him beneath the water"/>
    <s v="Leonardo Mendoza"/>
    <x v="0"/>
    <n v="58"/>
    <s v="FATAL, body not recovered"/>
    <x v="1"/>
    <m/>
    <s v="Manila Daily Bulletin 6/6/1960; V.M. Coppleson (1962), p.254 "/>
  </r>
  <r>
    <x v="1629"/>
    <x v="1371"/>
    <x v="2"/>
    <x v="1"/>
    <x v="42"/>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s v="Legs &amp; arms bitten, coroner unable to determine if injuries occurred before death."/>
    <x v="0"/>
    <m/>
    <s v="L.A. Times, 6/10/1960; L. Schultz &amp; M. Malin, p.560; SAF Case #724"/>
  </r>
  <r>
    <x v="1630"/>
    <x v="1372"/>
    <x v="0"/>
    <x v="1"/>
    <x v="51"/>
    <s v="2 miles east of Dania Beach, Broward County"/>
    <s v="Scuba diving"/>
    <s v="William F. Fey"/>
    <x v="0"/>
    <n v="39"/>
    <s v="No injury, shark harrassed diver &amp; attempted to bite his swimfins"/>
    <x v="0"/>
    <s v="Mako shark, 1.8 m to 2.1 m [6' to 7']  with hook &amp; wire leader caught in mouth"/>
    <s v="W.F. Fey"/>
  </r>
  <r>
    <x v="1631"/>
    <x v="1373"/>
    <x v="1"/>
    <x v="124"/>
    <x v="347"/>
    <s v="On board  East German fishing trawler, I Mai"/>
    <s v="Fishing"/>
    <s v="Hans Yoachim Schapper"/>
    <x v="0"/>
    <n v="18"/>
    <s v="Right arm bitten by shark taken onboard in net PROVOKED INCIDENT"/>
    <x v="0"/>
    <s v="&quot;A small shark&quot;"/>
    <s v="Edinburg Evening News, 7/6/1960; Dundee Evening Telegraph, 7/6/1960; H.D. Baldridge, p.14; Clark, p.209"/>
  </r>
  <r>
    <x v="1632"/>
    <x v="1373"/>
    <x v="1"/>
    <x v="8"/>
    <x v="348"/>
    <s v="Tory Channel"/>
    <s v="Shark fishing"/>
    <s v="boat (a whale chaser)"/>
    <x v="0"/>
    <s v="Unknown"/>
    <s v="Harpooned shark bit boat PROVOKED INCIDENT"/>
    <x v="0"/>
    <s v="White shark, 15'2&quot; "/>
    <s v="The Age, 6/28/1960; SAF Case #772"/>
  </r>
  <r>
    <x v="1633"/>
    <x v="1374"/>
    <x v="1"/>
    <x v="1"/>
    <x v="40"/>
    <s v="Little River Beach, Horry County"/>
    <s v="Surf fishing"/>
    <s v="Monte Gray"/>
    <x v="0"/>
    <s v="Unknown"/>
    <s v="Lacerations to calf, wrist &amp; thumb by hooked shark. PROVOKED INCIDENT"/>
    <x v="0"/>
    <s v="7' shark"/>
    <s v="C. Creswell, GSAF; Florence Morning News 6/30/1960"/>
  </r>
  <r>
    <x v="1634"/>
    <x v="1375"/>
    <x v="0"/>
    <x v="44"/>
    <x v="112"/>
    <s v="Bimat, Bogia"/>
    <s v="Fishing"/>
    <s v="an Aid Post orderly"/>
    <x v="0"/>
    <s v="Unknown"/>
    <s v="Right buttock slashed"/>
    <x v="0"/>
    <m/>
    <s v="A.M. Rapson, p.150"/>
  </r>
  <r>
    <x v="1635"/>
    <x v="1376"/>
    <x v="1"/>
    <x v="1"/>
    <x v="100"/>
    <s v="Hog Island"/>
    <s v="Fishing, tossing netted shark onboard"/>
    <s v="Elsworth Smith"/>
    <x v="0"/>
    <n v="41"/>
    <s v="Right arm bitten  PROVOKED INCIDENT"/>
    <x v="0"/>
    <s v="&quot;sand shark&quot;"/>
    <s v="Times (Salisbury, Maryland), 7/7/1960 "/>
  </r>
  <r>
    <x v="1636"/>
    <x v="1377"/>
    <x v="0"/>
    <x v="1"/>
    <x v="49"/>
    <s v="Mississippi City"/>
    <s v="Pulling raft out to ride to shore"/>
    <s v="Henry Hanson, Jr."/>
    <x v="0"/>
    <n v="17"/>
    <s v="Leg bitten"/>
    <x v="0"/>
    <m/>
    <s v="V.M. Coppleson (1962), p.249"/>
  </r>
  <r>
    <x v="1637"/>
    <x v="1378"/>
    <x v="0"/>
    <x v="44"/>
    <x v="103"/>
    <s v="Taupota, Samarai "/>
    <s v="Spearfishing"/>
    <s v="John Klaso"/>
    <x v="0"/>
    <n v="25"/>
    <s v="Arm severed, torso severely  lacerated"/>
    <x v="0"/>
    <m/>
    <s v="L.C. Yelland; I.S. Reid; A.M. Rapson, p.150"/>
  </r>
  <r>
    <x v="1638"/>
    <x v="1379"/>
    <x v="0"/>
    <x v="1"/>
    <x v="40"/>
    <s v="Parris Island"/>
    <s v="Swimming from camp"/>
    <s v="Young Marine recruit"/>
    <x v="0"/>
    <s v="Unknown"/>
    <s v="FATAL"/>
    <x v="1"/>
    <m/>
    <s v="V.M. Coppleson (1962), p.249"/>
  </r>
  <r>
    <x v="1639"/>
    <x v="1380"/>
    <x v="1"/>
    <x v="31"/>
    <x v="349"/>
    <s v="Off the south Devon coast"/>
    <s v="Helping angler land a shark"/>
    <s v="William Capel"/>
    <x v="0"/>
    <n v="25"/>
    <s v="Arm lacerated elbow to wrist PROVOKED INCIDENT"/>
    <x v="0"/>
    <s v="80-lb hooked shark"/>
    <s v="Newcastle Morning Herald (NSW, Australia), 8/6/1960; Japan Times, 8/6/1960; H.D. Baldridge, p.15"/>
  </r>
  <r>
    <x v="1640"/>
    <x v="1380"/>
    <x v="0"/>
    <x v="1"/>
    <x v="151"/>
    <s v="Mispillion Light, Delaware Bay"/>
    <s v="Fishing, Struck by another shark when removing shark from line"/>
    <s v="Russell  Saylor"/>
    <x v="0"/>
    <n v="46"/>
    <s v="Hand lacerated"/>
    <x v="0"/>
    <s v="2.4 m [8'] shark"/>
    <s v="Index (Dover, Delaware), 8/12/1960; V.M. Coppleson (1962), p.249;"/>
  </r>
  <r>
    <x v="1641"/>
    <x v="1381"/>
    <x v="1"/>
    <x v="1"/>
    <x v="51"/>
    <s v="Key Largo Sound"/>
    <s v="Holding shark on leader &amp; dangling it above the water"/>
    <s v="Richard Henn"/>
    <x v="0"/>
    <n v="15"/>
    <s v="Right hand bitten by hooked shark PROVOKED INCIDENT"/>
    <x v="0"/>
    <s v="Lemon shark, 1164 mm, immature male, identified by  V.G. Springer"/>
    <s v="D. Mayo; V. Springer"/>
  </r>
  <r>
    <x v="1642"/>
    <x v="1382"/>
    <x v="2"/>
    <x v="72"/>
    <x v="350"/>
    <s v="Bella Vista"/>
    <s v="boat with 46 people on board capsized"/>
    <m/>
    <x v="0"/>
    <s v="Unknown"/>
    <s v="1  survivor"/>
    <x v="0"/>
    <s v="Shark involvement not confirmed"/>
    <s v="L. Schultz &amp; M. Malin, p.563; SAF Case #760"/>
  </r>
  <r>
    <x v="1643"/>
    <x v="1383"/>
    <x v="0"/>
    <x v="1"/>
    <x v="17"/>
    <s v="Sea Girt, Monmouth County"/>
    <s v="Standing in knee-deep water"/>
    <s v="John Brodeur"/>
    <x v="0"/>
    <n v="24"/>
    <s v="Lower right leg bitten, surgically amputated 10 days later"/>
    <x v="0"/>
    <m/>
    <s v="C. G. Samaha, M.D., J. Filoramo;  H. Axelrod; R. Skocik, p.172;"/>
  </r>
  <r>
    <x v="1644"/>
    <x v="1384"/>
    <x v="0"/>
    <x v="1"/>
    <x v="17"/>
    <s v="Seaside Park, Ocean County"/>
    <n v="0"/>
    <s v="Thomas McDonald"/>
    <x v="0"/>
    <n v="14"/>
    <s v="Knee ripped to bone"/>
    <x v="0"/>
    <m/>
    <s v="T. Helm, p.250; R. Skocik, p.172"/>
  </r>
  <r>
    <x v="1645"/>
    <x v="1384"/>
    <x v="0"/>
    <x v="44"/>
    <x v="103"/>
    <m/>
    <s v="Free-diving"/>
    <s v="&quot;a native&quot;"/>
    <x v="0"/>
    <s v="Unknown"/>
    <s v="Lost left arm"/>
    <x v="0"/>
    <m/>
    <s v="The Age, 8/22/1960"/>
  </r>
  <r>
    <x v="1646"/>
    <x v="1385"/>
    <x v="0"/>
    <x v="1"/>
    <x v="1"/>
    <s v="Off Eames Monument, Bridgeport, Fairfield County"/>
    <s v="Free diving"/>
    <s v="Clyde Trudeau"/>
    <x v="0"/>
    <n v="38"/>
    <s v="Superficial laceration of left arm"/>
    <x v="0"/>
    <m/>
    <s v="M. McMahon"/>
  </r>
  <r>
    <x v="1647"/>
    <x v="1386"/>
    <x v="2"/>
    <x v="1"/>
    <x v="21"/>
    <s v="30 miles east of Corpus Christi"/>
    <s v="Aircraft crashed into sea"/>
    <s v="Naval aviator"/>
    <x v="0"/>
    <s v="Unknown"/>
    <s v="Partial human remains spotted by helicopter, shark involvement, if any, may have been post-mortum"/>
    <x v="1"/>
    <s v="3 hammerhead sharks nearby"/>
    <s v="US Naval  Aviation Safety Center; L. Schultz &amp; M. Malin, p.558; SAF Case #1013"/>
  </r>
  <r>
    <x v="1648"/>
    <x v="1387"/>
    <x v="5"/>
    <x v="63"/>
    <x v="351"/>
    <s v="off Dakar"/>
    <s v="Air disaster: crash of Air France Super Constellation "/>
    <m/>
    <x v="0"/>
    <s v="Unknown"/>
    <s v="All 63 on board perished when the aircraft hit the water. Sharks hampered retrieval of bodies"/>
    <x v="1"/>
    <m/>
    <s v="The Daily Telegram (Colombus, 8/30/1960, p.3"/>
  </r>
  <r>
    <x v="1649"/>
    <x v="1388"/>
    <x v="0"/>
    <x v="1"/>
    <x v="17"/>
    <s v="Ocean City, Cape May County"/>
    <s v="Swimming 3 miles offshore"/>
    <s v="Richard Chung"/>
    <x v="0"/>
    <n v="25"/>
    <s v="Right leg severely lacerated"/>
    <x v="0"/>
    <m/>
    <s v="R. Chung; Dr. Godfrey; V.M. Coppleson (1962), p.249;   R. Skocik, p.172"/>
  </r>
  <r>
    <x v="1650"/>
    <x v="1389"/>
    <x v="2"/>
    <x v="66"/>
    <x v="310"/>
    <s v="Parry Island"/>
    <s v="Free diving / Spearfishing"/>
    <s v="F. Mautin"/>
    <x v="0"/>
    <s v="Unknown"/>
    <s v="No injury, shark made a threat display"/>
    <x v="0"/>
    <s v="Grey reef shark, Identified by E.S. Hobson, F. Mautin &amp; E.S. Reese (1961)"/>
    <s v="E.S. Hobson; SAF Case #954"/>
  </r>
  <r>
    <x v="1651"/>
    <x v="1390"/>
    <x v="2"/>
    <x v="66"/>
    <x v="310"/>
    <s v="Lagoon along Sand Island"/>
    <s v="Free diving / Spearfishing"/>
    <s v="E.S. Hobson "/>
    <x v="0"/>
    <s v="Unknown"/>
    <s v="No injury, shark made a threat display"/>
    <x v="0"/>
    <s v="Grey reef shark, Identified as C. menisorrah, by E.S. Hobson, F. Mautin &amp; E.S. Reese (1961)"/>
    <s v="E.S. Hobson; SAF Case #955"/>
  </r>
  <r>
    <x v="1652"/>
    <x v="1391"/>
    <x v="4"/>
    <x v="0"/>
    <x v="48"/>
    <s v="Frenchman Bay"/>
    <n v="0"/>
    <s v="12' dinghy"/>
    <x v="0"/>
    <s v="Unknown"/>
    <s v="No injury to occupants, toothmarks on bottom &amp; side of dinghy"/>
    <x v="0"/>
    <s v="3.7 m [12'] shark"/>
    <s v="P.W. Gilbert"/>
  </r>
  <r>
    <x v="1653"/>
    <x v="1392"/>
    <x v="5"/>
    <x v="32"/>
    <x v="352"/>
    <m/>
    <s v="R5D aircraft went down with 29 on board"/>
    <s v="male"/>
    <x v="0"/>
    <s v="Unknown"/>
    <s v="One body sighted but not recovered due to shark activity"/>
    <x v="0"/>
    <m/>
    <s v="US Naval Aviation Safety Center; L. Schultz &amp; M. Malin, p.562"/>
  </r>
  <r>
    <x v="1654"/>
    <x v="1393"/>
    <x v="1"/>
    <x v="1"/>
    <x v="40"/>
    <s v="Atlantic Beach, Horry County"/>
    <s v="Fishing inside net"/>
    <s v="Theldon Gore"/>
    <x v="0"/>
    <s v="Unknown"/>
    <s v="Multiple superficial lacerations of leg, arm &amp; hand PROVOKED INCIDENT"/>
    <x v="0"/>
    <s v="2.4 m [8'], 600-lb shark"/>
    <s v="News (Lancaster, SC), 10/3/1960; H.D. Baldridge, p.142"/>
  </r>
  <r>
    <x v="1655"/>
    <x v="1394"/>
    <x v="2"/>
    <x v="0"/>
    <x v="0"/>
    <s v="North Head"/>
    <s v="Fishing"/>
    <s v="B. Hooper "/>
    <x v="0"/>
    <n v="24"/>
    <s v="Swept off rocks &amp; presumed to have drowned, shark seen in area"/>
    <x v="0"/>
    <s v="Shark involvement not confirmed"/>
    <s v="Letter from L. Schultz to G. P. Whitley, dated 2/24/1961"/>
  </r>
  <r>
    <x v="1656"/>
    <x v="1394"/>
    <x v="0"/>
    <x v="44"/>
    <x v="140"/>
    <s v="East Nakanai, Talasea"/>
    <s v="Collecting shells"/>
    <m/>
    <x v="0"/>
    <n v="26"/>
    <s v="Injuries to leg &amp; foot"/>
    <x v="0"/>
    <m/>
    <s v="A.M. Rapson, p.149"/>
  </r>
  <r>
    <x v="1657"/>
    <x v="1394"/>
    <x v="2"/>
    <x v="125"/>
    <x v="24"/>
    <m/>
    <s v="Free diving / photography, kneeling on sand"/>
    <s v="Raymond F. McAllister"/>
    <x v="0"/>
    <n v="37"/>
    <s v="No injury, shark made threat display"/>
    <x v="0"/>
    <m/>
    <s v="R. McAllister; SAF Case #958"/>
  </r>
  <r>
    <x v="1658"/>
    <x v="1394"/>
    <x v="5"/>
    <x v="126"/>
    <x v="353"/>
    <m/>
    <s v="Cargo ship El Gamil entroute Suez to Yemen (Aden) when her cargo shifted and she sank. 19 Egyption sailors jumped into the water and swam for several hours before being bitten by sharks"/>
    <m/>
    <x v="0"/>
    <s v="Unknown"/>
    <s v="Sharks attacked sailors in the water, several survivors picked up"/>
    <x v="1"/>
    <m/>
    <s v="V.M. Coppleson (1962), p.260"/>
  </r>
  <r>
    <x v="1659"/>
    <x v="1394"/>
    <x v="2"/>
    <x v="1"/>
    <x v="51"/>
    <s v="Haulover Inlet"/>
    <s v="Diving"/>
    <s v="John Taylor Wilson"/>
    <x v="0"/>
    <s v="Unknown"/>
    <s v="Apparently went missing while diving. Helicopter searching for him spotted school of sharks attacking a &quot;white object&quot; 15' below the surface"/>
    <x v="1"/>
    <m/>
    <s v="Miami Herald, 10/18/1960"/>
  </r>
  <r>
    <x v="1660"/>
    <x v="1394"/>
    <x v="4"/>
    <x v="3"/>
    <x v="7"/>
    <s v="False Bay"/>
    <s v="Fishing"/>
    <s v="boat"/>
    <x v="0"/>
    <s v="Unknown"/>
    <s v="Shark rammed boat, breaching its hull"/>
    <x v="0"/>
    <s v="White shark, 18 mm tooth fragment  recovered from the hull"/>
    <s v="T. Wallett"/>
  </r>
  <r>
    <x v="1661"/>
    <x v="1395"/>
    <x v="4"/>
    <x v="3"/>
    <x v="7"/>
    <s v="Jacobs Bay Reef, Saldanha Bay"/>
    <s v="Fishing for rock lobsters"/>
    <s v="boat, occupants: 2 fishermen"/>
    <x v="0"/>
    <s v="Unknown"/>
    <s v="No injury to occupants, shark rammed &amp; bit  boat"/>
    <x v="0"/>
    <s v="White shark, 3.7 m to 4.6 m [12' to 15'] "/>
    <s v=" D. Davies, p.185; Natal Daily News, 10/25/1960; Natal Witness, 10/26/1960"/>
  </r>
  <r>
    <x v="1662"/>
    <x v="1396"/>
    <x v="5"/>
    <x v="1"/>
    <x v="42"/>
    <s v="Off Point Mugu, Ventura County"/>
    <s v="Ejected from F3H-2 aircraft "/>
    <s v="Lt Cmdr. Lawrence Ernest Scheer USN, pilot"/>
    <x v="0"/>
    <n v="36"/>
    <s v="No injury, shark hit his foot &amp; circled"/>
    <x v="0"/>
    <m/>
    <s v="US Naval Aviation Safety Center; L. Schultz &amp; M. Malin, p.562"/>
  </r>
  <r>
    <x v="1663"/>
    <x v="1397"/>
    <x v="4"/>
    <x v="3"/>
    <x v="7"/>
    <s v="5 km from Gordon’s Bay, False Bay"/>
    <s v="Hand lining for shad"/>
    <s v="7.5 m boat, occupants: 8 men"/>
    <x v="0"/>
    <s v="Unknown"/>
    <s v="No injury to occupants, shark bit 45 cm hole in hull"/>
    <x v="0"/>
    <s v="White shark (tooth fragments recovered from hull of boat)"/>
    <s v="D. Davies; T. Wallett, p.27-30"/>
  </r>
  <r>
    <x v="1664"/>
    <x v="1397"/>
    <x v="1"/>
    <x v="48"/>
    <x v="354"/>
    <s v="Toro Passage"/>
    <n v="0"/>
    <s v="Fisheries trainee"/>
    <x v="0"/>
    <s v="Unknown"/>
    <s v="Left wrist bitten by netted shark placed in bottom of dinghy PROVOKED INCIDENT"/>
    <x v="0"/>
    <s v="1.4 m [4'6&quot;] blacktip shark"/>
    <s v="A.M. Rapson, p.147"/>
  </r>
  <r>
    <x v="1665"/>
    <x v="1397"/>
    <x v="0"/>
    <x v="44"/>
    <x v="159"/>
    <s v="Abau Subdistrict"/>
    <s v="Fishing"/>
    <s v="male"/>
    <x v="0"/>
    <s v="Unknown"/>
    <s v="FATAL, severely bitten genitals &amp; thighs "/>
    <x v="1"/>
    <m/>
    <s v="A. Bleakley; A.M. Rapson, p.150 "/>
  </r>
  <r>
    <x v="1666"/>
    <x v="1398"/>
    <x v="0"/>
    <x v="0"/>
    <x v="48"/>
    <s v="Hamelin Bay"/>
    <s v="Spearfishing, speared fish retreated to cave where shark grabbed his arm"/>
    <s v="Don Morrissey"/>
    <x v="0"/>
    <n v="24"/>
    <s v="Scratches on right upper arm"/>
    <x v="0"/>
    <s v="Wobbegong shark, 1.8 m [6'] "/>
    <s v="The West Australian (Perth), 11/7/1960;   V.M. Coppleson (1962), p.252 "/>
  </r>
  <r>
    <x v="1667"/>
    <x v="1399"/>
    <x v="1"/>
    <x v="0"/>
    <x v="6"/>
    <s v="Scott’s Point, Redcliffe Peninsula"/>
    <s v="Chasing shark out of bathing area while riding on a surf-ski"/>
    <s v="Ken O’Connell"/>
    <x v="0"/>
    <n v="17"/>
    <s v="Shark knocked him off surf-ski, he inhaled water &amp; had to be resuscitated PROVOKED INCIDENT"/>
    <x v="0"/>
    <m/>
    <s v="Courier-Mail (Queensland), 11/12/1960; L. Schultz &amp; M. Malin, p.547 "/>
  </r>
  <r>
    <x v="1668"/>
    <x v="1400"/>
    <x v="2"/>
    <x v="1"/>
    <x v="51"/>
    <s v="Hutchinson Island Beach, Martin County"/>
    <s v="Fell overboard, prop slashed arm"/>
    <s v="Sarah Peggy Sargent"/>
    <x v="1"/>
    <n v="51"/>
    <s v="FATAL, probable drowning &amp; post mortem scavenging"/>
    <x v="1"/>
    <m/>
    <s v="News-Tribune (Fort Pierce, FL], 11/27/1960; SAF Case #803"/>
  </r>
  <r>
    <x v="1669"/>
    <x v="1401"/>
    <x v="0"/>
    <x v="0"/>
    <x v="6"/>
    <s v="Black’s Beach, 9 miles north of Mackay"/>
    <s v="Swimming"/>
    <s v="Harry Bicknell"/>
    <x v="0"/>
    <n v="41"/>
    <s v="Right shoulder lacerated"/>
    <x v="0"/>
    <s v="3' shark"/>
    <s v="Daily Mercury (Mackay), 11/28/1960 "/>
  </r>
  <r>
    <x v="1670"/>
    <x v="1402"/>
    <x v="0"/>
    <x v="0"/>
    <x v="6"/>
    <s v="Colledge's Crossing, Brisbane River"/>
    <s v="Fishing"/>
    <s v="male"/>
    <x v="0"/>
    <s v="Unknown"/>
    <s v="Bitten &amp; survived"/>
    <x v="0"/>
    <s v="Bull shark, 1m "/>
    <s v="Sunday Mail, 3/27/1994, p.107"/>
  </r>
  <r>
    <x v="1671"/>
    <x v="1403"/>
    <x v="0"/>
    <x v="0"/>
    <x v="6"/>
    <s v="College’s Crossing, 54 miles above mouth of the Brisbane River"/>
    <s v="Fishing, when line became snagged on rock &amp; he dived into water to free it "/>
    <s v="Lester McDougall"/>
    <x v="0"/>
    <n v="33"/>
    <s v="Left thigh lacerated"/>
    <x v="0"/>
    <s v="Grey nurse shark, 1m "/>
    <s v="Sydney Morning Herald, 12/21/1960; V.M. Coppleson (1962), p.246 "/>
  </r>
  <r>
    <x v="1672"/>
    <x v="1404"/>
    <x v="0"/>
    <x v="3"/>
    <x v="13"/>
    <s v="Margate"/>
    <s v="Swimming"/>
    <s v="Serame &quot;Petrus&quot; Sithole"/>
    <x v="0"/>
    <n v="25"/>
    <s v="FATAL, legs severed "/>
    <x v="1"/>
    <s v="White shark, 3 m [10'], tooth fragment from wounds identified as that of a white shark"/>
    <s v="D. Davies &amp; J. D'Aubrey; D. Davies, pp. 108-109; T. Wallett; M. Levine, GSAF"/>
  </r>
  <r>
    <x v="1673"/>
    <x v="1405"/>
    <x v="0"/>
    <x v="0"/>
    <x v="0"/>
    <s v="Bondi Beach, Sydney"/>
    <n v="0"/>
    <s v="Mrs. Despo Snow-Christensen "/>
    <x v="1"/>
    <n v="27"/>
    <s v="Shark brushed past, minor injuries if any"/>
    <x v="0"/>
    <s v="3 m [10'] shark"/>
    <s v="Baltimore Sun, 12/28/1960; Sydney Morning Herald 12/28/1960; V.M. Coppleson (1962), p.246; J. Green, p.35"/>
  </r>
  <r>
    <x v="1674"/>
    <x v="1405"/>
    <x v="0"/>
    <x v="1"/>
    <x v="2"/>
    <s v="Maile Point, O'ahu"/>
    <s v="Swept out to sea while net fishing"/>
    <s v="Harold Riley"/>
    <x v="0"/>
    <s v="Unknown"/>
    <s v="FATAL  Shark seen attacking Riley, body recovered off Nanakuli"/>
    <x v="1"/>
    <m/>
    <s v="L. Taylor (1993), pp.100-101"/>
  </r>
  <r>
    <x v="1675"/>
    <x v="1406"/>
    <x v="0"/>
    <x v="127"/>
    <x v="355"/>
    <s v="Roncador Bank, 135 nm north of San Andres "/>
    <s v="Taking boat from California to Florida when it ran aground &amp; he was swimming back to boat"/>
    <s v="Joe Chaney "/>
    <x v="0"/>
    <s v="Unknown"/>
    <s v="Leg bitten"/>
    <x v="0"/>
    <s v="1.8 m [6'] shark"/>
    <s v="V.M. Coppleson (1962) p.246"/>
  </r>
  <r>
    <x v="1676"/>
    <x v="1407"/>
    <x v="4"/>
    <x v="0"/>
    <x v="53"/>
    <s v="Off Tasman Island"/>
    <s v="Ocean racing"/>
    <s v="yacht Southerly Buster"/>
    <x v="0"/>
    <s v="Unknown"/>
    <s v="No injury to occupants, shark struck boat"/>
    <x v="0"/>
    <m/>
    <s v="C. Black. GSAF"/>
  </r>
  <r>
    <x v="1677"/>
    <x v="1408"/>
    <x v="0"/>
    <x v="3"/>
    <x v="7"/>
    <s v="Strandfontein"/>
    <s v="Standing"/>
    <s v="Peter Hendricks"/>
    <x v="0"/>
    <s v="Unknown"/>
    <s v="Lower left leg bitten, abrasions on back of right leg"/>
    <x v="0"/>
    <m/>
    <s v="Cape Times, 1/4/1961, M. Levine, GSAF"/>
  </r>
  <r>
    <x v="1678"/>
    <x v="1408"/>
    <x v="2"/>
    <x v="3"/>
    <x v="13"/>
    <s v="Palm Beach"/>
    <n v="0"/>
    <m/>
    <x v="0"/>
    <s v="Unknown"/>
    <s v="Human remains (patella &amp; remnants of black swim suit) found in shark"/>
    <x v="1"/>
    <s v="Raggedtooth shark, 147-kg [324-lb] "/>
    <s v="D. Davies; M. Levine, GSAF"/>
  </r>
  <r>
    <x v="1679"/>
    <x v="1409"/>
    <x v="0"/>
    <x v="72"/>
    <x v="356"/>
    <s v="190 km to 240 km from the sea"/>
    <s v="Swimming"/>
    <s v="African child (male)"/>
    <x v="0"/>
    <s v="Unknown"/>
    <s v="Leg bitten "/>
    <x v="0"/>
    <s v="Six Zambesi sharks seen to 1.5 m [5'] in length"/>
    <s v="D. Davies, p.124-125"/>
  </r>
  <r>
    <x v="1680"/>
    <x v="1410"/>
    <x v="0"/>
    <x v="3"/>
    <x v="13"/>
    <s v="Winkelspruit"/>
    <s v="Standing"/>
    <s v="Michael Land"/>
    <x v="0"/>
    <n v="13"/>
    <s v="Right foot, leg and hand bitten"/>
    <x v="0"/>
    <s v="White shark, based on bite pattern"/>
    <s v="GSAF;  D. Davies &amp; J. D'Aubrey; D. Davies, pp.109-111"/>
  </r>
  <r>
    <x v="1681"/>
    <x v="1410"/>
    <x v="5"/>
    <x v="61"/>
    <x v="357"/>
    <s v="East of La Grande Island, North of Panama Canal"/>
    <s v="Pacific Seafarer of US Navy"/>
    <m/>
    <x v="0"/>
    <s v="Unknown"/>
    <s v="3 were lost, 3 survived"/>
    <x v="1"/>
    <m/>
    <s v="C.R. Wolf, M.D."/>
  </r>
  <r>
    <x v="1682"/>
    <x v="1410"/>
    <x v="1"/>
    <x v="0"/>
    <x v="171"/>
    <s v="Stokes Hill Wharf, Darwin"/>
    <s v="Fishing"/>
    <s v="Arthur Hopkins"/>
    <x v="0"/>
    <s v="Unknown"/>
    <s v="Finger bitten by hooked shark PROVOKED INCIDENT"/>
    <x v="0"/>
    <s v="Hammerhead shark, 1.8 m [6'] "/>
    <s v="Darwin Northern Territory News, 1/10/1961"/>
  </r>
  <r>
    <x v="1683"/>
    <x v="1411"/>
    <x v="1"/>
    <x v="0"/>
    <x v="0"/>
    <s v="Cook Island"/>
    <s v="Collecting aquarium specimens"/>
    <s v="Robert Webb"/>
    <x v="0"/>
    <n v="27"/>
    <s v="Right calf  bitten by lassoed shark on deck of surf ski PROVOKED INCIDENT"/>
    <x v="0"/>
    <s v="Wobbegong shark, 1.5 m [5'] "/>
    <s v="Mackay Daily Mercury (Queensland), 1/16/196; H.D. Baldridge, p.134"/>
  </r>
  <r>
    <x v="1684"/>
    <x v="1412"/>
    <x v="0"/>
    <x v="3"/>
    <x v="13"/>
    <s v="Amanzimtoti"/>
    <s v="Swimming"/>
    <s v="Michael Murphy"/>
    <x v="0"/>
    <n v="15"/>
    <s v="Left thigh bitten "/>
    <x v="0"/>
    <s v="White shark"/>
    <s v="M. Murphy, M. Levine, GSAF; A.C. Copley; G. D. Campbell;  D. Davies, pp.111-112"/>
  </r>
  <r>
    <x v="1685"/>
    <x v="1413"/>
    <x v="4"/>
    <x v="3"/>
    <x v="7"/>
    <s v="Frikkies Bay"/>
    <s v="Fishing for kob"/>
    <s v="dinghy, occupants: Willem &amp; Jan Groenwald"/>
    <x v="0"/>
    <s v="Unknown"/>
    <s v="No injury to occupants, shark took a gaffed fish they were bringing aboard &amp; hit their boat"/>
    <x v="0"/>
    <s v="4.6 m [15'] shark"/>
    <s v="Cape Times, 1/27/1961; SAF Case #945"/>
  </r>
  <r>
    <x v="1686"/>
    <x v="1414"/>
    <x v="0"/>
    <x v="3"/>
    <x v="15"/>
    <s v="Nahoon"/>
    <s v="Swimming"/>
    <s v="Geoffrey Zimmerman"/>
    <x v="0"/>
    <n v="14"/>
    <s v="FATAL, multiple injuries to both legs, feet &amp; left arm  "/>
    <x v="1"/>
    <s v="2.1 m [7'], 90-kg shark"/>
    <s v="D. Davies &amp; J. D'Aubrey;  D. Davies, pp.122-124; M. Levine, GSAF"/>
  </r>
  <r>
    <x v="1687"/>
    <x v="1414"/>
    <x v="0"/>
    <x v="0"/>
    <x v="48"/>
    <s v="Carnac Island"/>
    <s v="Collecting crayfish"/>
    <s v="Len McWhinney"/>
    <x v="0"/>
    <s v="Unknown"/>
    <s v="No injury"/>
    <x v="0"/>
    <s v="Grey nurse shark, 2.7 m [9'] "/>
    <s v="H.D. Baldridge, p.134"/>
  </r>
  <r>
    <x v="1688"/>
    <x v="1414"/>
    <x v="2"/>
    <x v="1"/>
    <x v="42"/>
    <s v="Topanga Canyon Beach, Santa Monica Bay"/>
    <n v="0"/>
    <s v="Steven Friedman"/>
    <x v="0"/>
    <s v="Unknown"/>
    <s v="Considered a doubtful incident"/>
    <x v="0"/>
    <s v="Shovel-nosed guitarfish"/>
    <s v="R. Collier, G.. Helfman"/>
  </r>
  <r>
    <x v="1689"/>
    <x v="1415"/>
    <x v="0"/>
    <x v="3"/>
    <x v="7"/>
    <s v="Sea Point"/>
    <s v="Spearfishing, shark grabbed his white t-shirt and towed him "/>
    <s v="Carl Derrick Benzoin"/>
    <x v="0"/>
    <n v="27"/>
    <s v="Torso bruised &amp; abraded "/>
    <x v="0"/>
    <s v="1.5 m [5'] shark"/>
    <s v="C.D. Benzoin, M. Levine, GSAF; J. D'Aubrey, ORI"/>
  </r>
  <r>
    <x v="1690"/>
    <x v="1416"/>
    <x v="0"/>
    <x v="36"/>
    <x v="24"/>
    <m/>
    <n v="0"/>
    <s v="British sailor from the  F-107"/>
    <x v="0"/>
    <s v="Unknown"/>
    <s v="FATAL"/>
    <x v="1"/>
    <m/>
    <s v="E. C. Raney; V.M. Coppleson (1962), p.247 "/>
  </r>
  <r>
    <x v="1691"/>
    <x v="1417"/>
    <x v="1"/>
    <x v="1"/>
    <x v="358"/>
    <s v="Fairmount Park Aquarium, Philadelphia"/>
    <s v="Cleaning a tank"/>
    <s v="Charles Peterson"/>
    <x v="0"/>
    <n v="30"/>
    <s v="Thumb lacerated by captive shark PROVOKED INCIDENT"/>
    <x v="0"/>
    <m/>
    <s v="The Bee, 2/18/1961"/>
  </r>
  <r>
    <x v="1692"/>
    <x v="1417"/>
    <x v="0"/>
    <x v="0"/>
    <x v="38"/>
    <s v="Mount Martha Beach"/>
    <s v="Standing"/>
    <s v="Mrs. Reg Fox"/>
    <x v="1"/>
    <s v="Unknown"/>
    <s v="Ankle bitten by small “gummy” shark, minor injury"/>
    <x v="0"/>
    <s v="2' &quot;banjo shark&quot;"/>
    <s v="Morning Peninsular Post (Victoria, Australia), 2/22/1961; V.M. Coppleson (1962), p.246"/>
  </r>
  <r>
    <x v="1693"/>
    <x v="1418"/>
    <x v="0"/>
    <x v="39"/>
    <x v="359"/>
    <s v="Wotua Beach, 70 miles from Suva"/>
    <s v="Floating on back"/>
    <s v="Albert Bailey"/>
    <x v="0"/>
    <s v="Unknown"/>
    <s v="Right forearm bitten"/>
    <x v="0"/>
    <m/>
    <s v="A. Bailey"/>
  </r>
  <r>
    <x v="1694"/>
    <x v="1419"/>
    <x v="1"/>
    <x v="3"/>
    <x v="13"/>
    <s v="St. Lucia"/>
    <s v="Fishing"/>
    <s v="Johannes J. Rickert"/>
    <x v="0"/>
    <n v="44"/>
    <s v="Landed shark in boat bit his left leg  PROVOKED INCIDENT"/>
    <x v="0"/>
    <s v="Zambesi shark, 4'9&quot;"/>
    <s v="GSAF; D. Davies, pp.112-113"/>
  </r>
  <r>
    <x v="1695"/>
    <x v="1420"/>
    <x v="0"/>
    <x v="101"/>
    <x v="360"/>
    <s v="Leeward side of island, directly in back of Mid-Pac barrel storage area"/>
    <s v="Free diving"/>
    <s v="James K. Stewart"/>
    <x v="0"/>
    <n v="33"/>
    <s v="Right elbow bitten"/>
    <x v="0"/>
    <s v="Grey reef shark, 1.8 m [6'] grey reef shark, identified by Dr. L.P. L. Schultz based on photographs; identified as C. melanopterus by Stewart"/>
    <s v="J.K. Stewart; Albert Tester; V.M. Coppleson (1962), p.254; H.D. Baldridge, p.207"/>
  </r>
  <r>
    <x v="1696"/>
    <x v="1421"/>
    <x v="0"/>
    <x v="0"/>
    <x v="44"/>
    <s v="Aldinga Beach"/>
    <s v="Spearfishing"/>
    <s v="Brian Rodgers"/>
    <x v="0"/>
    <n v="21"/>
    <s v="Left leg bitten  &amp; left forearm lacerated"/>
    <x v="0"/>
    <s v="White shark, 3.7 m [12'] "/>
    <s v="V.M. Coppleson (1962), pp.182 &amp; 252; H. Edwards, pp.61-63; H.D. Baldridge, p.56; J. West, ASAF"/>
  </r>
  <r>
    <x v="1697"/>
    <x v="1422"/>
    <x v="1"/>
    <x v="0"/>
    <x v="48"/>
    <s v="Shark Bay"/>
    <s v="Fishing from dinghy"/>
    <s v="Kath. O’Neill"/>
    <x v="1"/>
    <s v="Unknown"/>
    <s v="Hooked shark hauled on board bit her foot PROVOKED INCIDENT"/>
    <x v="0"/>
    <m/>
    <s v="Sydney Daily Telegraph, no date; L. Schultz &amp; M. Malin, p.548"/>
  </r>
  <r>
    <x v="1698"/>
    <x v="1423"/>
    <x v="0"/>
    <x v="0"/>
    <x v="38"/>
    <s v="Lady Beach at Warrnambool"/>
    <s v="Swimming"/>
    <s v="Kenneth Smith"/>
    <x v="0"/>
    <n v="24"/>
    <s v="Abdomen &amp; arm bitten. Shark, holding him by the arm, leapt 4' to 5' above the surface"/>
    <x v="0"/>
    <s v="3 m [10'] shark"/>
    <s v="Sun Herald (Sydney) 3/19/1961; Sydney Morning Herald, 3/20/1961; V.M. Coppleson (1962), p.246"/>
  </r>
  <r>
    <x v="1699"/>
    <x v="1424"/>
    <x v="0"/>
    <x v="0"/>
    <x v="44"/>
    <s v="Glenelg Breakwater"/>
    <s v="Spearfishing"/>
    <s v="Clyde Buttery"/>
    <x v="0"/>
    <n v="24"/>
    <s v="Shark took his entire catch, lacerated his knee and tore his wet suit as it brushed past him"/>
    <x v="0"/>
    <s v="Bronze whaler shark, 2.4 m [8'] Identified by Clyde Buttery"/>
    <s v="G.P. Whitley citing Sydney Morning Herald, 4/1/1961; V.M. Coppleson (1962), p.252 "/>
  </r>
  <r>
    <x v="1700"/>
    <x v="1425"/>
    <x v="1"/>
    <x v="0"/>
    <x v="48"/>
    <s v="Rottnest Island"/>
    <s v="Spearfishing"/>
    <s v="Gerry Greaves"/>
    <x v="0"/>
    <s v="Unknown"/>
    <s v="Speared shark bit his arm &amp; seat of pants of diving suit  PROVOKED INCIDENT"/>
    <x v="0"/>
    <s v="Wobbegong shark, 1.4 m [4.6'] "/>
    <s v="Perth Daily News, 4/19/1961"/>
  </r>
  <r>
    <x v="1701"/>
    <x v="1426"/>
    <x v="0"/>
    <x v="0"/>
    <x v="38"/>
    <s v="Flinders Island"/>
    <s v="Spearfishing"/>
    <s v="Joe Prosch"/>
    <x v="0"/>
    <n v="24"/>
    <s v="No injury, right sleeve of wetsuit ripped, weight on belt gashed"/>
    <x v="0"/>
    <s v="Grey nurse shark, 2,7 m [9'], 200-lb "/>
    <s v="Sydney Morning Herald, 4/4/1961 ; Launceston Examiner; H.D. Baldridge, pp.133-134"/>
  </r>
  <r>
    <x v="1702"/>
    <x v="1427"/>
    <x v="5"/>
    <x v="56"/>
    <x v="361"/>
    <s v="Dubai"/>
    <s v="Cargo ship Dara sank after collision with another ship during a severe storm"/>
    <m/>
    <x v="0"/>
    <s v="Unknown"/>
    <s v="Some of the survivors said to have been bitten by sharks"/>
    <x v="1"/>
    <m/>
    <s v="V.M. Coppleson (1962), p.260"/>
  </r>
  <r>
    <x v="1703"/>
    <x v="1428"/>
    <x v="0"/>
    <x v="72"/>
    <x v="253"/>
    <s v="Xai Xai"/>
    <s v="Swimming, using bundles of sticks as raft"/>
    <s v="Francisco Zimila"/>
    <x v="0"/>
    <n v="38"/>
    <s v="FATAL, extensive abdominal wounds, died 4 days later  "/>
    <x v="1"/>
    <s v="Zambesi shark"/>
    <s v="D. Davies, p.125; Star, 4/14/1961"/>
  </r>
  <r>
    <x v="1704"/>
    <x v="1429"/>
    <x v="0"/>
    <x v="0"/>
    <x v="0"/>
    <s v="10 miles off Nambucca Heads  onboard trawler"/>
    <s v="Checking fish traps, fell into the water"/>
    <s v="Keith Davis"/>
    <x v="0"/>
    <n v="40"/>
    <s v="Tiny cuts &amp; bruises on neck  "/>
    <x v="0"/>
    <s v=" &quot;gummy&quot; shark (Rhizoprionodon or Loxodon) 1.2 m [4']"/>
    <s v="G. P. Whiltley citing Sydney Morning Herald, 4/15/1961 &amp; 4/17/1961"/>
  </r>
  <r>
    <x v="1705"/>
    <x v="1430"/>
    <x v="1"/>
    <x v="0"/>
    <x v="0"/>
    <s v="Otford"/>
    <s v="Spearfishing"/>
    <s v="Douglas  John Spooner"/>
    <x v="0"/>
    <n v="21"/>
    <s v="Speared shark bit his foot  PROVOKED INCIDENT"/>
    <x v="0"/>
    <s v="Wobbegong shark, O. barbatus,  1.8 m [6'], identified by G.P. Whitley"/>
    <s v="Sydney Morning Herald, 4/17/1961; G. P. Whitley; Perth Daily News, 4/19/1961;  V.M. Coppleson (1962), p.252; H.D. Baldridge, p.165"/>
  </r>
  <r>
    <x v="1706"/>
    <x v="1430"/>
    <x v="0"/>
    <x v="1"/>
    <x v="51"/>
    <s v="Fowey Rock Light, Miami"/>
    <s v="Spearfishing"/>
    <s v="Rolf Ericson"/>
    <x v="0"/>
    <n v="22"/>
    <s v="Thigh bitten"/>
    <x v="0"/>
    <s v="Tiger shark, 3 m [10']"/>
    <s v="W. M. Stephens; H.D. Baldridge, p.166; Clark, p.102 "/>
  </r>
  <r>
    <x v="1707"/>
    <x v="1431"/>
    <x v="1"/>
    <x v="3"/>
    <x v="15"/>
    <s v="Port Elizabeth Oceanarium"/>
    <s v="Diving"/>
    <s v="Kelvin Harvey"/>
    <x v="0"/>
    <s v="Unknown"/>
    <s v="Shark bit swimfin after diver kicked shark PROVOKED INCIDENT"/>
    <x v="0"/>
    <s v="2 m  &quot;yellow belly&quot; captive shark. Shark destroyed by aquarium staff next day"/>
    <s v="G. Ross, M. Levine, GSAF"/>
  </r>
  <r>
    <x v="1708"/>
    <x v="1432"/>
    <x v="0"/>
    <x v="72"/>
    <x v="253"/>
    <s v="Sepulveda Beach, Xai Xai"/>
    <s v="Swimming"/>
    <s v="Brian Dewar"/>
    <x v="0"/>
    <n v="37"/>
    <s v="Multiple injuries to both hands, left leg &amp; foot"/>
    <x v="0"/>
    <s v="Zambesi shark"/>
    <s v="D. Davies, pp.125-126; M. Levine,GSAF; Star, 4/23/1961"/>
  </r>
  <r>
    <x v="1709"/>
    <x v="1433"/>
    <x v="1"/>
    <x v="0"/>
    <x v="0"/>
    <s v="Trial Bay, north of Kempsey"/>
    <s v="Spearfishing"/>
    <s v="John Davy &amp; John Pierpoint"/>
    <x v="0"/>
    <s v="Unknown"/>
    <s v="Speared shark bit Davy's ankle &amp;  Pierpont's right leg  PROVOKED INCIDENT"/>
    <x v="0"/>
    <s v="Wobbegong shark, 1.4 m [4'6&quot;] "/>
    <s v="Kempsey Macleay Argus (N.S.W.), 4/27/1961"/>
  </r>
  <r>
    <x v="1710"/>
    <x v="1434"/>
    <x v="2"/>
    <x v="1"/>
    <x v="51"/>
    <s v="Palm Beach County"/>
    <s v="Splashing "/>
    <s v="Earl Brewster"/>
    <x v="0"/>
    <n v="10"/>
    <s v="Abdomen abraded"/>
    <x v="0"/>
    <s v="Shark involvement not confirmed"/>
    <s v="H.D.Baldridge (1994) SAF Case #942"/>
  </r>
  <r>
    <x v="1711"/>
    <x v="1435"/>
    <x v="1"/>
    <x v="0"/>
    <x v="48"/>
    <s v="Quinn’s Rocks, south of Yanchep"/>
    <s v="Spearfishing"/>
    <s v="Graeme Arbuckle"/>
    <x v="0"/>
    <s v="Unknown"/>
    <s v="No injury, speared shark hit speargun PROVOKED INCIDENT"/>
    <x v="0"/>
    <m/>
    <s v="The West Australian (Perth), 5/8/1961 "/>
  </r>
  <r>
    <x v="1712"/>
    <x v="1436"/>
    <x v="0"/>
    <x v="1"/>
    <x v="51"/>
    <s v="Laguna Beach, Bay County"/>
    <s v="Walking in chest-deep water"/>
    <s v="G.L. Morris"/>
    <x v="0"/>
    <n v="52"/>
    <s v="Middle finger of left hand &amp; right forearm lacerated"/>
    <x v="0"/>
    <s v="Hammerhead shark, 500-llb "/>
    <s v="G.L. Morris; Post Herald (Birmingham, Alabama) 5/18/1961; V.M. Coppleson (1962), p.249"/>
  </r>
  <r>
    <x v="1713"/>
    <x v="1437"/>
    <x v="0"/>
    <x v="128"/>
    <x v="362"/>
    <s v="Kokopo"/>
    <s v="Collecting dynamited fish"/>
    <s v="male"/>
    <x v="0"/>
    <s v="Unknown"/>
    <s v="Thumb &amp; 2 fingers severed"/>
    <x v="0"/>
    <m/>
    <s v="A.M. Rapson, p. 150]"/>
  </r>
  <r>
    <x v="1714"/>
    <x v="1438"/>
    <x v="0"/>
    <x v="1"/>
    <x v="42"/>
    <s v="Tomales Point, Marin County"/>
    <s v="Free diving for abalone"/>
    <s v="Rodney Orr"/>
    <x v="0"/>
    <n v="20"/>
    <s v="No injury, wetsuit bitten"/>
    <x v="0"/>
    <s v="White shark"/>
    <s v="D. Miller &amp; R. Collier; R. Collier, pp.32-33 "/>
  </r>
  <r>
    <x v="1715"/>
    <x v="1439"/>
    <x v="1"/>
    <x v="44"/>
    <x v="93"/>
    <s v="Rossun, Manus"/>
    <s v="Fishing, speared shark upset canoe &amp; man fell in water"/>
    <s v="Marik-Pokas"/>
    <x v="0"/>
    <n v="19"/>
    <s v="Left thigh severely bitten, but he regained  the canoe, then shark bit canoe PROVOKED INCIDENT"/>
    <x v="0"/>
    <s v="2.7 m [9']shark"/>
    <s v="J. McDonough; A. M. Rapson, p.147; Papua and New Guinea Agricultural Journal;"/>
  </r>
  <r>
    <x v="1716"/>
    <x v="1440"/>
    <x v="0"/>
    <x v="128"/>
    <x v="362"/>
    <s v="Rabaul"/>
    <s v="Spearfishing"/>
    <s v="male"/>
    <x v="0"/>
    <s v="Unknown"/>
    <s v="Minor injuries to arm"/>
    <x v="0"/>
    <m/>
    <s v="A.M. Rapson, p.150"/>
  </r>
  <r>
    <x v="1717"/>
    <x v="1441"/>
    <x v="4"/>
    <x v="1"/>
    <x v="51"/>
    <s v="Ponte Vedra Beach, St. Johns County"/>
    <s v="Spearfishing on Scuba"/>
    <s v="W. Davidson"/>
    <x v="0"/>
    <s v="Unknown"/>
    <s v="No injury to diver or occupants of the boat, shark butted boat "/>
    <x v="0"/>
    <s v="Hammerhead shark"/>
    <s v="Florida Times-Union, 6/6/1961 "/>
  </r>
  <r>
    <x v="1718"/>
    <x v="1442"/>
    <x v="0"/>
    <x v="1"/>
    <x v="51"/>
    <s v="Jensen Beach, Martin County"/>
    <s v="Standing"/>
    <s v="Bill Hawkins"/>
    <x v="0"/>
    <n v="25"/>
    <s v="Lacerations to left leg"/>
    <x v="0"/>
    <m/>
    <s v="News Tribune, 6/20/1961"/>
  </r>
  <r>
    <x v="1719"/>
    <x v="1443"/>
    <x v="0"/>
    <x v="1"/>
    <x v="51"/>
    <s v="500 yards from Fowey Rock Light, 9 miles east of Key Biscayne, Miami"/>
    <s v="Scuba diving &amp; spearfishing "/>
    <s v="William  J. Dandridge"/>
    <x v="0"/>
    <n v="23"/>
    <s v="FATAL, arm severed &amp; left side of torso removed "/>
    <x v="1"/>
    <m/>
    <s v="D. McGee, J. Quillian, W. M. Stephens; V.M. Coppleson (1962), p.249; H.D. Baldridge, p.183"/>
  </r>
  <r>
    <x v="1720"/>
    <x v="1444"/>
    <x v="1"/>
    <x v="19"/>
    <x v="24"/>
    <s v="Jarque, just south of Pi?as Bay"/>
    <s v="Fishing (trolling)  from canoe"/>
    <s v="boy"/>
    <x v="0"/>
    <n v="10"/>
    <s v="FATAL, hooked shark pulled him into the water PROVOKED INCIDENT"/>
    <x v="1"/>
    <m/>
    <s v="J. Hardie, D. DeSylva"/>
  </r>
  <r>
    <x v="1721"/>
    <x v="1444"/>
    <x v="0"/>
    <x v="6"/>
    <x v="78"/>
    <s v="Riccione"/>
    <s v="Spearfishing"/>
    <s v="Manfred Gregor"/>
    <x v="0"/>
    <n v="21"/>
    <s v="Foot bitten"/>
    <x v="0"/>
    <s v="White shark, 4.5 m "/>
    <s v="M. Gregor; H.D. Baldridge, p.135; A. De Maddalena; Ellis (1973), Fergusson (1996), Mojetta et al. (1997)"/>
  </r>
  <r>
    <x v="1722"/>
    <x v="1445"/>
    <x v="1"/>
    <x v="0"/>
    <x v="6"/>
    <s v="Cape Moreton"/>
    <s v="Shark fishing"/>
    <s v="35' motor launch, occupants: Bill Fulham &amp; T. Fanning"/>
    <x v="0"/>
    <s v="Unknown"/>
    <s v="No injury to occupant, hooked shark bit boat's rudder PROVOKED INCIDENT"/>
    <x v="0"/>
    <s v="White shark, 5.2 m [17'], 2500-lb "/>
    <s v="Brisbane Courier-Mail, 7/10/1961; SAF Case #894"/>
  </r>
  <r>
    <x v="1723"/>
    <x v="1446"/>
    <x v="0"/>
    <x v="86"/>
    <x v="363"/>
    <s v="?nciralti Beach, ?zmir "/>
    <s v="Swimming"/>
    <s v="?brahim Karagöz"/>
    <x v="0"/>
    <n v="16"/>
    <s v="Left leg injured"/>
    <x v="0"/>
    <m/>
    <s v="C. Moore, GSAF"/>
  </r>
  <r>
    <x v="1724"/>
    <x v="1447"/>
    <x v="1"/>
    <x v="1"/>
    <x v="28"/>
    <s v="Whitewood Point on Lloyd Neck in Oyster Bay"/>
    <s v="Spearfishing"/>
    <s v="Bruno Junker"/>
    <x v="0"/>
    <n v="57"/>
    <s v="Puncture wound on right shin &amp; fingers lacerated by speared shark PROVOKED INCIDENT"/>
    <x v="0"/>
    <s v="43&quot; shark"/>
    <s v="B. Junker"/>
  </r>
  <r>
    <x v="1725"/>
    <x v="1448"/>
    <x v="1"/>
    <x v="44"/>
    <x v="364"/>
    <s v="Vanimo  on Musu side of Wutong anchorage"/>
    <s v="Fishing, two large sharks passed. He speared one and it bit him"/>
    <s v="male"/>
    <x v="0"/>
    <s v="Unknown"/>
    <s v="Thigh lacerated PROVOKED INCIDENT"/>
    <x v="0"/>
    <m/>
    <s v="A.M. Rapson, p.147"/>
  </r>
  <r>
    <x v="1726"/>
    <x v="1449"/>
    <x v="0"/>
    <x v="1"/>
    <x v="2"/>
    <s v="Pearl Harbor Channel, O'ahu"/>
    <s v="Net fishing, picking catch from the net"/>
    <s v="Kazuhiho Kato"/>
    <x v="0"/>
    <n v="38"/>
    <s v="Hand bitten"/>
    <x v="0"/>
    <s v="2.4 m [8'] shark"/>
    <s v="K. Kato; V.M. Coppleson (1962), p.246"/>
  </r>
  <r>
    <x v="1727"/>
    <x v="1450"/>
    <x v="0"/>
    <x v="68"/>
    <x v="24"/>
    <s v="6 miles from shore"/>
    <s v="Spearfishing"/>
    <s v="Robert Sato"/>
    <x v="0"/>
    <n v="22"/>
    <s v="Right hand lacerated"/>
    <x v="0"/>
    <s v="Blacktip shark, 1.8 m to 2.1 m [6' to 7'] "/>
    <s v="R. McAllister; H.D. Baldridge, p.134"/>
  </r>
  <r>
    <x v="1728"/>
    <x v="1451"/>
    <x v="0"/>
    <x v="1"/>
    <x v="40"/>
    <s v="Pawley’s Island, Georgetown County"/>
    <s v="Wading"/>
    <s v="William Lee Bailey"/>
    <x v="0"/>
    <n v="19"/>
    <s v="Right arm bitten. Left leg bitten, surgically amputated "/>
    <x v="0"/>
    <s v="White shark"/>
    <s v="C.O. Adams"/>
  </r>
  <r>
    <x v="1729"/>
    <x v="1452"/>
    <x v="0"/>
    <x v="1"/>
    <x v="42"/>
    <s v="Portuguese Beach at mouth of Salmon Creek, Sonoma County"/>
    <s v="Swimming"/>
    <s v="David Vogensen"/>
    <x v="0"/>
    <n v="16"/>
    <s v="Foot, leg  &amp; groin lacerated"/>
    <x v="0"/>
    <s v="White shark, 4 m [13'] "/>
    <s v="L.A. Times, 8/21/1961; D. Miller &amp; R. Collier; R. Collier, p.33; V.M. Coppleson (1962), p.249; H.D. Baldridge, p.72"/>
  </r>
  <r>
    <x v="1730"/>
    <x v="1453"/>
    <x v="1"/>
    <x v="6"/>
    <x v="287"/>
    <s v=" Chioggia"/>
    <s v="Fishing"/>
    <s v="Pollione Perrini &amp; Fioravante Perini "/>
    <x v="0"/>
    <s v="Unknown"/>
    <s v="Left foot &amp; right hand bitten by netted shark PROVOKED INCIDENT"/>
    <x v="0"/>
    <s v="1 m shark"/>
    <s v="C. Moore, GSAF"/>
  </r>
  <r>
    <x v="1731"/>
    <x v="1453"/>
    <x v="2"/>
    <x v="0"/>
    <x v="48"/>
    <s v="Broome"/>
    <s v="Attaching a line at sea"/>
    <s v="a sailor from the Fukuichi Maru"/>
    <x v="0"/>
    <s v="Unknown"/>
    <s v="Shark involvement prior to death priunconfirmed"/>
    <x v="1"/>
    <m/>
    <s v="Canberra Times, 9/8/1962"/>
  </r>
  <r>
    <x v="1732"/>
    <x v="1454"/>
    <x v="0"/>
    <x v="56"/>
    <x v="365"/>
    <s v="Khark Island"/>
    <s v="Free diving, surveying a pipeline &amp; examing cathodes under jetty"/>
    <s v="I. Padden"/>
    <x v="0"/>
    <s v="Unknown"/>
    <s v="3&quot; cut on sole of foot"/>
    <x v="0"/>
    <s v="1.5 m to 1.8 m  [5' to 6'] shark"/>
    <s v="Underseas, Ltd (London)"/>
  </r>
  <r>
    <x v="1733"/>
    <x v="1455"/>
    <x v="0"/>
    <x v="108"/>
    <x v="366"/>
    <m/>
    <s v="Survived US Naval aircraft crash, climbing onboard rescue vessel when he fell back into sea "/>
    <s v="Patrick Imhof"/>
    <x v="0"/>
    <n v="22"/>
    <s v="Right shoulder blade  &amp; back lacerated"/>
    <x v="0"/>
    <s v="Oceanic whitetip shar,; identified by Dr. W.C. Schoeder on photograph &amp; Dr. L.P. L. Schultz on sketch by observer"/>
    <s v="E.L.de Wilton; V.M. Coppleson (1962), p.246; H.D. Baldridge, p.102"/>
  </r>
  <r>
    <x v="1734"/>
    <x v="1456"/>
    <x v="0"/>
    <x v="2"/>
    <x v="3"/>
    <s v="Opatija, northwestern coast of Rijeka Bay"/>
    <s v="Swimming"/>
    <s v="Sabit Plana"/>
    <x v="0"/>
    <n v="19"/>
    <s v="FATAL, hand severed &amp; legs bitten  "/>
    <x v="1"/>
    <s v="White shark"/>
    <s v="The Mid-Ocean News, 9/28/1961; H.D. Baldridge, p.15; A. De Maddalena &amp; C. Moore, GSAF;; Anon. (1961), Giudici &amp; Fino (1989), Fergusson (1996)"/>
  </r>
  <r>
    <x v="1735"/>
    <x v="1456"/>
    <x v="1"/>
    <x v="105"/>
    <x v="24"/>
    <s v="Near entrance to Dar-es-Salaam Harbour"/>
    <s v="Fishing"/>
    <s v="Yusef Mohamed"/>
    <x v="0"/>
    <n v="42"/>
    <s v="PROVOKED INCIDENT Right hand severed by hooked shark"/>
    <x v="0"/>
    <m/>
    <s v="Mombasa Times 9/25/1961"/>
  </r>
  <r>
    <x v="1736"/>
    <x v="1457"/>
    <x v="1"/>
    <x v="1"/>
    <x v="51"/>
    <s v="Florida Keys, Monroe County"/>
    <n v="0"/>
    <s v="Paul Walter"/>
    <x v="0"/>
    <n v="16"/>
    <s v="Foot &amp; lower leg abraded and lacerated when he kicked the shark PROVOKED INCIDENT"/>
    <x v="0"/>
    <m/>
    <s v="H.D.Baldridge (1994) SAF Case #923"/>
  </r>
  <r>
    <x v="1737"/>
    <x v="1458"/>
    <x v="0"/>
    <x v="1"/>
    <x v="51"/>
    <s v="Boca Raton, Palm Beach County"/>
    <n v="0"/>
    <s v="Jacob Horn"/>
    <x v="0"/>
    <n v="45"/>
    <s v="FATAL. His body washed ashore, presumed shark attack"/>
    <x v="1"/>
    <m/>
    <s v="V.M. Coppleson (1962), p.249"/>
  </r>
  <r>
    <x v="1738"/>
    <x v="1458"/>
    <x v="4"/>
    <x v="64"/>
    <x v="367"/>
    <s v=" Lelepa Island"/>
    <s v="Paddling outrigger canoe"/>
    <s v="male from Lelepa Island"/>
    <x v="0"/>
    <s v="Unknown"/>
    <s v="No injury to occupant, canoe  bitten &amp; overturned by shark"/>
    <x v="0"/>
    <s v="Two shark's teeth recovered from canoe"/>
    <s v="Pacific Islands Monthly, October 1961 "/>
  </r>
  <r>
    <x v="1739"/>
    <x v="1459"/>
    <x v="2"/>
    <x v="1"/>
    <x v="51"/>
    <s v="Ocean Ridge, Boca Raton, Palm Beach County"/>
    <s v="Swimming"/>
    <s v="Alfred Haen"/>
    <x v="0"/>
    <n v="45"/>
    <s v="Skeletonized, but shark involvement may have occurred after death."/>
    <x v="1"/>
    <m/>
    <s v="H.D. Baldridge, p.162"/>
  </r>
  <r>
    <x v="1740"/>
    <x v="1460"/>
    <x v="0"/>
    <x v="4"/>
    <x v="368"/>
    <s v="Manila Bay"/>
    <s v="Gathering shells"/>
    <s v="fisherman"/>
    <x v="0"/>
    <s v="Unknown"/>
    <s v="Right leg severed"/>
    <x v="0"/>
    <m/>
    <s v="Newcastle Morning Herald, 10/28/1961 "/>
  </r>
  <r>
    <x v="1741"/>
    <x v="1461"/>
    <x v="2"/>
    <x v="11"/>
    <x v="318"/>
    <s v="Northwest of Acapulco"/>
    <n v="0"/>
    <m/>
    <x v="0"/>
    <s v="Unknown"/>
    <s v="Bodies of  hurricane victims bitten by shoals of sharks, post mortem scavenging"/>
    <x v="1"/>
    <m/>
    <s v="Sydney Daily Telegraph, 11/19/1961; SAF Case #1018"/>
  </r>
  <r>
    <x v="1742"/>
    <x v="1462"/>
    <x v="0"/>
    <x v="0"/>
    <x v="54"/>
    <s v="Horn Island, near Thursday Island"/>
    <s v="Swimming with other crew near wharf"/>
    <s v="George “Jimmy” Stevens, aborgine from the lugger Rebecca"/>
    <x v="0"/>
    <n v="17"/>
    <s v="Right thigh and leg lacerated"/>
    <x v="0"/>
    <s v="1.8 m [6'] shark"/>
    <s v="Brisbane Courier Mail, 12/14/1961; V.M. Coppleson (1962), p.246"/>
  </r>
  <r>
    <x v="1743"/>
    <x v="1463"/>
    <x v="0"/>
    <x v="72"/>
    <x v="253"/>
    <s v="Praia Sepulveda"/>
    <s v="Bathing"/>
    <s v="Gaspar Rodrigues Correia"/>
    <x v="0"/>
    <n v="20"/>
    <s v="His left leg was severely bitten"/>
    <x v="0"/>
    <m/>
    <s v="Dr. C. d.  Nacimento"/>
  </r>
  <r>
    <x v="1744"/>
    <x v="1463"/>
    <x v="0"/>
    <x v="0"/>
    <x v="6"/>
    <s v="Noosa Heads"/>
    <s v="Surfing, pushing board ashore"/>
    <s v="John Grayson Andrews"/>
    <x v="0"/>
    <n v="22"/>
    <s v="FATAL, right wrist and hand bitten, left leg severed above knee "/>
    <x v="1"/>
    <s v="Next morning a 3 m [10'] shark was caught that had Andrews' leg in its gut"/>
    <s v="Natal Daily News, 12/19/1961; Sydney Morning Herald, 12/20/1961; V.M. Coppleson (1962), p.246; H.D. Baldridge, p.172; A. Sharpe, pp.100-101"/>
  </r>
  <r>
    <x v="1745"/>
    <x v="1464"/>
    <x v="4"/>
    <x v="0"/>
    <x v="44"/>
    <s v="Cowell"/>
    <s v="Fishing, hauling in a 5-lb snapper"/>
    <s v="20' boat of Frank Stocker"/>
    <x v="0"/>
    <s v="Unknown"/>
    <s v="No injury to occupant; shark leapt into boat"/>
    <x v="0"/>
    <s v="2.7 m [9'] shark"/>
    <s v="Adelaide Advertiser, 12/20/1961"/>
  </r>
  <r>
    <x v="1746"/>
    <x v="1465"/>
    <x v="1"/>
    <x v="0"/>
    <x v="48"/>
    <s v="North of main swimming area in Waterman's Bay Beach, Perth"/>
    <s v="Spearfishing"/>
    <s v="John Parker  "/>
    <x v="0"/>
    <n v="23"/>
    <s v="No injury, Parker shot the shark when it came close to his nephew, Bill Bradbury (14), then the shark bent his speargun PROVOKED INCIDENT"/>
    <x v="0"/>
    <s v="Grey nurse shark, 2.4 m [8'] "/>
    <s v="The West Australia, 12/28/1961 "/>
  </r>
  <r>
    <x v="1747"/>
    <x v="1466"/>
    <x v="0"/>
    <x v="0"/>
    <x v="6"/>
    <s v="Lambert's Beach, Mackay"/>
    <s v="Standing"/>
    <s v="Margaret Hobbs"/>
    <x v="1"/>
    <n v="18"/>
    <s v="FATAL, right arm severed at shoulder, left hand severed, right thigh bitten &amp; surgically amputated.  Died  day after the attack"/>
    <x v="1"/>
    <s v="3 m [10'] shark"/>
    <s v="V.M. Coppleson (1962), p.246; A. MacCormick, pp.19-21; A. Sharpe, p.101 "/>
  </r>
  <r>
    <x v="1748"/>
    <x v="1466"/>
    <x v="0"/>
    <x v="3"/>
    <x v="13"/>
    <s v="Umhlanga Rocks"/>
    <s v="Treading water"/>
    <s v="Glynn Wessels"/>
    <x v="0"/>
    <n v="18"/>
    <s v="Lower right leg &amp; ankle bitten"/>
    <x v="0"/>
    <s v="Zambesi shark"/>
    <s v="D.  Davies, pp.113-114; D. Davies &amp; J. D'Aubrey; T. McDonnell, M. Levine, GSAF"/>
  </r>
  <r>
    <x v="1749"/>
    <x v="1466"/>
    <x v="0"/>
    <x v="0"/>
    <x v="6"/>
    <s v="Lambert’s Beach, Mackay"/>
    <s v="Standing"/>
    <s v="Martyn Steffens"/>
    <x v="0"/>
    <n v="24"/>
    <s v="Hand bitten, surgically amputated"/>
    <x v="0"/>
    <s v="3 m [10'] shark"/>
    <s v="V.M. Coppleson (1962), p.246; A. MacCormick, pp.19-21; A. Sharpe, p.101"/>
  </r>
  <r>
    <x v="1750"/>
    <x v="1467"/>
    <x v="0"/>
    <x v="66"/>
    <x v="369"/>
    <s v="Roi-namur Island"/>
    <s v="Fishing with hand net in 2' of water"/>
    <s v="Stanley Caberto"/>
    <x v="0"/>
    <n v="57"/>
    <s v="2.5&quot; laceration on right hand"/>
    <x v="0"/>
    <s v="1.8 m [6'] shark"/>
    <s v="L. R. Fletcher, M.D."/>
  </r>
  <r>
    <x v="1751"/>
    <x v="1468"/>
    <x v="1"/>
    <x v="0"/>
    <x v="0"/>
    <s v="Seaspray, near Sale"/>
    <s v="Fishing"/>
    <s v="surf patrol boat"/>
    <x v="0"/>
    <s v="Unknown"/>
    <s v="No injury to occupants, hooked shark dragged boat 2 miles PROVOKED INCIDENT"/>
    <x v="0"/>
    <s v="2.7 m [9'] shark"/>
    <s v="Sydney Daily Telegraph, 1/3/1962 "/>
  </r>
  <r>
    <x v="1752"/>
    <x v="1469"/>
    <x v="4"/>
    <x v="3"/>
    <x v="7"/>
    <s v="6 km off Groot Brak River"/>
    <s v="Fishing"/>
    <s v="4.8 m  boat Peggy, occupants: John Oktober, L.A. van Zyl and 4 others"/>
    <x v="0"/>
    <s v="Unknown"/>
    <s v="Shark rammed boat 5 times &amp; holed it"/>
    <x v="0"/>
    <m/>
    <s v="T. Wallett"/>
  </r>
  <r>
    <x v="1753"/>
    <x v="1470"/>
    <x v="1"/>
    <x v="0"/>
    <x v="6"/>
    <s v="Dicky Beach"/>
    <s v="Rowing"/>
    <s v="Lifesavers' surf patrol boat"/>
    <x v="0"/>
    <s v="Unknown"/>
    <s v="No injury to occupants, shark bit 3&quot; piece from oar after they accidentally struck the shark PROVOKED INCIDENT"/>
    <x v="0"/>
    <m/>
    <s v="Sydney Daily Telegraph, 1/8/1962 "/>
  </r>
  <r>
    <x v="1754"/>
    <x v="1470"/>
    <x v="0"/>
    <x v="0"/>
    <x v="0"/>
    <s v="Sydney"/>
    <s v="Surfing"/>
    <s v="Tony Frost"/>
    <x v="0"/>
    <s v="Unknown"/>
    <s v="No injury, shark bumped board flipping him into the water"/>
    <x v="0"/>
    <m/>
    <n v="22654"/>
  </r>
  <r>
    <x v="1755"/>
    <x v="1471"/>
    <x v="2"/>
    <x v="0"/>
    <x v="0"/>
    <s v="Lake Illawarra"/>
    <s v="Swimming"/>
    <s v="William McLeod"/>
    <x v="0"/>
    <n v="25"/>
    <s v="Remains recovered from shark, but shark involvement prior to death unconfirmed"/>
    <x v="1"/>
    <s v="10' whale"/>
    <s v="Canberra Times, 1/11/1962"/>
  </r>
  <r>
    <x v="1756"/>
    <x v="1472"/>
    <x v="4"/>
    <x v="0"/>
    <x v="44"/>
    <s v="Ceduna"/>
    <s v="Fishing for sharks"/>
    <s v="25-foot cutter"/>
    <x v="0"/>
    <s v="Unknown"/>
    <s v="No injury to fisherman Alf Dean &amp; other occupants; shark bit stern of boat"/>
    <x v="0"/>
    <s v="White shark"/>
    <s v="Adelaide News, 1/10/1962"/>
  </r>
  <r>
    <x v="1757"/>
    <x v="1473"/>
    <x v="0"/>
    <x v="44"/>
    <x v="370"/>
    <s v="Jukuataia Village"/>
    <s v="Spearfishing"/>
    <s v="Yagirua Agiramon"/>
    <x v="0"/>
    <n v="24"/>
    <s v="Left leg &amp; buttocks bitten"/>
    <x v="0"/>
    <s v="White shark"/>
    <s v="SAF Case #1193"/>
  </r>
  <r>
    <x v="1758"/>
    <x v="1473"/>
    <x v="0"/>
    <x v="8"/>
    <x v="50"/>
    <s v="Fairdown Beach, 5 miles north of Westport"/>
    <s v="Surf fishing"/>
    <s v="Mrs. Beryl Grant"/>
    <x v="1"/>
    <n v="54"/>
    <s v="Right foot lacerated "/>
    <x v="0"/>
    <s v="36&quot;  shark"/>
    <s v="R. D. Weeks, GSAF; Dr. C. Foote; The Evening Post, 1/12/1962 "/>
  </r>
  <r>
    <x v="1759"/>
    <x v="1473"/>
    <x v="4"/>
    <x v="0"/>
    <x v="44"/>
    <s v="Marino"/>
    <s v="Fishing"/>
    <s v="12' boat of Alf Laundy"/>
    <x v="0"/>
    <s v="Unknown"/>
    <s v="No injury to occupant, shark bit propeller &amp; lifted boat several feet"/>
    <x v="0"/>
    <s v="Said to involve a Grey nurse shark 3.7 m [12'] "/>
    <s v="Adelaide News, 1/12/1962"/>
  </r>
  <r>
    <x v="1760"/>
    <x v="1474"/>
    <x v="0"/>
    <x v="0"/>
    <x v="0"/>
    <s v="Lennox Head, Ballina"/>
    <s v="Surfing"/>
    <s v="Gary Raymond Hiscocks"/>
    <x v="0"/>
    <n v="19"/>
    <s v="Dorsum of foot lacerated &amp; toe severed"/>
    <x v="0"/>
    <s v="2.1 m [7'] shark, a shark's serrated tooth recovered from toe"/>
    <s v="The Star (Johannesburg), Daily Telegraph (Sydney), Sydney Morning Herald,  The Examiner (Launceston) 1/15/1962; V.M. Coppleson (1962), p.246; R.D. Weeks, GSAF"/>
  </r>
  <r>
    <x v="1761"/>
    <x v="1474"/>
    <x v="0"/>
    <x v="1"/>
    <x v="42"/>
    <s v="Farallon Islands"/>
    <s v="Spearfishing / Scuba diving (at surface)"/>
    <s v="Floyd Pair, Jr."/>
    <x v="0"/>
    <n v="29"/>
    <s v="Buttock bitten &amp; major leg wound"/>
    <x v="0"/>
    <s v="White shark, 4 m [13'] "/>
    <s v="D. Miller &amp; R. Collier; R. Collier, pp.34-35; H.D. Baldridge, p.74; Clark, pp.98-99"/>
  </r>
  <r>
    <x v="1762"/>
    <x v="1474"/>
    <x v="1"/>
    <x v="0"/>
    <x v="0"/>
    <s v="Long Reef, North Manly"/>
    <s v="Spearfishing"/>
    <s v="boat of Wally Gibbons"/>
    <x v="0"/>
    <s v="Unknown"/>
    <s v="Speared shark bit gunwale of boat as it was being hauled onboard PROVOKED INCIDENT"/>
    <x v="0"/>
    <s v=" Grey nurse shark,  3 m [10'] "/>
    <s v="Sydney Daily Telegraph, 1/15/1962 "/>
  </r>
  <r>
    <x v="1763"/>
    <x v="1475"/>
    <x v="0"/>
    <x v="8"/>
    <x v="14"/>
    <s v="Slipper Island, Coromandel Peninsula"/>
    <s v="Spearfishing"/>
    <s v="John Till"/>
    <x v="0"/>
    <n v="44"/>
    <s v="Shark struck him on shoulder injuring skin under suit"/>
    <x v="0"/>
    <m/>
    <s v="V.M. Coppleson (1962), p.254; H.D. Baldridge, p.1432"/>
  </r>
  <r>
    <x v="1764"/>
    <x v="1476"/>
    <x v="1"/>
    <x v="8"/>
    <x v="50"/>
    <s v="Pigeon Bay, Canterbury"/>
    <s v="Fishing"/>
    <s v="Mr. Reynish &amp; Mr. Meikle"/>
    <x v="0"/>
    <s v="Unknown"/>
    <s v="No injury to occupants, hooked shark attacked boat PROVOKED INCIDENT"/>
    <x v="0"/>
    <s v="Said to involve a 4.9 m [16'] &quot;red shark&quot;"/>
    <s v="The Sun (Australia), 1/17/1962"/>
  </r>
  <r>
    <x v="1765"/>
    <x v="1477"/>
    <x v="2"/>
    <x v="3"/>
    <x v="13"/>
    <s v="Margate"/>
    <s v="Fishing, slipped on rocks &amp; fell into sea"/>
    <s v="Jacobus Vermaak"/>
    <x v="0"/>
    <n v="40"/>
    <s v="Possible drowning / post mortem scavenging"/>
    <x v="1"/>
    <s v="Zambesi shark"/>
    <s v="D. Davies, p.114; A. Cowan, M. Levine, GSAF"/>
  </r>
  <r>
    <x v="1766"/>
    <x v="1478"/>
    <x v="1"/>
    <x v="0"/>
    <x v="0"/>
    <s v="Cronulla"/>
    <s v="Spearfishing"/>
    <s v="Robert Smith"/>
    <x v="0"/>
    <n v="19"/>
    <s v="Suffered from shock &amp; immersion after being dragged underwater  by speared shark PROVOKED INCIDENT"/>
    <x v="0"/>
    <s v="Bronze whaler shark,  3m [10'] "/>
    <s v="Daily Mirror (Sydney) &amp; Sydney Morning Herald, 1/22/1962 "/>
  </r>
  <r>
    <x v="1767"/>
    <x v="1479"/>
    <x v="0"/>
    <x v="72"/>
    <x v="253"/>
    <s v="Praia Sepulveda"/>
    <n v="0"/>
    <s v="Domingos Zefanias Cumbe"/>
    <x v="0"/>
    <n v="16"/>
    <m/>
    <x v="0"/>
    <m/>
    <s v="D. Davies"/>
  </r>
  <r>
    <x v="1768"/>
    <x v="1480"/>
    <x v="0"/>
    <x v="8"/>
    <x v="50"/>
    <s v="Oreti Beach"/>
    <s v="Splashing "/>
    <s v="Norman McEwan"/>
    <x v="0"/>
    <n v="18"/>
    <s v="Left hand injured: gash on back of hand, toothmarks on palm"/>
    <x v="0"/>
    <s v="1.5 m [5'] shark"/>
    <s v="R. Weeks, GSAF; V.M. Coppleson (1962), p.247; H. D. Baldridge, p.16"/>
  </r>
  <r>
    <x v="1769"/>
    <x v="1481"/>
    <x v="0"/>
    <x v="50"/>
    <x v="371"/>
    <s v="North Coast, Guadalcanal Island"/>
    <s v="Swimming outside fishing net"/>
    <s v="Mr. Loloi, a constable"/>
    <x v="0"/>
    <s v="Unknown"/>
    <s v="FATAL, shoulder &amp; thigh bitten "/>
    <x v="1"/>
    <m/>
    <s v="Auckland Herald, 2/26/1962"/>
  </r>
  <r>
    <x v="1770"/>
    <x v="1482"/>
    <x v="4"/>
    <x v="8"/>
    <x v="14"/>
    <s v="South of New Plymouth"/>
    <s v="Fishing"/>
    <s v="17' fishing launch, occupants: A. Burkitt &amp; C. Brooke"/>
    <x v="0"/>
    <s v="Unknown"/>
    <m/>
    <x v="0"/>
    <m/>
    <s v="SAF Case #1125"/>
  </r>
  <r>
    <x v="1771"/>
    <x v="1483"/>
    <x v="0"/>
    <x v="0"/>
    <x v="6"/>
    <s v="Greenmount Beach"/>
    <s v="Swimming"/>
    <s v="Lance Maloney"/>
    <x v="0"/>
    <n v="35"/>
    <s v="Shin bitten"/>
    <x v="0"/>
    <s v="60 cm  shark "/>
    <s v="Courier Mail (Brisbane), 2/5/1962"/>
  </r>
  <r>
    <x v="1772"/>
    <x v="1484"/>
    <x v="0"/>
    <x v="3"/>
    <x v="13"/>
    <s v="Winkelspruit"/>
    <s v="Treading water"/>
    <s v="Reece Nielsen"/>
    <x v="0"/>
    <n v="13"/>
    <s v="FATAL, tissue removed from thigh, femoral artery severed "/>
    <x v="1"/>
    <s v="White shark, 3 m "/>
    <s v="M. Nielsen, M. Levine, GSAF; D. Davies, p.115"/>
  </r>
  <r>
    <x v="1773"/>
    <x v="1485"/>
    <x v="0"/>
    <x v="3"/>
    <x v="13"/>
    <s v="Winkelspruit"/>
    <s v="Swimming"/>
    <s v="Clifford Hoogvorst"/>
    <x v="0"/>
    <n v="22"/>
    <s v="FATAL, calf bitten twice"/>
    <x v="1"/>
    <m/>
    <s v="M. Levine, J. D'Aubrey, GSAF; D. Davies, pp.114-116"/>
  </r>
  <r>
    <x v="1774"/>
    <x v="1486"/>
    <x v="0"/>
    <x v="0"/>
    <x v="6"/>
    <s v="Between Smith’s Rock &amp; Moreton Island"/>
    <s v="Fishing for snappers &amp; cleaning mullet. Put mullet over side of boat to wash it"/>
    <s v="John Hansen"/>
    <x v="0"/>
    <s v="Unknown"/>
    <s v="Middle finger of right hand lacerated"/>
    <x v="0"/>
    <s v="3.7 m [12'] shark"/>
    <s v="Brisbane Courier Mail, 2/16/1962"/>
  </r>
  <r>
    <x v="1775"/>
    <x v="1487"/>
    <x v="1"/>
    <x v="8"/>
    <x v="372"/>
    <s v="Long Beach"/>
    <s v="Swimming"/>
    <s v="Fred Mason"/>
    <x v="0"/>
    <n v="15"/>
    <s v="Mistook shark's tail for kelp &amp; grabbed it, legs abraded by shark's fins PROVOKED INCIDENT"/>
    <x v="0"/>
    <s v="1.8 m [6'] shark"/>
    <s v="SAF Case #1118; Southland Daily News 2/20/1962, "/>
  </r>
  <r>
    <x v="1776"/>
    <x v="1488"/>
    <x v="0"/>
    <x v="44"/>
    <x v="159"/>
    <s v="Fisherman’s Island near Port Moresby"/>
    <s v="Swimming along a row of nets"/>
    <s v="Hitola Hekure"/>
    <x v="0"/>
    <s v="Unknown"/>
    <s v="Torso lacerated"/>
    <x v="0"/>
    <s v="1.2 m  [4'] shark"/>
    <s v="South Pacific Post, 2/27/1962; V.M. Coppleson (1962), p.248"/>
  </r>
  <r>
    <x v="1777"/>
    <x v="1489"/>
    <x v="0"/>
    <x v="44"/>
    <x v="112"/>
    <s v="Matukar village "/>
    <s v="Swimming"/>
    <s v="Kes, a native boy"/>
    <x v="0"/>
    <n v="10"/>
    <s v="FATAL, calf bitten, other leg severed below knee"/>
    <x v="1"/>
    <s v="Possibly a bronze whaler shark"/>
    <s v="South Pacific Post (Port Moresby) 3/4/1962; L. Malcolmson, Fisheries Officer "/>
  </r>
  <r>
    <x v="1778"/>
    <x v="1490"/>
    <x v="1"/>
    <x v="8"/>
    <x v="373"/>
    <s v="Alderman Islands"/>
    <n v="0"/>
    <s v="W.T. Luxton"/>
    <x v="0"/>
    <s v="Unknown"/>
    <s v="Left foot bitten by hooked shark PROVOKED INCIDENT"/>
    <x v="0"/>
    <s v="1.8 m [6'] shark "/>
    <s v="Christchurch Star, 3/26/1962"/>
  </r>
  <r>
    <x v="1779"/>
    <x v="1490"/>
    <x v="4"/>
    <x v="0"/>
    <x v="0"/>
    <s v="Norah Head"/>
    <s v="Fishing &amp; spearfishing"/>
    <s v="boat of Dennis Kemp &amp; 4 other occupants"/>
    <x v="0"/>
    <s v="Unknown"/>
    <s v="No injury to occupants. Shark holed boat &amp; they swam 200 yards to shore"/>
    <x v="0"/>
    <s v="Bronze whaler shark, 4.6 m [15'] "/>
    <s v="Sunday Mirror (Sydney)"/>
  </r>
  <r>
    <x v="1780"/>
    <x v="1491"/>
    <x v="1"/>
    <x v="3"/>
    <x v="15"/>
    <s v="East London"/>
    <s v="Fishing"/>
    <s v="4.8 m skiboat, occupants: C. Cockroft &amp; 3 men"/>
    <x v="0"/>
    <s v="Unknown"/>
    <s v="Hooked shark bit boat PROVOKED INCIDENT"/>
    <x v="0"/>
    <s v="4.9 m [16']shark"/>
    <s v="T. Wallett"/>
  </r>
  <r>
    <x v="1781"/>
    <x v="1492"/>
    <x v="0"/>
    <x v="3"/>
    <x v="13"/>
    <s v="Umhlali"/>
    <s v="Wading"/>
    <s v="John Blane"/>
    <x v="0"/>
    <n v="13"/>
    <s v="Left ankle &amp; foot bitten"/>
    <x v="0"/>
    <s v="Zambesi shark, 1.2 m [4'] "/>
    <s v="D. Davies, p.117; D. Blane, M. Levine, GSAF "/>
  </r>
  <r>
    <x v="1782"/>
    <x v="1493"/>
    <x v="0"/>
    <x v="72"/>
    <x v="253"/>
    <s v="Xai Xai"/>
    <s v="Swimming"/>
    <s v="Brian Lawrence Martin"/>
    <x v="0"/>
    <n v="16"/>
    <s v="Leg bitten, surgically amputated at knee"/>
    <x v="0"/>
    <m/>
    <s v="M. Levine, GSAF;P.H. Jacques, M.D.;  D. Davies, pp.126-127"/>
  </r>
  <r>
    <x v="1783"/>
    <x v="1494"/>
    <x v="1"/>
    <x v="0"/>
    <x v="6"/>
    <s v="Nobbys Beach"/>
    <s v="Fishing"/>
    <s v="surf boat, occupants: Ray Sturdy and 4 other fishermen"/>
    <x v="0"/>
    <s v="Unknown"/>
    <s v="No injury to occupants, hooked shark cracked hull PROVOKED INCIDENT"/>
    <x v="0"/>
    <s v="Bronze whaler shark, 3.7 m [12'] "/>
    <s v="Sydney Daily Telegraph, 4/21/1962 "/>
  </r>
  <r>
    <x v="1784"/>
    <x v="1495"/>
    <x v="4"/>
    <x v="39"/>
    <x v="220"/>
    <s v="Near Suva"/>
    <s v="Fishing"/>
    <s v="17' fishing boat; occupants 2 men"/>
    <x v="0"/>
    <s v="Unknown"/>
    <s v="No injury, sharks rammed boat and bit outboard motor"/>
    <x v="0"/>
    <m/>
    <s v="Yorkshire Evening News, 5/5/1962"/>
  </r>
  <r>
    <x v="1785"/>
    <x v="1496"/>
    <x v="5"/>
    <x v="1"/>
    <x v="42"/>
    <s v="8 miles off Newport Beach, Orange County"/>
    <s v="25-foot cabin cruiser Happy Jack sank in heavy seas"/>
    <m/>
    <x v="0"/>
    <s v="Unknown"/>
    <s v="Bodies of 5 of the 6 men on board were bitten by by sharks. Sharks may have contributed to the death of some of them."/>
    <x v="1"/>
    <m/>
    <s v="Enquirer &amp; News (Battle Creek, MI), 5/14/1962; L. Schultz &amp; M. Malin, p.562"/>
  </r>
  <r>
    <x v="1786"/>
    <x v="1497"/>
    <x v="0"/>
    <x v="1"/>
    <x v="51"/>
    <s v="Jupiter, Palm Beach County"/>
    <n v="0"/>
    <s v="boy"/>
    <x v="0"/>
    <n v="17"/>
    <s v="Bitten on leg or ankle"/>
    <x v="0"/>
    <m/>
    <s v="M. Vorenberg"/>
  </r>
  <r>
    <x v="1787"/>
    <x v="1498"/>
    <x v="0"/>
    <x v="1"/>
    <x v="51"/>
    <s v="Riviera Beach, near Palm Beach Inlet, Palm Beach County"/>
    <s v="Free diving"/>
    <s v="Paul Dammann"/>
    <x v="0"/>
    <n v="31"/>
    <s v="Left foot bitten"/>
    <x v="0"/>
    <m/>
    <s v="M. Vorenberg; Palm Beach Post, 6/4/1962 "/>
  </r>
  <r>
    <x v="1788"/>
    <x v="1499"/>
    <x v="1"/>
    <x v="1"/>
    <x v="42"/>
    <s v="12' tank at Steinhart Aquarium, San Francisco"/>
    <s v="Scuba diving, attempting to catch a captive shark"/>
    <s v="Norval J. &quot;Tom&quot; Green"/>
    <x v="0"/>
    <n v="55"/>
    <s v="Right forearm bitten PROVOKED INCIDENT"/>
    <x v="0"/>
    <s v=" Sevengill  shark, 1.2 m [4'] "/>
    <s v="San Francisco Chronicle, 6/5/1962; H.D. Baldridge, p.183"/>
  </r>
  <r>
    <x v="1789"/>
    <x v="1500"/>
    <x v="4"/>
    <x v="0"/>
    <x v="48"/>
    <s v="Emu Point"/>
    <s v="Fishing"/>
    <s v="10' rowboat, occupant: John Stephensen"/>
    <x v="0"/>
    <s v="Unknown"/>
    <s v="No injury to occupant, shark grabbed anchor rope, pulling bow of boat downward &amp; then bit bow of boat"/>
    <x v="0"/>
    <m/>
    <s v="West Australian (Perth), 6/8/1962 "/>
  </r>
  <r>
    <x v="1790"/>
    <x v="1501"/>
    <x v="0"/>
    <x v="1"/>
    <x v="40"/>
    <s v="Hilton Head, Beaufort County"/>
    <s v="Standing"/>
    <s v="Frank Glenn"/>
    <x v="0"/>
    <n v="13"/>
    <s v="Thigh bitten"/>
    <x v="0"/>
    <m/>
    <s v="F. Glenn; Dr. H.C. Yeatman; D. E. Gatch, M.D. "/>
  </r>
  <r>
    <x v="1791"/>
    <x v="1501"/>
    <x v="0"/>
    <x v="44"/>
    <x v="92"/>
    <s v="Mouth of Suareng River, a mile from Taludig"/>
    <s v="Washing"/>
    <s v="boy from Aitape, West Sepik"/>
    <x v="0"/>
    <s v="Unknown"/>
    <s v="FATAL, chest &amp; leg bitten "/>
    <x v="1"/>
    <s v="Possibly a bronze whaler shark"/>
    <s v="L. Malcolmson, Fisheries Officer"/>
  </r>
  <r>
    <x v="1792"/>
    <x v="1502"/>
    <x v="0"/>
    <x v="1"/>
    <x v="42"/>
    <s v="San Francisco Bay"/>
    <s v="Escaping from Alacatraz"/>
    <s v="Clarence Anglin"/>
    <x v="0"/>
    <n v="31"/>
    <s v="2 toes bitten off "/>
    <x v="0"/>
    <m/>
    <s v="San Francisco Chronicle, 5/3/1986"/>
  </r>
  <r>
    <x v="1792"/>
    <x v="1502"/>
    <x v="0"/>
    <x v="1"/>
    <x v="42"/>
    <s v="San Francisco Bay"/>
    <s v="Escaping from Alacatraz"/>
    <s v="John William Anglin "/>
    <x v="0"/>
    <n v="32"/>
    <s v="FATAL, but shark involvement uncomfirmed. Death may have been due to drowning."/>
    <x v="1"/>
    <m/>
    <s v="San Francisco Chronicle, 5/3/1986"/>
  </r>
  <r>
    <x v="1793"/>
    <x v="1502"/>
    <x v="0"/>
    <x v="1"/>
    <x v="42"/>
    <s v="San Francisco Bay"/>
    <s v="Escaping from Alacatraz"/>
    <s v="Frank Lee Morris"/>
    <x v="0"/>
    <n v="35"/>
    <s v="FATAL, but shark involvement uncomfirmed. Death may have been due to drowning."/>
    <x v="1"/>
    <m/>
    <s v="San Francisco Chronicle, 5/3/1986"/>
  </r>
  <r>
    <x v="1794"/>
    <x v="1503"/>
    <x v="0"/>
    <x v="1"/>
    <x v="51"/>
    <s v="New Smyrna Beach, Volusia County"/>
    <s v="Rolled off raft"/>
    <s v="Barry Bryan Reed"/>
    <x v="0"/>
    <n v="11"/>
    <s v="8&quot; laceration on left calf"/>
    <x v="0"/>
    <s v="1.8 m [6'] shark"/>
    <s v="D. Reed; Hobart Gazette, 6/28/ 1962 s"/>
  </r>
  <r>
    <x v="1795"/>
    <x v="1504"/>
    <x v="4"/>
    <x v="3"/>
    <x v="7"/>
    <s v="Millers Point, False Bay"/>
    <s v="On a &quot;shark hunt&quot;"/>
    <s v="2.4 m rowboat, occupants: Edgar Brown, Jerry Welz &amp; Cornelius  Stakenburg"/>
    <x v="0"/>
    <s v="Unknown"/>
    <s v="No injury to occupants, shark charged boat, then 2 more sharks hit boat, oar grabbed, boat finally drifted ashore at 02h00"/>
    <x v="0"/>
    <s v="2.7 m to 3 m [9' to 10'] sharks"/>
    <s v="M. Levine, GSAF"/>
  </r>
  <r>
    <x v="1796"/>
    <x v="1505"/>
    <x v="2"/>
    <x v="1"/>
    <x v="51"/>
    <s v="Fernandina Beach, Nassau County"/>
    <s v="U.S. Airforce crewman reported missing after bailing out of jet"/>
    <s v="male"/>
    <x v="0"/>
    <s v="Unknown"/>
    <s v="FATAL"/>
    <x v="1"/>
    <s v="Shark involvement not confirmed"/>
    <s v="SAF Case #1106"/>
  </r>
  <r>
    <x v="1797"/>
    <x v="1506"/>
    <x v="2"/>
    <x v="59"/>
    <x v="374"/>
    <s v="Near Mykonos Island"/>
    <n v="0"/>
    <s v="Boat with tourists onboard"/>
    <x v="0"/>
    <s v="Unknown"/>
    <s v="No injury"/>
    <x v="0"/>
    <s v="5.5 m [18'] shark"/>
    <s v="C. Moore, GSAF"/>
  </r>
  <r>
    <x v="1798"/>
    <x v="1507"/>
    <x v="0"/>
    <x v="1"/>
    <x v="141"/>
    <s v="Jekyll Island, Glynn County"/>
    <s v="Dived from inner-tube"/>
    <s v="Gary Duncan"/>
    <x v="0"/>
    <n v="13"/>
    <s v="Laceration on hand"/>
    <x v="0"/>
    <m/>
    <s v="J. M. Hicks, M.D.; Washington Star, 7/14/1962"/>
  </r>
  <r>
    <x v="1799"/>
    <x v="1508"/>
    <x v="0"/>
    <x v="1"/>
    <x v="141"/>
    <s v="St. Simons Island or Jeykll Island, Glynn County"/>
    <s v="Playing in surf with his child  (9)"/>
    <s v="Leonard Harrison Hancock"/>
    <x v="0"/>
    <n v="41"/>
    <s v="Cuts on fingers, hand &amp; wrist"/>
    <x v="0"/>
    <m/>
    <s v="L.H. Hancock"/>
  </r>
  <r>
    <x v="1800"/>
    <x v="1509"/>
    <x v="1"/>
    <x v="1"/>
    <x v="42"/>
    <s v="30 miles south of San Clemente Island"/>
    <s v="Fishing for albacore"/>
    <s v="Esteban L. Cervantes"/>
    <x v="0"/>
    <n v="19"/>
    <s v="2 lacerations on left hand by hooked shark, PROVOKED INCIDENT"/>
    <x v="0"/>
    <s v="Blue shark"/>
    <s v="R. Zarkas; San Diego Union, 7/30/1962 "/>
  </r>
  <r>
    <x v="1801"/>
    <x v="1510"/>
    <x v="1"/>
    <x v="27"/>
    <x v="24"/>
    <s v="Onboard tuna boat, M.V. Toscui Maru"/>
    <s v="Finning the shark"/>
    <s v="Takemoto Masnori"/>
    <x v="0"/>
    <n v="20"/>
    <s v="Right calf lacerated by boated shark PROVOKED INCIDENT"/>
    <x v="0"/>
    <s v="2 m [6'9&quot;] shark"/>
    <s v="J. D'Aubrey"/>
  </r>
  <r>
    <x v="1802"/>
    <x v="1511"/>
    <x v="0"/>
    <x v="1"/>
    <x v="40"/>
    <s v="Off Hilton Head, Beaufort County "/>
    <s v="Standing"/>
    <s v="Robert Stein"/>
    <x v="0"/>
    <n v="21"/>
    <s v="Lacerations on left foot &amp; hand"/>
    <x v="0"/>
    <s v="1.8 m to 2.4 m [6' to 8'] shark"/>
    <s v="R. Stein"/>
  </r>
  <r>
    <x v="1803"/>
    <x v="1512"/>
    <x v="0"/>
    <x v="63"/>
    <x v="114"/>
    <m/>
    <s v="Beach seine netting"/>
    <s v="M.G."/>
    <x v="0"/>
    <n v="23"/>
    <s v="Ankle bitten"/>
    <x v="0"/>
    <s v="3.5 m shark"/>
    <s v="S. Trape"/>
  </r>
  <r>
    <x v="1804"/>
    <x v="1512"/>
    <x v="0"/>
    <x v="44"/>
    <x v="110"/>
    <s v="Pekinberui Village, Tabar Island"/>
    <s v="Spearfishing"/>
    <s v="Tarara, a male"/>
    <x v="0"/>
    <s v="Unknown"/>
    <s v="FATAL, right thigh severely bitten, right ankle lacerated "/>
    <x v="1"/>
    <m/>
    <s v="P.M. Moodie"/>
  </r>
  <r>
    <x v="1805"/>
    <x v="1512"/>
    <x v="0"/>
    <x v="6"/>
    <x v="123"/>
    <s v="Circeo, Secca del Faro"/>
    <s v="Diving"/>
    <s v="Dante Matacchione"/>
    <x v="0"/>
    <s v="Unknown"/>
    <s v="No injury"/>
    <x v="0"/>
    <s v="White shark"/>
    <s v="A. De Maddalena; Carletti (1973), Giudici &amp; Fino (1989)"/>
  </r>
  <r>
    <x v="1806"/>
    <x v="1513"/>
    <x v="0"/>
    <x v="1"/>
    <x v="17"/>
    <s v="Manasquan, Ocean County"/>
    <s v="Standing"/>
    <s v="Michael Roman"/>
    <x v="0"/>
    <n v="24"/>
    <s v="Left thigh &amp; hand bitten"/>
    <x v="0"/>
    <s v="1.8 m [6'] shark"/>
    <s v=" L. Schultz &amp; M. Malin, p.514, et.al."/>
  </r>
  <r>
    <x v="1807"/>
    <x v="1514"/>
    <x v="0"/>
    <x v="1"/>
    <x v="21"/>
    <s v="Off Andy Bowie Park, Padre Island, near Port Isabel"/>
    <s v="Surf fishing in waist-deep water"/>
    <s v="Hans Fix"/>
    <x v="0"/>
    <n v="40"/>
    <s v="FATAL, lower right leg bitten"/>
    <x v="1"/>
    <s v="Unknown"/>
    <s v="J. A. Hockaday, M.D."/>
  </r>
  <r>
    <x v="1808"/>
    <x v="1515"/>
    <x v="4"/>
    <x v="3"/>
    <x v="7"/>
    <s v="Robbesteen"/>
    <s v="Fishing"/>
    <s v="4 m dinghy, occupants: Cecil Holmes, Chris Augustyn &amp; Allen Varley "/>
    <x v="0"/>
    <s v="Unknown"/>
    <s v="No injury to occupants, shark hit boat, lifting it from the water, bit &amp; dented propeller"/>
    <x v="0"/>
    <s v="4.3 m [14'] shark"/>
    <s v="GSAF"/>
  </r>
  <r>
    <x v="1809"/>
    <x v="1516"/>
    <x v="4"/>
    <x v="1"/>
    <x v="51"/>
    <s v="6 miles north of Palm Beach"/>
    <n v="0"/>
    <s v="21' boat sank. Occupants: Max Butcher, George Hardy &amp; Peter Thorne"/>
    <x v="0"/>
    <s v="Unknown"/>
    <s v="No injury to occupants, sharks tore Max Butcher's life jacket &amp; pants"/>
    <x v="0"/>
    <m/>
    <s v="New York Post, 8/27/1962; SAF Case #1061"/>
  </r>
  <r>
    <x v="1810"/>
    <x v="1517"/>
    <x v="1"/>
    <x v="1"/>
    <x v="42"/>
    <s v="Solana Beach, San Diego County"/>
    <s v="Diving for abalone"/>
    <s v="Knox Harris"/>
    <x v="0"/>
    <n v="39"/>
    <s v="Struck shark with abalone bar to scare it away from abalone, but shark bit his shoulder  PROVOKED INCIDENT"/>
    <x v="0"/>
    <s v="Horn shar,k Heterodontus francisci, 1.2 m [4'] "/>
    <s v="SAF Case #1059; D. Miller &amp; R. Collier; R. Collier, p. xxv; H.D. Baldridge, p.164  "/>
  </r>
  <r>
    <x v="1811"/>
    <x v="1518"/>
    <x v="1"/>
    <x v="44"/>
    <x v="375"/>
    <s v="Kufulu Point"/>
    <s v="Fishing"/>
    <s v="Enigo Setiro"/>
    <x v="0"/>
    <n v="49"/>
    <s v="Posterior lower left leg lacerated by netted shark PROVOKED INCIDENT"/>
    <x v="0"/>
    <s v="&quot;A long thin brown-colored shark&quot;"/>
    <s v="SAF Case #1192"/>
  </r>
  <r>
    <x v="1812"/>
    <x v="1518"/>
    <x v="4"/>
    <x v="86"/>
    <x v="376"/>
    <s v="Ucagiz"/>
    <n v="0"/>
    <s v="Occupant: Hasan Olta"/>
    <x v="0"/>
    <s v="Unknown"/>
    <s v="No injury "/>
    <x v="0"/>
    <m/>
    <s v="C.Moore, GSAF"/>
  </r>
  <r>
    <x v="1813"/>
    <x v="1519"/>
    <x v="1"/>
    <x v="91"/>
    <x v="377"/>
    <s v="2 km north of Apollonia"/>
    <s v="Fishing"/>
    <s v="fisherman"/>
    <x v="0"/>
    <s v="Unknown"/>
    <s v="Details unknown, possibly a PROVOKED INCIDENT"/>
    <x v="0"/>
    <s v="2.5 m [8.25'] shark"/>
    <s v="C. Moore, GSAF"/>
  </r>
  <r>
    <x v="1814"/>
    <x v="1520"/>
    <x v="0"/>
    <x v="6"/>
    <x v="123"/>
    <s v="Circeo, Secca del Quadro"/>
    <s v="Spearfishing with Scuba gear"/>
    <s v="Maurizio Sarra"/>
    <x v="0"/>
    <n v="28"/>
    <s v="FATAL, multiple injuries to both legs  "/>
    <x v="1"/>
    <s v="White shark"/>
    <s v="A. De Maddalena &amp; C. Moore, GSAF; Carletti (1973), Gianturco (1978), Marini (1989), Gilioli (1989), Giudici &amp; Fino (1989); E. Tortonese; H.D. Baldridge, p.183. Note: A.Resciniti, p.104 lists date as 22-Sep-1962"/>
  </r>
  <r>
    <x v="1815"/>
    <x v="1521"/>
    <x v="0"/>
    <x v="84"/>
    <x v="378"/>
    <s v="Off the passenger liner Stirling Castle"/>
    <s v="When  a deckhand  jumped overboard, McIver dived after him with a rescue line."/>
    <s v="John MacIver"/>
    <x v="0"/>
    <n v="29"/>
    <s v="FATAL, he died within minutes of being hauled back onboard the Stirling Castle"/>
    <x v="1"/>
    <m/>
    <s v="Daily Express (London), et. al, 9/22/1962 "/>
  </r>
  <r>
    <x v="1816"/>
    <x v="1522"/>
    <x v="0"/>
    <x v="11"/>
    <x v="23"/>
    <s v="Villa del Mar Beach, Veracruz"/>
    <s v="Swimming"/>
    <s v="Nestor Valenzuela"/>
    <x v="0"/>
    <n v="20"/>
    <s v="Left arm severely bitten, surgically amputated"/>
    <x v="0"/>
    <m/>
    <s v="C.G. Robles"/>
  </r>
  <r>
    <x v="1817"/>
    <x v="1523"/>
    <x v="0"/>
    <x v="129"/>
    <x v="379"/>
    <s v="Long Cay"/>
    <s v="Spearfishing"/>
    <s v="Wesley Vickrey"/>
    <x v="0"/>
    <n v="24"/>
    <s v="Left thigh &amp; hand &amp; speargun bitten"/>
    <x v="0"/>
    <s v=" Blacktip shark, C. maculipinnis. 1.9 m to 2.1 m [6.5' to 7'] "/>
    <s v="H.D. Baldridge, p.197"/>
  </r>
  <r>
    <x v="1818"/>
    <x v="1524"/>
    <x v="0"/>
    <x v="19"/>
    <x v="380"/>
    <m/>
    <s v="Sitting in shallows"/>
    <s v="infant, male "/>
    <x v="0"/>
    <n v="1"/>
    <s v="FATAL, body not recovered"/>
    <x v="1"/>
    <m/>
    <s v="J. Hardie; D. de Sylva"/>
  </r>
  <r>
    <x v="1819"/>
    <x v="1525"/>
    <x v="2"/>
    <x v="1"/>
    <x v="42"/>
    <s v="2 miles off Santa Catalina Island"/>
    <s v="Overcome by CO fumes, fell overboard from 36' fishing cruiser &amp; prop slashed arm"/>
    <s v="Marian Leaf"/>
    <x v="1"/>
    <n v="43"/>
    <s v="Drowned due to CO2 poisoning - Post Mortem Scavaging"/>
    <x v="0"/>
    <s v="Blue shark bites present "/>
    <s v="Long Beach Independent, 10/9/1962; H.D. Baldridge, p147; SAF Case #1080"/>
  </r>
  <r>
    <x v="1820"/>
    <x v="1526"/>
    <x v="4"/>
    <x v="0"/>
    <x v="44"/>
    <s v="Port Phillip Bay"/>
    <s v="Adrift after wave swamped engine"/>
    <s v="speedboat, occupant: Michael Wilson"/>
    <x v="0"/>
    <s v="Unknown"/>
    <s v="No injury to occupant, shark &quot;nibbled&quot; at boat"/>
    <x v="0"/>
    <s v="Grey nurse shark"/>
    <s v="Strand (London), 10/15/1962"/>
  </r>
  <r>
    <x v="1821"/>
    <x v="1527"/>
    <x v="0"/>
    <x v="130"/>
    <x v="381"/>
    <s v="Sisi  (west coast of island)"/>
    <n v="0"/>
    <s v="Pasingan"/>
    <x v="0"/>
    <n v="26"/>
    <s v="Facial lacerations"/>
    <x v="0"/>
    <m/>
    <s v="SAF Case #1116"/>
  </r>
  <r>
    <x v="1822"/>
    <x v="1528"/>
    <x v="0"/>
    <x v="11"/>
    <x v="23"/>
    <s v="Villa del Mar Beach, Veracruz"/>
    <s v="Wading"/>
    <s v="Nicolas Jimenez Nunez, a Catholic priest"/>
    <x v="0"/>
    <n v="32"/>
    <s v="FATAL, both legs bitten  "/>
    <x v="1"/>
    <s v="2.7 m [9'] shark"/>
    <s v="C.G. Robles"/>
  </r>
  <r>
    <x v="1823"/>
    <x v="1529"/>
    <x v="0"/>
    <x v="3"/>
    <x v="13"/>
    <s v="Paradise Reef"/>
    <s v="Spearfishing"/>
    <s v="Noel Holliday"/>
    <x v="0"/>
    <n v="30"/>
    <s v="Arm lacerated (minor injury)"/>
    <x v="0"/>
    <m/>
    <s v="D. Davies; M. Levine, GSAF"/>
  </r>
  <r>
    <x v="1824"/>
    <x v="1530"/>
    <x v="5"/>
    <x v="108"/>
    <x v="24"/>
    <s v="Off Bermuda"/>
    <s v="Abandoning burning ship Captain George in raging seas"/>
    <s v="Martin Fisher, radio operator"/>
    <x v="0"/>
    <s v="Unknown"/>
    <s v="No injury, shark bit his boot"/>
    <x v="0"/>
    <m/>
    <s v="Press clippings"/>
  </r>
  <r>
    <x v="1825"/>
    <x v="1531"/>
    <x v="4"/>
    <x v="0"/>
    <x v="0"/>
    <s v="Off Kisma"/>
    <s v="Fishing"/>
    <s v="wooden boat, occupants: Jack Bullman &amp; Keith Campbell"/>
    <x v="0"/>
    <s v="Unknown"/>
    <s v="No injury to occupants. Shark rammed boat as they were pulling in a flathead"/>
    <x v="0"/>
    <s v="3 m [10'] blue whaler"/>
    <s v="Sydney Sunday Mirror, 11/11/1962 "/>
  </r>
  <r>
    <x v="1826"/>
    <x v="1532"/>
    <x v="0"/>
    <x v="1"/>
    <x v="42"/>
    <s v="Farallon Islands"/>
    <s v="Spearfishing / Scuba diving (at surface)"/>
    <s v="Leroy French"/>
    <x v="0"/>
    <n v="24"/>
    <s v="Arm, hand, buttock, leg and thigh bitten"/>
    <x v="0"/>
    <s v="White shark, 4.3 m to 4.9m [14' to 16']"/>
    <s v="D. Miller &amp; R. Collier; R. Collier, pp.35-36; H.D. Baldridge, pp.73 &amp; 78     "/>
  </r>
  <r>
    <x v="1827"/>
    <x v="1533"/>
    <x v="2"/>
    <x v="0"/>
    <x v="6"/>
    <s v="Townsville"/>
    <n v="0"/>
    <s v="Hugh Meikel"/>
    <x v="0"/>
    <s v="Unknown"/>
    <s v="Skeletonized, except for head &amp; feet. Possible drowning / scavenging"/>
    <x v="1"/>
    <m/>
    <s v="H.D. Baldridge, p.162; SAF Case #1124"/>
  </r>
  <r>
    <x v="1828"/>
    <x v="1534"/>
    <x v="0"/>
    <x v="0"/>
    <x v="0"/>
    <s v="Sydney"/>
    <s v="Spearfishing, Scuba diving"/>
    <s v="B. May"/>
    <x v="0"/>
    <n v="26"/>
    <s v="No injury, shark bit spear &amp; dragged diver 90'"/>
    <x v="0"/>
    <s v="3 m [10'] shark"/>
    <s v="H.D. Baldridge, p.183; SAF #1130"/>
  </r>
  <r>
    <x v="1829"/>
    <x v="1535"/>
    <x v="4"/>
    <x v="3"/>
    <x v="7"/>
    <s v="Swartklip"/>
    <s v="Fishing"/>
    <s v="boat Swift, occupants: Dolly Samuels &amp; 8 other men"/>
    <x v="0"/>
    <s v="Unknown"/>
    <s v="No injury to occupants, shark jumped onboard, knocking 2 anglers onto the deck"/>
    <x v="0"/>
    <s v="2 m [6'9&quot;], 87.5-kg [193-lb]  shark"/>
    <s v="T. Wallet; GSAF"/>
  </r>
  <r>
    <x v="1830"/>
    <x v="1536"/>
    <x v="0"/>
    <x v="0"/>
    <x v="44"/>
    <s v="Carrickalinga Head"/>
    <s v="Spearfishing"/>
    <s v="Geoffrey Martin Corner"/>
    <x v="0"/>
    <n v="16"/>
    <s v="FATAL, right leg bitten thigh to calf  "/>
    <x v="1"/>
    <s v="White shark, 4.3 m [14'] (or bronze whaler)"/>
    <s v="H. Edwards, p.63; H.D. Baldridge, p.197; A. MacCormick, pp.91-93; A. Sharpe, p.124; J. West"/>
  </r>
  <r>
    <x v="1831"/>
    <x v="1537"/>
    <x v="2"/>
    <x v="131"/>
    <x v="24"/>
    <m/>
    <s v="Air Disaster"/>
    <s v="Soledad Castellanos     - or -       Norma Figeroa"/>
    <x v="1"/>
    <s v="Unknown"/>
    <s v="It is probable that all onboard (2 men &amp; 2 women) died when the plane crashed into the sea &amp; her body was scavenged by a shark"/>
    <x v="1"/>
    <m/>
    <s v="The Frederick Post (Maryland), 12/17/1952, p.1"/>
  </r>
  <r>
    <x v="1832"/>
    <x v="1538"/>
    <x v="1"/>
    <x v="3"/>
    <x v="13"/>
    <s v="Shark tank at Oceanographic Research Institute"/>
    <s v="Scuba diving"/>
    <s v="A. B. &quot;Lofty&quot; Roets"/>
    <x v="0"/>
    <s v="Unknown"/>
    <s v="Captive shark bit air hose &amp; minor lacerations on diver's cheek PROVOKED INCIDENT"/>
    <x v="0"/>
    <s v="Dusky shark, 1 m "/>
    <s v="D. Davies"/>
  </r>
  <r>
    <x v="1833"/>
    <x v="1539"/>
    <x v="4"/>
    <x v="72"/>
    <x v="24"/>
    <s v="Limpopo River, 547 km from the sea"/>
    <n v="0"/>
    <s v="Canoe, occupant: Jopie Averes"/>
    <x v="0"/>
    <s v="Unknown"/>
    <s v="No injury to occupant. Shark tore chunk from canoe, then bumped 2 other canoes"/>
    <x v="0"/>
    <s v="Zambesi shark"/>
    <s v="D. Davies, p.185; GSAF"/>
  </r>
  <r>
    <x v="1834"/>
    <x v="1540"/>
    <x v="1"/>
    <x v="0"/>
    <x v="44"/>
    <s v="Off Franklin Island between Streaky Bay &amp; Ceduna"/>
    <s v="Shark fishing"/>
    <s v="boat, occupants: Alf Dean, Jack Hood &amp; Otto Bells"/>
    <x v="0"/>
    <s v="Unknown"/>
    <s v="No injury to occupants; hooked shark slammed into side of boat PROVOKED INCIDENT"/>
    <x v="0"/>
    <s v="White shark, 16', 2,312-lb "/>
    <s v="SAF Case #1184"/>
  </r>
  <r>
    <x v="1835"/>
    <x v="1541"/>
    <x v="0"/>
    <x v="3"/>
    <x v="13"/>
    <s v="Selection Reef, Umdhloti"/>
    <s v="Spearfishing"/>
    <s v="Clive Passmore"/>
    <x v="0"/>
    <n v="24"/>
    <s v="Lacerations to right  arm"/>
    <x v="0"/>
    <s v="Zambesi shark, 2 m [6'9&quot;] "/>
    <s v="D. Davies, p.117-118; C. Passmore, M. Levine, GSAF"/>
  </r>
  <r>
    <x v="1836"/>
    <x v="1542"/>
    <x v="0"/>
    <x v="3"/>
    <x v="13"/>
    <s v="Peace Cottage, Umdhloti"/>
    <s v="Free diving, hunting crayfish"/>
    <s v="Barry E. Blackmore"/>
    <x v="0"/>
    <n v="27"/>
    <s v="Lacerations &amp; punctures on left  forearm"/>
    <x v="0"/>
    <s v="1 m shark"/>
    <s v="D. Davies, D'Aubrey; B. Blackmore; M. Levine, GSAF"/>
  </r>
  <r>
    <x v="1837"/>
    <x v="1543"/>
    <x v="1"/>
    <x v="3"/>
    <x v="15"/>
    <s v="Humewood"/>
    <s v="Fishing"/>
    <m/>
    <x v="0"/>
    <s v="Unknown"/>
    <s v="Foot bitten by shark hooked &amp; taken on boat  PROVOKED INCIDENT"/>
    <x v="0"/>
    <s v="&lt;1.5 m shark"/>
    <s v="GSAF"/>
  </r>
  <r>
    <x v="1838"/>
    <x v="1544"/>
    <x v="1"/>
    <x v="8"/>
    <x v="14"/>
    <s v="Petone Beach, Wellington"/>
    <s v="Fishing"/>
    <s v="Ian Alexander"/>
    <x v="0"/>
    <n v="14"/>
    <s v="Minor lacerations to hand and arm after he seized the shark's tail PROVOKED INCIDENT"/>
    <x v="0"/>
    <s v="Grey nurse shark, 1.8 m [6'] "/>
    <s v="R.D. Weeks, GSAF; Otago Daily Times, 1/15/1963, p.1"/>
  </r>
  <r>
    <x v="1839"/>
    <x v="1545"/>
    <x v="4"/>
    <x v="3"/>
    <x v="7"/>
    <s v="False Bay"/>
    <s v="Fishing "/>
    <s v="boat"/>
    <x v="0"/>
    <s v="Unknown"/>
    <s v="No injury to occupant, shark leapt inside boat"/>
    <x v="0"/>
    <s v="193-lb shark"/>
    <s v="Scarborough Evening News (Yorks, England), 1/22/1963 "/>
  </r>
  <r>
    <x v="1840"/>
    <x v="1546"/>
    <x v="2"/>
    <x v="0"/>
    <x v="0"/>
    <s v="Evans Head"/>
    <s v="Swimming"/>
    <s v="Shaun Wilmot"/>
    <x v="0"/>
    <n v="25"/>
    <s v="9' shark in area when he disappeared, body not recovered"/>
    <x v="1"/>
    <m/>
    <s v="Sydney Morning Herald, 1/29/1963 "/>
  </r>
  <r>
    <x v="1841"/>
    <x v="1547"/>
    <x v="0"/>
    <x v="0"/>
    <x v="0"/>
    <s v="Sugarloaf Bay, Middle Harbour, Sydney"/>
    <s v="Wading"/>
    <s v="Marcia Hathaway"/>
    <x v="1"/>
    <n v="32"/>
    <s v="FATAL, right femoral artery severed, thigh, calf, buttock &amp; left hand bitten  "/>
    <x v="1"/>
    <s v="Tooth fragments of “whaler” shark were recovered, a bull shark, according to Edwards"/>
    <s v="Dr. P.R. Coyne; A. Sharpe, pp.7-12; A. MacCormick, pp.15-18; H. Edwards, pp.102 &amp; 108"/>
  </r>
  <r>
    <x v="1842"/>
    <x v="1548"/>
    <x v="0"/>
    <x v="39"/>
    <x v="24"/>
    <m/>
    <s v="Freediving"/>
    <s v="Savenaca Kuruvakarua"/>
    <x v="0"/>
    <n v="41"/>
    <s v="Hand &amp; arm severely lacerated"/>
    <x v="0"/>
    <m/>
    <s v="H.D. Baldridge, SAF Case #1477"/>
  </r>
  <r>
    <x v="1843"/>
    <x v="1549"/>
    <x v="2"/>
    <x v="1"/>
    <x v="51"/>
    <s v="Off Key West"/>
    <s v="S.S. Marine Sulphur Queen, laden with molten sulphur was bound from Beaumont, Texas for Norfolk, VA, when she disappeared with 39 on board"/>
    <s v="2 males"/>
    <x v="0"/>
    <s v="Unknown"/>
    <s v="Shark involvement unconfirmed. Two shark-bitten lifejackets were recovered leading to speculation that sharks took at least 2 of the 39 missing crewmen"/>
    <x v="1"/>
    <m/>
    <s v="NY Journal of Commerce, 3/29/1963;Wikipedia "/>
  </r>
  <r>
    <x v="1844"/>
    <x v="1550"/>
    <x v="0"/>
    <x v="89"/>
    <x v="382"/>
    <m/>
    <n v="0"/>
    <s v="Irené  Rose"/>
    <x v="0"/>
    <n v="24"/>
    <s v="Laceration to right forearm"/>
    <x v="0"/>
    <m/>
    <s v="L'Express, 5/2/2007"/>
  </r>
  <r>
    <x v="1845"/>
    <x v="1551"/>
    <x v="0"/>
    <x v="39"/>
    <x v="383"/>
    <s v="Taibaisa Passage, Gau Island"/>
    <s v="Spearfishing"/>
    <s v="Jone Waiteatei"/>
    <x v="0"/>
    <n v="28"/>
    <s v="Left arm bitten"/>
    <x v="0"/>
    <s v="White shark, 2.1 m [7'] "/>
    <s v="S. Brown, P. Helfrich"/>
  </r>
  <r>
    <x v="1846"/>
    <x v="1552"/>
    <x v="0"/>
    <x v="0"/>
    <x v="0"/>
    <s v="Wombarra Beach near Austinmeer"/>
    <s v="Spearfishing"/>
    <s v="Charles Dunn"/>
    <x v="0"/>
    <n v="18"/>
    <s v="Left leg lacerated"/>
    <x v="0"/>
    <s v="Bronze whaler shark, 3 m [10'] "/>
    <s v="R. Funnell in Australian Skindiver Magazine, June/July 1963, p.8; J. Green, p.35"/>
  </r>
  <r>
    <x v="1847"/>
    <x v="1553"/>
    <x v="0"/>
    <x v="44"/>
    <x v="86"/>
    <s v="Namatanai"/>
    <s v="Swimming"/>
    <s v="Joseph To Toba"/>
    <x v="0"/>
    <s v="Unknown"/>
    <s v="Right shoulder bitten"/>
    <x v="0"/>
    <m/>
    <s v="Times-Courier (Lae), 3/6/1963"/>
  </r>
  <r>
    <x v="1848"/>
    <x v="1554"/>
    <x v="5"/>
    <x v="50"/>
    <x v="84"/>
    <m/>
    <s v="The 500-ton coastal trader Polurrian foundered "/>
    <s v="Daniel Viva, missionary"/>
    <x v="0"/>
    <s v="Unknown"/>
    <s v="FATAL"/>
    <x v="1"/>
    <m/>
    <s v="Sydney Morning Herald, 4/6/1963"/>
  </r>
  <r>
    <x v="1849"/>
    <x v="1555"/>
    <x v="2"/>
    <x v="1"/>
    <x v="2"/>
    <s v="Hapuna Beach, Hawai'i"/>
    <s v="Washed into sea while picking opihi"/>
    <s v="Roy C. Kametani"/>
    <x v="0"/>
    <s v="Unknown"/>
    <s v="May have drowned prior to shark involvement, partial remains recovered"/>
    <x v="1"/>
    <m/>
    <s v="J. Borg, p.73; L. Taylor (1993), pp.102-103"/>
  </r>
  <r>
    <x v="1850"/>
    <x v="1556"/>
    <x v="0"/>
    <x v="1"/>
    <x v="2"/>
    <s v="Awili, South Kona, Hawai'i"/>
    <s v="Surfing "/>
    <s v="Aiona Aka"/>
    <x v="0"/>
    <n v="15"/>
    <s v="Left foot &amp; leg bitten"/>
    <x v="0"/>
    <s v="3.7 to 4.5 m [12' to 15'] shark seen in vicinity"/>
    <s v="L. Taylor (1993), pp.102-103"/>
  </r>
  <r>
    <x v="1851"/>
    <x v="1557"/>
    <x v="0"/>
    <x v="0"/>
    <x v="48"/>
    <s v="Yallingup"/>
    <s v="Surfing on &quot;chest board&quot; (boogie board?)"/>
    <s v="Brian Audas"/>
    <x v="0"/>
    <n v="25"/>
    <s v="Arm bitten"/>
    <x v="0"/>
    <s v="1.8 m to 2.4 m  [6' to 8'] shark"/>
    <s v="G.P. Whitley; NSW newspapers of 4/14&amp;15/1963; H.D. Baldridge, p. 142"/>
  </r>
  <r>
    <x v="1852"/>
    <x v="1558"/>
    <x v="0"/>
    <x v="3"/>
    <x v="13"/>
    <s v="Amanzimtoti"/>
    <s v="Swimming"/>
    <s v="Errol Fourie"/>
    <x v="0"/>
    <n v="15"/>
    <s v="Buttock bitten"/>
    <x v="0"/>
    <m/>
    <s v="D. Davies, p.118-119; M. Levine, GSAF"/>
  </r>
  <r>
    <x v="1853"/>
    <x v="1559"/>
    <x v="0"/>
    <x v="1"/>
    <x v="260"/>
    <s v="St. Thomas, Magens Bay"/>
    <s v="Swimming"/>
    <s v="Naval Lt. (jg) John Gibson"/>
    <x v="0"/>
    <n v="25"/>
    <s v="FATAL, hand severed, shoulder, hip, foot, thigh bitten &amp; femoral artery severed  "/>
    <x v="1"/>
    <s v="Hand found in gut of 2.9 m to 3.3 m [9'7&quot; to 10'11&quot;] Galapagos shark, C. galapagensis"/>
    <s v="G.W. Kirby, Jr.;  NY Times, 1/22/1963"/>
  </r>
  <r>
    <x v="1854"/>
    <x v="1560"/>
    <x v="1"/>
    <x v="0"/>
    <x v="0"/>
    <s v="Clarence Head"/>
    <s v="Fishing"/>
    <s v="Jack Sonter"/>
    <x v="0"/>
    <s v="Unknown"/>
    <s v="Foot lacerated by netted shark PROVOKED INCIDENT"/>
    <x v="0"/>
    <s v="Grey nurse shark"/>
    <s v="H.D. Baldridge (1994) SAF Case #1472"/>
  </r>
  <r>
    <x v="1855"/>
    <x v="1561"/>
    <x v="5"/>
    <x v="4"/>
    <x v="36"/>
    <s v="100 miles southeast of Manila"/>
    <s v="Boat, with 42 passengers onboard, capsized in rough seas"/>
    <s v="Most were women &amp; children"/>
    <x v="0"/>
    <s v="Unknown"/>
    <s v="Of the 42 people on board, 5 died of exposure, others drowned or were taken by sharks, and survivors were rescued after spending 3 days in the water."/>
    <x v="1"/>
    <m/>
    <s v="Advertiser (Adelaide), 5/21/1963 "/>
  </r>
  <r>
    <x v="1856"/>
    <x v="1562"/>
    <x v="2"/>
    <x v="1"/>
    <x v="42"/>
    <s v="San Mateo County"/>
    <s v="Swimming"/>
    <s v="Gregory Moffatt"/>
    <x v="0"/>
    <s v="Unknown"/>
    <s v="3 lacerations below right knee"/>
    <x v="0"/>
    <s v="Shark involvement not confirmed"/>
    <s v="San Mateo Times, 5/22/1963"/>
  </r>
  <r>
    <x v="1857"/>
    <x v="1563"/>
    <x v="1"/>
    <x v="44"/>
    <x v="159"/>
    <s v="Near Fisherman's Island"/>
    <s v="Fishing"/>
    <s v="Au Kila (male)"/>
    <x v="0"/>
    <n v="30"/>
    <s v="Hooked shark bit his nose, arm and leg PROVOKED INCIDENT"/>
    <x v="0"/>
    <s v="1.8 m [6'] shark"/>
    <s v="Pacific Post (Port Moresby), 6/4/1963"/>
  </r>
  <r>
    <x v="1858"/>
    <x v="1563"/>
    <x v="0"/>
    <x v="59"/>
    <x v="384"/>
    <s v="near Trikerion Island"/>
    <s v="Swimming"/>
    <s v="Helga Pogl"/>
    <x v="1"/>
    <n v="42"/>
    <s v="FATAL"/>
    <x v="1"/>
    <s v="White shark, 3 m "/>
    <s v="A. De Maddalena"/>
  </r>
  <r>
    <x v="1859"/>
    <x v="1564"/>
    <x v="0"/>
    <x v="19"/>
    <x v="385"/>
    <s v="4 miles from Tuwala, near Mulatuppu"/>
    <s v="Seining for bait, standing in chest-deep water"/>
    <s v="an Indian male"/>
    <x v="0"/>
    <s v="Unknown"/>
    <s v="FATAL, foot nearly severed "/>
    <x v="1"/>
    <m/>
    <s v="H. Loftin"/>
  </r>
  <r>
    <x v="1860"/>
    <x v="1565"/>
    <x v="5"/>
    <x v="36"/>
    <x v="24"/>
    <m/>
    <s v="63' fishing boat Sno' Bay foundered"/>
    <s v="40 people were onboard"/>
    <x v="0"/>
    <s v="Unknown"/>
    <s v="No survivors &amp; a body sighted could not be recovered because of sharks"/>
    <x v="1"/>
    <m/>
    <s v="The Blade (Toledo, OH), 7/10/1963"/>
  </r>
  <r>
    <x v="1861"/>
    <x v="1566"/>
    <x v="1"/>
    <x v="1"/>
    <x v="49"/>
    <s v="Horn Island"/>
    <s v="Fishing, on charter boat Silver Dollar"/>
    <s v="James Ronald Mason, deckhand"/>
    <x v="0"/>
    <n v="24"/>
    <s v="Cuts on right hand, PROVOKED INCIDENT"/>
    <x v="0"/>
    <s v="1.2 m [4'] shark"/>
    <s v="Gulfport Herald, 7/12/1963; SAF Case #1218"/>
  </r>
  <r>
    <x v="1862"/>
    <x v="1567"/>
    <x v="0"/>
    <x v="1"/>
    <x v="51"/>
    <s v="New Smyrna Beach, Volusia County"/>
    <s v="Bathing"/>
    <s v="Robert Driscoll"/>
    <x v="0"/>
    <n v="14"/>
    <s v="Left forearm bitten, surgically amputated?"/>
    <x v="0"/>
    <m/>
    <s v="Orlando Sentinel, 7/16/1963"/>
  </r>
  <r>
    <x v="1863"/>
    <x v="1568"/>
    <x v="0"/>
    <x v="132"/>
    <x v="386"/>
    <s v="Koop Reef, Truk (Chuuk)"/>
    <s v="Spearfishing"/>
    <s v="Akira"/>
    <x v="0"/>
    <n v="26"/>
    <s v="Upper left arm bitten"/>
    <x v="0"/>
    <s v="Tiger shark"/>
    <s v="K. Aniol, Medical Officer"/>
  </r>
  <r>
    <x v="1864"/>
    <x v="1569"/>
    <x v="0"/>
    <x v="133"/>
    <x v="387"/>
    <s v="Rio Haina Port"/>
    <s v="Swimming, when caught in heavy seas"/>
    <s v="2 males"/>
    <x v="0"/>
    <s v="Unknown"/>
    <s v="FATAL. Eyewitness said, &quot;One was thrown in the air like a basketball, and while in the air another shark took a bite out of his belly.&quot; "/>
    <x v="1"/>
    <s v="8 sharks"/>
    <s v="A. Gigante, Jr; H.D. Baldridge; M. McDiarmid, p.72"/>
  </r>
  <r>
    <x v="1865"/>
    <x v="1570"/>
    <x v="1"/>
    <x v="1"/>
    <x v="51"/>
    <s v="Snapper Point Jetty, Miami, Dade County"/>
    <s v="Spearfishing, pulled shark’s tail"/>
    <s v="Robert Olsen"/>
    <x v="0"/>
    <n v="16"/>
    <s v="Minor injury to left forearm  PROVOKED INCIDENT"/>
    <x v="0"/>
    <s v="Nurse shark, 1.2 m [4'] "/>
    <s v="H.D. Baldridge, p.166; SAF Case #1284"/>
  </r>
  <r>
    <x v="1866"/>
    <x v="1571"/>
    <x v="1"/>
    <x v="0"/>
    <x v="0"/>
    <s v="Wanda Beach"/>
    <s v="Surfing"/>
    <s v="Peter Barron"/>
    <x v="0"/>
    <n v="18"/>
    <s v="A &quot;dead&quot; shark grabbed by the tail bit his right torso PROVOKED INCIDENT"/>
    <x v="0"/>
    <s v="1.5 m [5'] shark"/>
    <s v="P. Barron; Goulburn Evening Post; J. Green, p.35"/>
  </r>
  <r>
    <x v="1867"/>
    <x v="1572"/>
    <x v="0"/>
    <x v="50"/>
    <x v="388"/>
    <s v="Susukana Plantation"/>
    <s v="Spearing fish"/>
    <s v="Dovi"/>
    <x v="0"/>
    <n v="30"/>
    <s v="FATAL, right thigh, calf &amp; foot bitten "/>
    <x v="1"/>
    <s v="5.5 m [18'] shark"/>
    <s v="M.L. Aylett, Fisheries Officer; H.D. Baldridge, p.148  "/>
  </r>
  <r>
    <x v="1868"/>
    <x v="1573"/>
    <x v="2"/>
    <x v="1"/>
    <x v="51"/>
    <s v="100 miles offshore"/>
    <s v="Commercial fishing vessel, Ev-nn, struck object &amp; sank. Ken Crosby and  Jame &amp; Ann Dumas adrift on makeshift raft."/>
    <s v="After 2 days, Ann Dumas, 7,5 months pregnant, died of exposure &amp; exhaution&amp; her body was lashed to raft."/>
    <x v="0"/>
    <n v="25"/>
    <s v="Sharks tried to overturn raft and took Mrs. Dumas' body; scavenging by shark/s"/>
    <x v="1"/>
    <s v="numerous dusky sharks &amp; a 3 m to 4.6 m [10' to 15'] to  tiger shark"/>
    <s v="Washington Post, 9/27/1963; SAF Case #1221"/>
  </r>
  <r>
    <x v="1869"/>
    <x v="1574"/>
    <x v="0"/>
    <x v="92"/>
    <x v="24"/>
    <s v="El Panul, 12km south of Coquimbo"/>
    <s v="Spearfishing / free diving"/>
    <s v="Crisolog Urizar"/>
    <x v="0"/>
    <s v="Unknown"/>
    <s v="FATAL"/>
    <x v="1"/>
    <s v="White shark, 4 m [13'] rk"/>
    <s v="J. McCosker &amp; A.C. Engana"/>
  </r>
  <r>
    <x v="1870"/>
    <x v="1575"/>
    <x v="1"/>
    <x v="101"/>
    <x v="24"/>
    <m/>
    <s v="Fishing for sharks"/>
    <s v="Eichi Nakata, of the the crew of the trawler Kayo Maru"/>
    <x v="0"/>
    <n v="20"/>
    <s v="Right hand lacerated, PROVOKED INCIDENT"/>
    <x v="0"/>
    <m/>
    <s v="J.L. Holland; The Honolulu Advertiser, 10/19/1963; SAF Cse #1209"/>
  </r>
  <r>
    <x v="1871"/>
    <x v="1576"/>
    <x v="0"/>
    <x v="1"/>
    <x v="51"/>
    <s v="Biltmore Beach, near Panama City"/>
    <s v="Surf fishing, wading "/>
    <s v="William Cheatham"/>
    <x v="0"/>
    <n v="28"/>
    <s v="Right thigh &amp;  foot bruised, right calf  lacerated"/>
    <x v="0"/>
    <s v="500-lb shark"/>
    <s v="H.D. Baldridge, p.109"/>
  </r>
  <r>
    <x v="1872"/>
    <x v="1577"/>
    <x v="0"/>
    <x v="67"/>
    <x v="122"/>
    <s v="Koror"/>
    <s v="Fishing"/>
    <s v="Saburo Dooley"/>
    <x v="0"/>
    <n v="35"/>
    <s v="Left calf lacerated"/>
    <x v="0"/>
    <s v="Dooley believed his Injury was caused by stingray (Dasyatidae family)"/>
    <s v="R. Yalap, M.D.; H.D. Baldridge, p..104 "/>
  </r>
  <r>
    <x v="1873"/>
    <x v="1578"/>
    <x v="0"/>
    <x v="44"/>
    <x v="140"/>
    <m/>
    <s v="Wading"/>
    <s v="Tule"/>
    <x v="0"/>
    <s v="Unknown"/>
    <s v="Thigh lacerated "/>
    <x v="0"/>
    <s v="6' shark"/>
    <s v="H.D. Baldridge (1994) SAF Case #1478"/>
  </r>
  <r>
    <x v="1874"/>
    <x v="1579"/>
    <x v="1"/>
    <x v="1"/>
    <x v="51"/>
    <s v="8 miles south of Elliot Key, Miami-Dade County"/>
    <s v="Testing anti-shark cage"/>
    <s v="D. R. Nelson, J. Greenberg &amp; S.H. Gruber"/>
    <x v="0"/>
    <s v="Unknown"/>
    <s v="No injury PROVOKED INCIDENT"/>
    <x v="0"/>
    <s v="Silky shark, 1.9 m [6.5']"/>
    <s v="D.R. Nelson"/>
  </r>
  <r>
    <x v="1875"/>
    <x v="1580"/>
    <x v="1"/>
    <x v="0"/>
    <x v="6"/>
    <s v="Mermaid Beach"/>
    <s v="Catching sharks under government contract"/>
    <s v="boat Nora, occupant Bruce Harris"/>
    <x v="0"/>
    <s v="Unknown"/>
    <s v="No injury to occupant, netted shark rammed &amp; bit boat PROVOKED INCIDENT"/>
    <x v="0"/>
    <s v="White shark, 15'2&quot; "/>
    <s v="Miner (WA) &amp; Warwick Daily News (Qld), 11/15/1963 "/>
  </r>
  <r>
    <x v="1876"/>
    <x v="1581"/>
    <x v="0"/>
    <x v="6"/>
    <x v="146"/>
    <s v="Off Mondello Lighthouse"/>
    <s v="Spearfishing"/>
    <s v="Dr. Salito"/>
    <x v="0"/>
    <n v="28"/>
    <s v="No injury"/>
    <x v="0"/>
    <m/>
    <s v="C. Moore, GSAF"/>
  </r>
  <r>
    <x v="1877"/>
    <x v="1582"/>
    <x v="0"/>
    <x v="39"/>
    <x v="389"/>
    <s v="Rewa River"/>
    <s v="Spearing fish"/>
    <s v="Sumia Qio"/>
    <x v="0"/>
    <n v="25"/>
    <s v="Ankle &amp; foot bitten"/>
    <x v="0"/>
    <m/>
    <s v="GSAF"/>
  </r>
  <r>
    <x v="1878"/>
    <x v="1583"/>
    <x v="0"/>
    <x v="39"/>
    <x v="390"/>
    <s v="Dravuwalu, Totoya Island"/>
    <s v="Fishing"/>
    <s v="Mereseini Wati, female"/>
    <x v="1"/>
    <n v="21"/>
    <s v="Elbow bitten"/>
    <x v="0"/>
    <s v="&gt;1.2 m [4'] tiger shark"/>
    <s v="Capt. S. B. Brown"/>
  </r>
  <r>
    <x v="1879"/>
    <x v="1584"/>
    <x v="1"/>
    <x v="44"/>
    <x v="391"/>
    <s v="Kukipi, 150 miles west of Port Moresby in the Lakekamu River area"/>
    <s v="Fishing / standing in waist deep water"/>
    <s v="Siara Ikui, female"/>
    <x v="1"/>
    <n v="18"/>
    <s v="Left arm lacerated  PROVOKED INCIDENT"/>
    <x v="0"/>
    <s v="Tiger shark"/>
    <s v="M. Malin; The Sun (Melbourne), 12/2/1963"/>
  </r>
  <r>
    <x v="1880"/>
    <x v="1584"/>
    <x v="0"/>
    <x v="8"/>
    <x v="50"/>
    <s v="Charteris Bay, Lyttleton Harbour"/>
    <s v="Treading water while alongside capsized yacht"/>
    <s v="Charlie Dudley"/>
    <x v="0"/>
    <n v="20"/>
    <s v="Hand &amp; lower leg severely injured"/>
    <x v="0"/>
    <s v="Possibly a broadnose 7-gill shark"/>
    <s v="C. Dudley, R.D. Weeks, GSAF; H.D. Baldridge, SAF Case #1467; Otago Daily Times, 12/2/1963, p.7"/>
  </r>
  <r>
    <x v="1881"/>
    <x v="1585"/>
    <x v="0"/>
    <x v="128"/>
    <x v="392"/>
    <s v="Pomio"/>
    <s v="Spearfishing"/>
    <s v="Patape"/>
    <x v="0"/>
    <n v="22"/>
    <s v="FATAL, leg severely bitten"/>
    <x v="1"/>
    <s v="Tiger shark"/>
    <s v="Times Courier (Lae, PNG), 12/4/1963; Oldham Evening Chronicle 1/6/1964"/>
  </r>
  <r>
    <x v="1882"/>
    <x v="1586"/>
    <x v="0"/>
    <x v="0"/>
    <x v="44"/>
    <s v="55 miles south of Adelaide"/>
    <s v="Spearfishing"/>
    <s v="Rodney Fox"/>
    <x v="0"/>
    <n v="23"/>
    <s v="Torso &amp; hand lacerated"/>
    <x v="0"/>
    <s v="White shark"/>
    <s v="H. Edwards, pp.65-66: H.D. Baldridge, pp.18-19; J. West;"/>
  </r>
  <r>
    <x v="1883"/>
    <x v="1587"/>
    <x v="0"/>
    <x v="3"/>
    <x v="13"/>
    <s v="Umvoti"/>
    <s v="Splashing in surf"/>
    <s v="Matangusa Mzize"/>
    <x v="0"/>
    <n v="15"/>
    <s v="FATAL, arm severed, leg bitten"/>
    <x v="1"/>
    <s v="300- to 400-lb Zambesi shark"/>
    <s v="G.D. Campbell; D. Davies, pp.119-120"/>
  </r>
  <r>
    <x v="1884"/>
    <x v="1587"/>
    <x v="0"/>
    <x v="3"/>
    <x v="7"/>
    <s v="Hartenbos"/>
    <s v="Spearfishing"/>
    <s v="Cornelius G. Coetzee"/>
    <x v="0"/>
    <s v="Unknown"/>
    <s v="Foot lacerated"/>
    <x v="0"/>
    <s v="White shark, 1.7 m [5.5']"/>
    <s v="D. Davies; M. Levine, GSAF"/>
  </r>
  <r>
    <x v="1885"/>
    <x v="1588"/>
    <x v="1"/>
    <x v="0"/>
    <x v="0"/>
    <s v="Woolgoolga, Coffs Harbour"/>
    <s v="Fishing"/>
    <s v="Leslie Cook"/>
    <x v="0"/>
    <s v="Unknown"/>
    <s v="7 puncture wounds in right forearm from hooked shark PROVOKED INCIDENT"/>
    <x v="0"/>
    <s v="Wobbegong shark, 3' "/>
    <s v="Daily Examiner (Grafton, NSW), 12/23/1963; J. Green, p.30"/>
  </r>
  <r>
    <x v="1886"/>
    <x v="1589"/>
    <x v="1"/>
    <x v="3"/>
    <x v="13"/>
    <s v="Next to West Street groyne, Durban"/>
    <s v="Helping friend land hooked shark"/>
    <s v="Desmond Woodhams"/>
    <x v="0"/>
    <n v="13"/>
    <s v="Foot lacerated  PROVOKED INCIDENT"/>
    <x v="0"/>
    <s v="Dusky shark, 1 m "/>
    <s v="M. Levine, GSAF"/>
  </r>
  <r>
    <x v="1887"/>
    <x v="1589"/>
    <x v="2"/>
    <x v="61"/>
    <x v="393"/>
    <m/>
    <s v="Greek steamship Lakonia caught fire, 98 of her 646 passengers, and 30 of her crew of 376 perished"/>
    <s v="woman"/>
    <x v="1"/>
    <s v="Unknown"/>
    <s v="One woman reported to have suffered fish bites, but cause of her death was exposure &amp; drowning&quot;"/>
    <x v="0"/>
    <s v="Shark involvement unconfirmed"/>
    <s v="Bath Coronor report NLSC 20/64; SAF Case #1324"/>
  </r>
  <r>
    <x v="1888"/>
    <x v="1590"/>
    <x v="0"/>
    <x v="3"/>
    <x v="15"/>
    <s v="Gonubie River Mouth"/>
    <s v="Swimming"/>
    <s v="Chester Wienand"/>
    <x v="0"/>
    <n v="18"/>
    <s v="FATAL, shoulders, arms, abdomen &amp; foot bitten  "/>
    <x v="1"/>
    <m/>
    <s v="G.V. Wienand, M. Levine, GSAF"/>
  </r>
  <r>
    <x v="1889"/>
    <x v="1591"/>
    <x v="0"/>
    <x v="3"/>
    <x v="13"/>
    <s v="Umhlanga Rocks"/>
    <s v="Swimming "/>
    <s v="Ronnie De Wet"/>
    <x v="0"/>
    <n v="24"/>
    <s v="Lower leg bitten &amp; foot severed, leg surgically amputated below knee"/>
    <x v="0"/>
    <s v="1.8 m [6']  shark"/>
    <s v="D.  Davies, pp.120-121; M. Levine, GSAF"/>
  </r>
  <r>
    <x v="1890"/>
    <x v="1591"/>
    <x v="0"/>
    <x v="0"/>
    <x v="6"/>
    <s v="Figtree Ledge, Hervey Bay"/>
    <s v="Sitting on gunwale of boat"/>
    <s v="Mr. N. Warry"/>
    <x v="0"/>
    <s v="Unknown"/>
    <s v="No injury, shark's tail struck his armpit"/>
    <x v="0"/>
    <s v="4.3 m [14'], 1000-lb shark"/>
    <s v="Maryborough Chronicle  (Qld), 12/28/1963"/>
  </r>
  <r>
    <x v="1891"/>
    <x v="1592"/>
    <x v="0"/>
    <x v="3"/>
    <x v="13"/>
    <s v="Catfish Rock, between Salt Rock &amp; Shaka’s Rock"/>
    <s v="Standing"/>
    <s v="Barbara Elsa Strauss"/>
    <x v="1"/>
    <n v="20"/>
    <s v="Right hand &amp; foot severed, thigh &amp; buttock lacerated"/>
    <x v="0"/>
    <s v="Zambesi shark, 1.8 m [6'] "/>
    <s v="B. Strauss, D. Davies, 121-122; Daily Dispatch, 4/24/1964; M.  Levine, GSAF"/>
  </r>
  <r>
    <x v="1892"/>
    <x v="1593"/>
    <x v="0"/>
    <x v="0"/>
    <x v="48"/>
    <s v="Metro coast"/>
    <n v="0"/>
    <s v="Edwards"/>
    <x v="0"/>
    <s v="Unknown"/>
    <m/>
    <x v="0"/>
    <m/>
    <s v="T. Peake, GSAF"/>
  </r>
  <r>
    <x v="1893"/>
    <x v="1593"/>
    <x v="0"/>
    <x v="3"/>
    <x v="7"/>
    <s v="Mossel Bay"/>
    <s v="Diving for sinkers"/>
    <s v="Jakobus Christiaan Steyn"/>
    <x v="0"/>
    <s v="Unknown"/>
    <s v="Lacerations and puncture wounds in right arm "/>
    <x v="0"/>
    <s v="2.1 m to 2.4 m  [7' to 8'] shark"/>
    <s v="The Argus, 1/3/1964"/>
  </r>
  <r>
    <x v="1894"/>
    <x v="1593"/>
    <x v="2"/>
    <x v="8"/>
    <x v="14"/>
    <s v="White Island"/>
    <s v="Snorkeling"/>
    <s v="J.H. Seddon"/>
    <x v="0"/>
    <s v="Unknown"/>
    <s v="No injury"/>
    <x v="0"/>
    <s v="White shark"/>
    <s v="H.D.Baldridge (1994) SAF Case #1484, Note: Unable to verify in local records."/>
  </r>
  <r>
    <x v="1895"/>
    <x v="1594"/>
    <x v="0"/>
    <x v="39"/>
    <x v="394"/>
    <s v="Tuvuca Isalnd"/>
    <s v="Swimming"/>
    <s v="Tale Meve (female)"/>
    <x v="1"/>
    <n v="20"/>
    <s v="Deep lacerations to her right thigh"/>
    <x v="0"/>
    <m/>
    <s v="SAF Case #1250"/>
  </r>
  <r>
    <x v="1896"/>
    <x v="1595"/>
    <x v="0"/>
    <x v="44"/>
    <x v="140"/>
    <m/>
    <s v="Fishing"/>
    <s v="male"/>
    <x v="0"/>
    <s v="Unknown"/>
    <s v="FATAL"/>
    <x v="1"/>
    <s v="Tiger shark"/>
    <s v="Oldham Evening Chronicle, 1/6/1964"/>
  </r>
  <r>
    <x v="1897"/>
    <x v="1596"/>
    <x v="0"/>
    <x v="1"/>
    <x v="42"/>
    <s v="Southeast Farallon Island"/>
    <s v="Spearfishing / Scuba diving (at surface)"/>
    <s v="Jack Rochette"/>
    <x v="0"/>
    <n v="21"/>
    <s v="Leg &amp; thigh bitten"/>
    <x v="0"/>
    <s v="White shark (tooth fragment recovered)"/>
    <s v="R. Collier, p.261-264; D. Miller &amp; R. Collier; R. Collier, pp.26-40"/>
  </r>
  <r>
    <x v="1898"/>
    <x v="1597"/>
    <x v="0"/>
    <x v="0"/>
    <x v="48"/>
    <s v="Hamelin Bay"/>
    <s v="Freediving"/>
    <s v="Frank Hastie"/>
    <x v="0"/>
    <s v="Unknown"/>
    <s v="Arm lacerated"/>
    <x v="0"/>
    <s v="Wobbegong"/>
    <s v="G.P. Whitley, citing Sydney Morning Herald, 1/21/1964"/>
  </r>
  <r>
    <x v="1899"/>
    <x v="1598"/>
    <x v="4"/>
    <x v="3"/>
    <x v="7"/>
    <s v="20 m from shore at Strand"/>
    <s v="Shark watching"/>
    <s v="Motor boat, occupants: Quintus Du Toit, J.H. van Heerden &amp; J.P. Marais"/>
    <x v="0"/>
    <s v="Unknown"/>
    <s v="No injury to occupants, shark holed  boat"/>
    <x v="0"/>
    <s v="White shark, 3.6 m [11'9&quot;] "/>
    <s v="GSAF"/>
  </r>
  <r>
    <x v="1900"/>
    <x v="1599"/>
    <x v="0"/>
    <x v="3"/>
    <x v="15"/>
    <s v="Nahoon"/>
    <s v="Standing"/>
    <s v="Gerald Holder"/>
    <x v="0"/>
    <n v="17"/>
    <s v="Heel bitten"/>
    <x v="0"/>
    <m/>
    <s v="D. Davies; Daily Dispatch (East London), 1/23/1964, M. Levine, GSAF"/>
  </r>
  <r>
    <x v="1901"/>
    <x v="1600"/>
    <x v="0"/>
    <x v="3"/>
    <x v="15"/>
    <s v="Nahoon"/>
    <s v="Body surfing"/>
    <s v="John Carlson"/>
    <x v="0"/>
    <n v="39"/>
    <s v="Heel &amp; ankle bitten"/>
    <x v="0"/>
    <m/>
    <s v="D. Davies, Daily Dispatch (East London), 1/24/1964 M. Levine, GSAF"/>
  </r>
  <r>
    <x v="1902"/>
    <x v="1601"/>
    <x v="0"/>
    <x v="39"/>
    <x v="24"/>
    <s v="70 miles from Suva"/>
    <s v="Spearfishing"/>
    <s v="Dr. George Lapin"/>
    <x v="0"/>
    <s v="Unknown"/>
    <s v="FATAL"/>
    <x v="1"/>
    <m/>
    <s v="Long Beach Independent, 1/281964 "/>
  </r>
  <r>
    <x v="1903"/>
    <x v="1602"/>
    <x v="0"/>
    <x v="1"/>
    <x v="51"/>
    <s v="Palm Beach County"/>
    <s v="Floating"/>
    <s v="Noel Feustel"/>
    <x v="0"/>
    <n v="12"/>
    <s v="No injury"/>
    <x v="0"/>
    <s v="Hammerhead shark"/>
    <s v="H.D.Baldridge, SAF Case #1487"/>
  </r>
  <r>
    <x v="1904"/>
    <x v="1602"/>
    <x v="4"/>
    <x v="8"/>
    <x v="50"/>
    <s v="Ngatuka Bay, near Picton"/>
    <s v="Rowing"/>
    <s v="dinghy, occupants: T. Shipston, T. Whitta, L Cox, T. Jones, R. Genet &amp; W. Pearce"/>
    <x v="0"/>
    <s v="Unknown"/>
    <s v="No injury to occupants , shark nudged oars"/>
    <x v="0"/>
    <s v="1.8 m [6'] shark"/>
    <s v="New Zealand Herald, 2/2/1964;  SAF Case #1335"/>
  </r>
  <r>
    <x v="1905"/>
    <x v="1602"/>
    <x v="0"/>
    <x v="65"/>
    <x v="395"/>
    <s v="Puntarenas"/>
    <s v="Swimming"/>
    <s v="male"/>
    <x v="0"/>
    <s v="Unknown"/>
    <s v="FATAL, right arm &amp; left thigh bitten "/>
    <x v="1"/>
    <m/>
    <s v="E. Vargas, M.D."/>
  </r>
  <r>
    <x v="1906"/>
    <x v="1603"/>
    <x v="2"/>
    <x v="0"/>
    <x v="6"/>
    <s v="Brisbane"/>
    <s v="Swimming"/>
    <s v="Neil Buckley"/>
    <x v="0"/>
    <n v="23"/>
    <s v="Body not recovered  / May have drowned prior to shark involvement"/>
    <x v="1"/>
    <m/>
    <s v="H.D.Baldridge (1994) SAF Case #1336"/>
  </r>
  <r>
    <x v="1907"/>
    <x v="1604"/>
    <x v="0"/>
    <x v="8"/>
    <x v="50"/>
    <s v="St. Clair Beach, Dunedin"/>
    <s v="Swimming"/>
    <s v="Leslie Francis Jordan"/>
    <x v="0"/>
    <n v="19"/>
    <s v="FATAL, both legs bitten &amp; right leg severed at knee "/>
    <x v="1"/>
    <s v="White shark, 3 m to 3.7 m [10' to 12'] "/>
    <s v="R.D. Weeks, GSAF; Otago Daily Times, 2/6/1964 &amp; 2/7/1964"/>
  </r>
  <r>
    <x v="1908"/>
    <x v="1604"/>
    <x v="0"/>
    <x v="8"/>
    <x v="14"/>
    <s v="Hokio Beach, near Levin"/>
    <s v="Lying in 2 feet of water"/>
    <s v="male"/>
    <x v="0"/>
    <s v="Unknown"/>
    <s v="Right leg &amp; shoulder lacerated"/>
    <x v="0"/>
    <s v="&quot;sand shark&quot;"/>
    <s v="R.D. Weeks, GSAF"/>
  </r>
  <r>
    <x v="1909"/>
    <x v="1605"/>
    <x v="0"/>
    <x v="8"/>
    <x v="14"/>
    <s v="West of Pukerua Bay, Wellington"/>
    <s v="Spearfishing"/>
    <s v="Dr. Ken R. Markham"/>
    <x v="0"/>
    <n v="26"/>
    <s v="No injury to diver, shark bit speargun"/>
    <x v="0"/>
    <s v="White shark, 3 m [10'] "/>
    <s v="R.D. Weeks, GSAF; Otago Daily Times, 2/11/1964, p1; Wellington Evening Post, 2/17/1960"/>
  </r>
  <r>
    <x v="1910"/>
    <x v="1606"/>
    <x v="0"/>
    <x v="8"/>
    <x v="14"/>
    <s v="Palliser Bay, Whatarangi (east of Wellington)"/>
    <s v="preparing to go skin diving"/>
    <s v="male"/>
    <x v="0"/>
    <s v="Unknown"/>
    <s v="Hand lacerated"/>
    <x v="0"/>
    <m/>
    <s v="R.D.Weeks, GSAF; Otago Daily Times, 2/13/1964, p.5"/>
  </r>
  <r>
    <x v="1911"/>
    <x v="1607"/>
    <x v="0"/>
    <x v="14"/>
    <x v="24"/>
    <m/>
    <s v="Diving for trochus shell"/>
    <s v="Bernard Taye"/>
    <x v="0"/>
    <n v="15"/>
    <s v="FATAL, foot &amp; part of other leg severed  "/>
    <x v="1"/>
    <m/>
    <s v="Sydney Daily Telegraph, 2/15/1964 "/>
  </r>
  <r>
    <x v="1912"/>
    <x v="1607"/>
    <x v="0"/>
    <x v="39"/>
    <x v="343"/>
    <s v="Nailou Village, Tunuloa Natewa Bay"/>
    <s v="Spearfishing"/>
    <s v="Ivo Berabi"/>
    <x v="0"/>
    <n v="17"/>
    <s v="FATAL, thigh and abdomen bitten "/>
    <x v="1"/>
    <m/>
    <s v="Fiji Times; L. Schultz"/>
  </r>
  <r>
    <x v="1913"/>
    <x v="1608"/>
    <x v="1"/>
    <x v="39"/>
    <x v="24"/>
    <s v="Savuli Reef"/>
    <s v="Fishing"/>
    <s v="boat, occupant: R. Southey of Lautoka"/>
    <x v="0"/>
    <s v="Unknown"/>
    <s v="Hooked shark bit boat PROVOKED INCIDENT"/>
    <x v="0"/>
    <s v="Tiger shark, 3.5 m, 250-lb female"/>
    <s v="Fiji Times, 2/17/1964"/>
  </r>
  <r>
    <x v="1914"/>
    <x v="1609"/>
    <x v="0"/>
    <x v="63"/>
    <x v="114"/>
    <s v="Bel Air, Dakar"/>
    <s v="Free diving for shell"/>
    <s v="O.D."/>
    <x v="0"/>
    <s v="Unknown"/>
    <s v="Thigh &amp; hand bitten"/>
    <x v="0"/>
    <s v="3 m shark"/>
    <m/>
  </r>
  <r>
    <x v="1915"/>
    <x v="1610"/>
    <x v="0"/>
    <x v="1"/>
    <x v="51"/>
    <s v="Fort Lauderdale, Broward County"/>
    <s v="Skin diving "/>
    <s v="James R. Duryea"/>
    <x v="0"/>
    <n v="38"/>
    <s v="Minor injury, abdomen abraded when he collided with the shark"/>
    <x v="0"/>
    <s v="1.7 m [5.5'] shark"/>
    <s v="Sun Sentinel, 3/6/1964 "/>
  </r>
  <r>
    <x v="1916"/>
    <x v="1611"/>
    <x v="0"/>
    <x v="0"/>
    <x v="44"/>
    <s v="Surfers Paradise Beach near Victor Harbour"/>
    <s v="Surfing"/>
    <s v="Allan Spry"/>
    <x v="0"/>
    <n v="19"/>
    <s v="Left thigh lacerated"/>
    <x v="0"/>
    <s v="1.8 m [6'] shark"/>
    <s v="Advertiser (Adelaide) and Telegraph (Sydney), 3/30/1964 "/>
  </r>
  <r>
    <x v="1917"/>
    <x v="1611"/>
    <x v="5"/>
    <x v="44"/>
    <x v="159"/>
    <s v="30 miles from Port Moresby"/>
    <s v="Canoe capsized with 10 occupants, 8 survived,  Hamilton swam off to seek help"/>
    <s v="Donald Hamilton"/>
    <x v="0"/>
    <n v="32"/>
    <s v="Presumed FATAL"/>
    <x v="1"/>
    <m/>
    <s v="Daily Mirror (Sydney), 3/311964; SAF Case 1333"/>
  </r>
  <r>
    <x v="1918"/>
    <x v="1612"/>
    <x v="0"/>
    <x v="44"/>
    <x v="92"/>
    <s v="Inshore side of reef near Madang"/>
    <s v="Fishing"/>
    <s v="Simon Kilaleg"/>
    <x v="0"/>
    <s v="Unknown"/>
    <s v="FATAL"/>
    <x v="1"/>
    <m/>
    <s v="Daily News (Perth), 4/8/1964"/>
  </r>
  <r>
    <x v="1919"/>
    <x v="1613"/>
    <x v="0"/>
    <x v="19"/>
    <x v="345"/>
    <s v="Achutupu, a small island ner Ailigandi"/>
    <s v="Skin diving"/>
    <s v="male"/>
    <x v="0"/>
    <n v="13"/>
    <s v="FATAL, torso / abdomen severely bitten  "/>
    <x v="1"/>
    <s v="1.8 m [6'] shark"/>
    <s v="H. Loftin"/>
  </r>
  <r>
    <x v="1920"/>
    <x v="1614"/>
    <x v="0"/>
    <x v="39"/>
    <x v="389"/>
    <s v="Naviti"/>
    <s v="Spearfishing"/>
    <s v="Sailasa Ratubalavu"/>
    <x v="0"/>
    <n v="35"/>
    <s v="FATAL, buttocks, lower abdomen &amp; genitalia removed  "/>
    <x v="1"/>
    <s v="Tiger shark"/>
    <s v="H.D. Baldridge, p.196; Clark, p.87"/>
  </r>
  <r>
    <x v="1921"/>
    <x v="1615"/>
    <x v="0"/>
    <x v="19"/>
    <x v="396"/>
    <m/>
    <s v="Standing"/>
    <s v="W.W. Fitzsimmons"/>
    <x v="0"/>
    <n v="47"/>
    <s v="No injury"/>
    <x v="0"/>
    <s v="Lemon shark "/>
    <s v="H.D. Baldridge, SAF Case #1496"/>
  </r>
  <r>
    <x v="1922"/>
    <x v="1616"/>
    <x v="2"/>
    <x v="3"/>
    <x v="13"/>
    <s v="Port Edward"/>
    <s v="Swimming"/>
    <s v="Dawood Pili"/>
    <x v="0"/>
    <n v="40"/>
    <s v="Skeletonized, except for head &amp; feet. Possibly a drowning / scavenging"/>
    <x v="1"/>
    <m/>
    <s v="D. Davies"/>
  </r>
  <r>
    <x v="1923"/>
    <x v="1617"/>
    <x v="4"/>
    <x v="44"/>
    <x v="140"/>
    <s v="Near Rabaul"/>
    <s v="Fishing"/>
    <s v="canoe, occupant: Herman Taman"/>
    <x v="0"/>
    <s v="Unknown"/>
    <s v="No injury to occupant, shark lifted canoe's outrigger"/>
    <x v="0"/>
    <s v="2.4 m [8'] shark"/>
    <s v="SAF Case #1300"/>
  </r>
  <r>
    <x v="1924"/>
    <x v="1618"/>
    <x v="0"/>
    <x v="39"/>
    <x v="397"/>
    <s v="Tovu, Totoya Island"/>
    <s v="Spearfishing"/>
    <s v="Isireli Mara"/>
    <x v="0"/>
    <n v="23"/>
    <s v="Buttocks bitten"/>
    <x v="0"/>
    <m/>
    <s v="Fiji Times, 6/26/1963 "/>
  </r>
  <r>
    <x v="1925"/>
    <x v="1619"/>
    <x v="4"/>
    <x v="1"/>
    <x v="42"/>
    <s v="Long Beach, Los Angeles County"/>
    <s v="Fishing"/>
    <s v="boat, occupant: Harvey Birch"/>
    <x v="0"/>
    <s v="Unknown"/>
    <s v="No injury to occupants, shark crashed through windshield of boat"/>
    <x v="0"/>
    <s v="2.1 m [7'] shark"/>
    <s v="Valley News (Gardena), 6/28/1964 "/>
  </r>
  <r>
    <x v="1926"/>
    <x v="1620"/>
    <x v="2"/>
    <x v="1"/>
    <x v="28"/>
    <s v="Long Island"/>
    <s v="Attempting to swim across the Atlantic Ocean"/>
    <s v="Britt Sullivan"/>
    <x v="1"/>
    <n v="29"/>
    <s v="Disappeared, probable drowning but sharks in area led to speculation that she was taken by a shark"/>
    <x v="1"/>
    <m/>
    <s v="Oakland Tribune, 6/29/1964"/>
  </r>
  <r>
    <x v="1927"/>
    <x v="1621"/>
    <x v="5"/>
    <x v="68"/>
    <x v="212"/>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s v="7 rescued, 7 bodies recovered, 10 missing. Many sharks in crash area."/>
    <x v="1"/>
    <m/>
    <s v="Washington Post, 6/30/1964; SAF Case #1295"/>
  </r>
  <r>
    <x v="1928"/>
    <x v="1622"/>
    <x v="0"/>
    <x v="44"/>
    <x v="86"/>
    <s v="A reef off New Hanover (Northern end)"/>
    <s v="Standing / fishing"/>
    <s v="Kambagil, male"/>
    <x v="0"/>
    <s v="Unknown"/>
    <s v="FATAL, leg severed "/>
    <x v="1"/>
    <m/>
    <s v="Times Courier (Lae, PNG) 7/29/1964 "/>
  </r>
  <r>
    <x v="1929"/>
    <x v="1622"/>
    <x v="4"/>
    <x v="44"/>
    <x v="86"/>
    <s v="Southern end"/>
    <s v="canoeing"/>
    <s v="occupant: child"/>
    <x v="0"/>
    <s v="Unknown"/>
    <s v="No injury to occupant, canoe struck several times by shark "/>
    <x v="0"/>
    <m/>
    <s v="Times Courier (Lae, PNG) 7/29/1964"/>
  </r>
  <r>
    <x v="1930"/>
    <x v="1623"/>
    <x v="2"/>
    <x v="3"/>
    <x v="13"/>
    <s v="Island Rock"/>
    <s v="Spearfishing "/>
    <s v="Dr. J. J. Marais"/>
    <x v="0"/>
    <n v="52"/>
    <s v="Remains recovered, probable drowning and scavenging"/>
    <x v="1"/>
    <m/>
    <s v="M. Levine, L. Jones, GSAF"/>
  </r>
  <r>
    <x v="1931"/>
    <x v="1623"/>
    <x v="1"/>
    <x v="1"/>
    <x v="51"/>
    <s v="Palm Beach, Palm Beach County"/>
    <s v="Tagging sharks"/>
    <s v="18' boat of Morris Vorenberg"/>
    <x v="0"/>
    <s v="Unknown"/>
    <s v="No injury to occupant, hooked shark rammed &amp; bit boat PROVOKED INCIDENT"/>
    <x v="0"/>
    <s v="white shark"/>
    <s v="M. Vorenberg"/>
  </r>
  <r>
    <x v="1932"/>
    <x v="1624"/>
    <x v="2"/>
    <x v="1"/>
    <x v="1"/>
    <s v="3 days out of Old Saybrook, Connecticut, 37.04'N, 67.57'W, Southern fringe of Gulf Stream"/>
    <s v="Yacht Gooney Bird foundered, 4 survivors on raft"/>
    <m/>
    <x v="0"/>
    <s v="Unknown"/>
    <s v="No injury, no attack; sharks ate their food tied to a line over the side of the raft"/>
    <x v="0"/>
    <m/>
    <s v="SAF Case #1313"/>
  </r>
  <r>
    <x v="1933"/>
    <x v="1625"/>
    <x v="0"/>
    <x v="3"/>
    <x v="13"/>
    <s v="Island Rock"/>
    <s v="Searching for remains of  Dr. Marais"/>
    <s v="Len Jones"/>
    <x v="0"/>
    <n v="30"/>
    <s v="No injury, shark charged &amp; impaled itself on spear"/>
    <x v="0"/>
    <s v="Zambesi shark"/>
    <s v="L. Jones, M. Levine,GSAF"/>
  </r>
  <r>
    <x v="1934"/>
    <x v="1626"/>
    <x v="1"/>
    <x v="1"/>
    <x v="180"/>
    <m/>
    <n v="0"/>
    <s v="Manuel Alvelo"/>
    <x v="0"/>
    <n v="22"/>
    <s v="Arm lacerated by speared shark PROVOKED INCIDENT"/>
    <x v="0"/>
    <s v="Nurse shark"/>
    <s v="H.D.Baldridge (1994) SAF Case #1547"/>
  </r>
  <r>
    <x v="1935"/>
    <x v="1627"/>
    <x v="1"/>
    <x v="51"/>
    <x v="261"/>
    <s v="Lerner Marine Lab"/>
    <s v="Attempting to anesthetize shark"/>
    <s v="Karl Kuchnow"/>
    <x v="0"/>
    <s v="Unknown"/>
    <s v="Chest bitten PROVOKED INCIDENT"/>
    <x v="0"/>
    <s v="Lemon shark, 0.5 m"/>
    <s v="H.D. Baldridge, p. 93"/>
  </r>
  <r>
    <x v="1936"/>
    <x v="1628"/>
    <x v="0"/>
    <x v="19"/>
    <x v="398"/>
    <s v="Off Achutuppu Island near Ailigandi"/>
    <s v="Free diving / Spearfishingat edge of reef"/>
    <s v="male"/>
    <x v="0"/>
    <n v="21"/>
    <s v="Foot lacerated"/>
    <x v="0"/>
    <s v="Less than 1.2 m [4']"/>
    <s v="H. Loftin"/>
  </r>
  <r>
    <x v="1937"/>
    <x v="1629"/>
    <x v="0"/>
    <x v="28"/>
    <x v="295"/>
    <s v="Saidaiji"/>
    <s v="Swimming"/>
    <s v="Yoshio Ukita"/>
    <x v="0"/>
    <n v="12"/>
    <s v="Leg bitten, surgically amputated"/>
    <x v="0"/>
    <m/>
    <s v="K. Nakaya"/>
  </r>
  <r>
    <x v="1938"/>
    <x v="1630"/>
    <x v="0"/>
    <x v="1"/>
    <x v="51"/>
    <s v="2 miles off Jupiter, Palm Beach County"/>
    <s v="Spearfishing using scuba"/>
    <s v="James R. Webb"/>
    <x v="0"/>
    <n v="28"/>
    <s v="No injury, shark hit scuba tank"/>
    <x v="0"/>
    <s v="Hammerhead shark"/>
    <s v="H.D. Baldridge, p.183"/>
  </r>
  <r>
    <x v="1939"/>
    <x v="1631"/>
    <x v="0"/>
    <x v="1"/>
    <x v="51"/>
    <s v="Panama City, Bay County"/>
    <s v="Swimming"/>
    <s v="Ron Kopenski"/>
    <x v="0"/>
    <s v="Unknown"/>
    <s v="No injury,  bumped repeatedly"/>
    <x v="0"/>
    <s v="3' shark"/>
    <s v="W.H. Tobert"/>
  </r>
  <r>
    <x v="1940"/>
    <x v="1632"/>
    <x v="2"/>
    <x v="1"/>
    <x v="51"/>
    <s v="5 miles south of Palm Beach"/>
    <s v="Spearfishing / free diving"/>
    <s v="Kenny Ruszenas"/>
    <x v="0"/>
    <n v="18"/>
    <s v="3 m to 3.7 m [10' to 12']  great hammerhead shark shark only made a threat display. No injury"/>
    <x v="0"/>
    <m/>
    <s v="M. Vorenberg"/>
  </r>
  <r>
    <x v="1941"/>
    <x v="1633"/>
    <x v="0"/>
    <x v="11"/>
    <x v="150"/>
    <s v="Acapulco"/>
    <s v="Floating on his back in an inner tube"/>
    <s v="Thad T. Moore"/>
    <x v="0"/>
    <n v="19"/>
    <s v="Right thigh bitten"/>
    <x v="0"/>
    <s v="1.8 to 2.4 m [6' to 8'] shark"/>
    <s v="T.T. Moore"/>
  </r>
  <r>
    <x v="1942"/>
    <x v="1634"/>
    <x v="0"/>
    <x v="1"/>
    <x v="51"/>
    <s v="Hollywood Beach, Broward County"/>
    <s v="Swimming"/>
    <s v="Marc Tayman"/>
    <x v="0"/>
    <n v="14"/>
    <s v="Bruised &amp; abraded ankle"/>
    <x v="0"/>
    <m/>
    <s v="M. Tayman"/>
  </r>
  <r>
    <x v="1943"/>
    <x v="1635"/>
    <x v="0"/>
    <x v="120"/>
    <x v="399"/>
    <s v="Tamsui Beach"/>
    <s v="Swimming"/>
    <s v="LO Chiu-yang"/>
    <x v="0"/>
    <n v="20"/>
    <s v="Right thigh &amp;  elbow bitten"/>
    <x v="0"/>
    <s v="1.8 m [6'] shark"/>
    <s v="China Post (Taipei, Taiwan) 9/22/1964; J. Wong"/>
  </r>
  <r>
    <x v="1944"/>
    <x v="1636"/>
    <x v="0"/>
    <x v="120"/>
    <x v="399"/>
    <s v="Tamsui Beach, Taipai"/>
    <s v="Swimming"/>
    <s v="Ko Tien-fu"/>
    <x v="0"/>
    <n v="32"/>
    <s v="FATAL"/>
    <x v="1"/>
    <m/>
    <s v="China Post (Taipai, Taiwan) 9/22/1964"/>
  </r>
  <r>
    <x v="1945"/>
    <x v="1637"/>
    <x v="2"/>
    <x v="15"/>
    <x v="24"/>
    <m/>
    <s v="Spearfishing"/>
    <s v="Giancarlo Griffon"/>
    <x v="0"/>
    <n v="24"/>
    <s v="Disappeared, probable drowning but sharks in area led to speculation that he was taken by a shark"/>
    <x v="1"/>
    <m/>
    <s v="C. Moore. GSAF"/>
  </r>
  <r>
    <x v="1946"/>
    <x v="1638"/>
    <x v="0"/>
    <x v="0"/>
    <x v="48"/>
    <s v="Avalon Beach, near Mandurah, 50 miles south of Perth"/>
    <s v="Surfing, but swimming to his board"/>
    <s v="Murray Henderson"/>
    <x v="0"/>
    <n v="19"/>
    <s v="Abrasions &amp; 11 teethmarks on right lower leg"/>
    <x v="0"/>
    <s v="Grey nurse shark, 1.8 m [6']"/>
    <s v="The Australian 10/5/1964"/>
  </r>
  <r>
    <x v="1947"/>
    <x v="1639"/>
    <x v="2"/>
    <x v="1"/>
    <x v="51"/>
    <s v="Near US Air Force Base at Elgin, Okaloosa County"/>
    <s v="Boat Miss Becky  sank 12 miles from shore"/>
    <s v="James C. Beason &amp; Calvin E. Smith, Jr.  spent 16 hours in life raft"/>
    <x v="0"/>
    <s v="Unknown"/>
    <s v="No injury to occupants, drove sharks away with paddles"/>
    <x v="0"/>
    <m/>
    <s v="Miami News, 10/26/1964; SAF Case #1338"/>
  </r>
  <r>
    <x v="1948"/>
    <x v="1640"/>
    <x v="1"/>
    <x v="3"/>
    <x v="13"/>
    <s v="Umkomaas"/>
    <s v="Surf fishing"/>
    <s v="Robin Clausen"/>
    <x v="0"/>
    <s v="Unknown"/>
    <s v="Right leg bitten  while attempting to gaff hooked shark PROVOKED INCIDENT"/>
    <x v="0"/>
    <m/>
    <s v="M. Levine, GSAF"/>
  </r>
  <r>
    <x v="1949"/>
    <x v="1641"/>
    <x v="4"/>
    <x v="1"/>
    <x v="180"/>
    <m/>
    <s v="Longline fishing"/>
    <s v="18 hp Boston Whaler boat, occupant: G. W. Bane, Jr."/>
    <x v="0"/>
    <s v="Unknown"/>
    <s v="No injury to occupant, shark bit propeller of outboard motor"/>
    <x v="0"/>
    <s v="Mako shark"/>
    <s v="G. W. Bane, Jr."/>
  </r>
  <r>
    <x v="1950"/>
    <x v="1642"/>
    <x v="1"/>
    <x v="0"/>
    <x v="0"/>
    <s v="North Solitary Island, 8 miles from Wolli"/>
    <s v="Filming underwater, carrying powerhead"/>
    <s v="Jon Harding"/>
    <x v="0"/>
    <n v="25"/>
    <s v="Shark made threat display, then diver hit it with powerhead PROVOKED INCIDENT"/>
    <x v="0"/>
    <s v="White shark, 2.7 m [9'1&quot;], 750-lb "/>
    <s v="H.D. Baldridge, p.57"/>
  </r>
  <r>
    <x v="1951"/>
    <x v="1643"/>
    <x v="0"/>
    <x v="0"/>
    <x v="6"/>
    <s v="Fingal Beach, near Tweed Heads"/>
    <s v="Swimming out to rescue swimmers in difficulty"/>
    <s v="Glenthorne Prior"/>
    <x v="0"/>
    <n v="29"/>
    <s v="FATAL"/>
    <x v="1"/>
    <m/>
    <s v="Daily Mirror (Sydney), 11/19/1964"/>
  </r>
  <r>
    <x v="1952"/>
    <x v="1644"/>
    <x v="0"/>
    <x v="0"/>
    <x v="38"/>
    <s v="Lady Julia Percy Island"/>
    <s v="Free diving with seals"/>
    <s v="Henri Bource"/>
    <x v="0"/>
    <n v="25"/>
    <s v="Left leg severed"/>
    <x v="0"/>
    <s v="White shark, 2.4 m [8'] "/>
    <s v="A. Sharpe, pp.115-116; H. Edwards, pp.67-71; J. Green, p.35; A. MacCormick, pp.88-91; J. West, ASAF"/>
  </r>
  <r>
    <x v="1953"/>
    <x v="1645"/>
    <x v="0"/>
    <x v="106"/>
    <x v="256"/>
    <s v="Kilindini Harbor, Mombasa"/>
    <s v="Fishing with hand line tied to wrist &amp; was pulled into the water"/>
    <s v="Musa Mohammed"/>
    <x v="0"/>
    <n v="10"/>
    <s v="FATAL"/>
    <x v="1"/>
    <m/>
    <s v="Star, 12/7/1964"/>
  </r>
  <r>
    <x v="1954"/>
    <x v="1646"/>
    <x v="0"/>
    <x v="44"/>
    <x v="84"/>
    <s v="Off Sing Village, Buka Island"/>
    <s v="Canoe swamped, swimming back to canoe"/>
    <s v="Soso, a male"/>
    <x v="0"/>
    <n v="28"/>
    <s v="Survived"/>
    <x v="0"/>
    <s v="2.1 m [7'] shark"/>
    <s v="South Pacific Post (Port Moresby), 12/16/1964"/>
  </r>
  <r>
    <x v="1955"/>
    <x v="1647"/>
    <x v="0"/>
    <x v="44"/>
    <x v="84"/>
    <s v="Buka Island"/>
    <n v="0"/>
    <s v="male"/>
    <x v="0"/>
    <s v="Unknown"/>
    <s v="Thigh severely lacerated"/>
    <x v="0"/>
    <m/>
    <s v="H.D.Baldridge (1994) SAF Case #1558"/>
  </r>
  <r>
    <x v="1956"/>
    <x v="1647"/>
    <x v="4"/>
    <x v="0"/>
    <x v="0"/>
    <s v="Port Jervis"/>
    <s v="Fishing"/>
    <s v="19' boat, occupants: Ray Peckham, L.C. Wells"/>
    <x v="0"/>
    <s v="Unknown"/>
    <s v="No injury to occupants, shark rammed boat, bit planks &amp; sheared off copper rivet at stern of boat"/>
    <x v="0"/>
    <s v="4.6 m [15'] shark"/>
    <s v="Adelaide Advertiser, 12/11/1965"/>
  </r>
  <r>
    <x v="1957"/>
    <x v="1648"/>
    <x v="0"/>
    <x v="3"/>
    <x v="15"/>
    <s v="Port Alfred"/>
    <s v="Swimming"/>
    <s v="W. A. Strijdom"/>
    <x v="0"/>
    <n v="19"/>
    <s v="Hand, ankle &amp; calf lacerated"/>
    <x v="0"/>
    <s v="Raggedtooth shark "/>
    <s v="Dr. Macrae; J. D'Aubrey, M. Levine, GSAF"/>
  </r>
  <r>
    <x v="1958"/>
    <x v="1649"/>
    <x v="0"/>
    <x v="48"/>
    <x v="159"/>
    <s v="Off Gaire Village"/>
    <s v="Free diving"/>
    <s v="Lohia Raho, a male"/>
    <x v="0"/>
    <n v="30"/>
    <s v="FATAL"/>
    <x v="1"/>
    <s v="4.9 m [16'] whaler"/>
    <s v="South Pacific Post (Port Moresby), 1/11/1965"/>
  </r>
  <r>
    <x v="1959"/>
    <x v="1650"/>
    <x v="0"/>
    <x v="0"/>
    <x v="38"/>
    <s v="East of Station Pier, Port Melbourne"/>
    <s v="Swimming"/>
    <s v="Arthur Wootton"/>
    <x v="0"/>
    <s v="Unknown"/>
    <s v="Thigh gashed"/>
    <x v="0"/>
    <s v="1.5 m [5'] shark"/>
    <s v="The Australian 1/11/1965"/>
  </r>
  <r>
    <x v="1960"/>
    <x v="1651"/>
    <x v="0"/>
    <x v="3"/>
    <x v="13"/>
    <s v="Country Club Beach, Durban"/>
    <s v="Body surfing"/>
    <s v="A.W.F. Patterson"/>
    <x v="0"/>
    <n v="20"/>
    <s v="Right thigh punctured"/>
    <x v="0"/>
    <m/>
    <s v="D. Davies &amp; J. D'Aubrey, GSAF"/>
  </r>
  <r>
    <x v="1961"/>
    <x v="1652"/>
    <x v="0"/>
    <x v="3"/>
    <x v="13"/>
    <s v="Country Club Beach, Durban"/>
    <s v="Paddling rescue ski"/>
    <s v="Ronald Bowers"/>
    <x v="0"/>
    <n v="22"/>
    <s v="No injury, ski bitten"/>
    <x v="0"/>
    <s v="White shark, 3.7 m [12'] "/>
    <s v="D. Davies, J. D'Aubrey &amp; H. Haicker, ORI; M. Levine, GSAF"/>
  </r>
  <r>
    <x v="1962"/>
    <x v="1653"/>
    <x v="2"/>
    <x v="1"/>
    <x v="42"/>
    <s v="Newport Beach, Orange County"/>
    <s v="Motor boat Rebel Belle lost"/>
    <s v="Jack A. Zittel"/>
    <x v="0"/>
    <n v="21"/>
    <s v="Puncture marks on chest may have been post mortem, 4 other bodies in area were undamaged"/>
    <x v="1"/>
    <m/>
    <s v="H.L. Johnson; SAF Case #1353"/>
  </r>
  <r>
    <x v="1963"/>
    <x v="1654"/>
    <x v="0"/>
    <x v="1"/>
    <x v="177"/>
    <s v="Granite Pier, Rockport"/>
    <s v="Scuba diving"/>
    <s v="Ronald R. Powell"/>
    <x v="0"/>
    <n v="18"/>
    <s v="Punctures on left thigh"/>
    <x v="0"/>
    <s v="1.2 m [4'] shark"/>
    <s v="R. Powell; Boston Traveler 2/11/1965; H.D. Baldridge, p.184"/>
  </r>
  <r>
    <x v="1964"/>
    <x v="1655"/>
    <x v="0"/>
    <x v="3"/>
    <x v="13"/>
    <s v="Amatikulu"/>
    <s v="Treading water"/>
    <s v="Geoffrey Walter Black"/>
    <x v="0"/>
    <n v="25"/>
    <s v="Abdomen, buttock, thigh, arm &amp; hand bitten"/>
    <x v="0"/>
    <s v="1.8 m [6'], 136-kg [300-lb] shark "/>
    <s v="G.W. Black, M. Levine,  GSAF;  T. McHugh, A. Heydorn. J. D'Aubrey &amp; P.H. Jacques; T. Wallett, pp.51-52"/>
  </r>
  <r>
    <x v="1965"/>
    <x v="1656"/>
    <x v="0"/>
    <x v="1"/>
    <x v="51"/>
    <s v="Pompano Beach, Palm Beach County"/>
    <s v="Free diving"/>
    <s v="Rick MacNeilly"/>
    <x v="0"/>
    <n v="16"/>
    <s v="Survived"/>
    <x v="0"/>
    <s v="Mako shark"/>
    <s v="R. MacNeilly"/>
  </r>
  <r>
    <x v="1966"/>
    <x v="1657"/>
    <x v="2"/>
    <x v="1"/>
    <x v="180"/>
    <s v="60 miles offshore north of San Juan"/>
    <s v="Aircraft exploded"/>
    <s v="15 Royal Canadian Airforce crew &amp; 1 passenger"/>
    <x v="0"/>
    <s v="Unknown"/>
    <s v="All 16 onboard perished, recovery efforts hampered by sharks"/>
    <x v="0"/>
    <m/>
    <s v="Dr. S.D. Caller; SAF Case #1360"/>
  </r>
  <r>
    <x v="1967"/>
    <x v="1658"/>
    <x v="0"/>
    <x v="67"/>
    <x v="122"/>
    <s v="Koror"/>
    <s v="Walking on reef"/>
    <s v="Barry Nakamura"/>
    <x v="0"/>
    <n v="8"/>
    <s v="Right leg bitten"/>
    <x v="0"/>
    <s v="Tiger shark, tooth fragment recovered"/>
    <s v="P.T. Wilson"/>
  </r>
  <r>
    <x v="1968"/>
    <x v="1658"/>
    <x v="0"/>
    <x v="1"/>
    <x v="51"/>
    <s v="Juno Beach, Palm Beach County"/>
    <s v="Paddling on surfboard"/>
    <s v="William F. Lachmund"/>
    <x v="0"/>
    <n v="17"/>
    <s v="Left hand punctured &amp; lacerated"/>
    <x v="0"/>
    <s v="Blacktip or spinner shark"/>
    <s v="M. Vorenberg; R. Greer, M.D."/>
  </r>
  <r>
    <x v="1969"/>
    <x v="1659"/>
    <x v="0"/>
    <x v="1"/>
    <x v="51"/>
    <s v="American Shoals off Key West"/>
    <s v="Spearfishing"/>
    <s v="Dr. J. D. Morgan"/>
    <x v="0"/>
    <n v="28"/>
    <s v="Left hand severely lacerated"/>
    <x v="0"/>
    <s v="White shark, 10' to 12' "/>
    <s v="J. D. Morgan, M.D. "/>
  </r>
  <r>
    <x v="1970"/>
    <x v="1660"/>
    <x v="2"/>
    <x v="1"/>
    <x v="42"/>
    <s v="Pacifica, San Mateo County"/>
    <s v="Surfing"/>
    <s v="Michael Sammut"/>
    <x v="0"/>
    <n v="19"/>
    <s v="Drowned &amp; his body was not recovered. Sharks seen in area later that day but no shark involvement in surfer's death"/>
    <x v="1"/>
    <m/>
    <s v="H.D. Baldridge, SAF Case #1370; R. Collier, p.xxxvi."/>
  </r>
  <r>
    <x v="1971"/>
    <x v="1661"/>
    <x v="0"/>
    <x v="1"/>
    <x v="51"/>
    <s v="Hobe Sound, Martin County"/>
    <n v="0"/>
    <s v="Morris M. Vorenberg"/>
    <x v="0"/>
    <n v="49"/>
    <s v="Thighs abraded, puncture wounds in dorsal surface of left hand"/>
    <x v="0"/>
    <s v="Bull shark"/>
    <s v="M. Vorenberg"/>
  </r>
  <r>
    <x v="1972"/>
    <x v="1662"/>
    <x v="0"/>
    <x v="11"/>
    <x v="23"/>
    <s v="Mocambo"/>
    <s v="Swimming"/>
    <s v="Father Jose de Jesus Gomez, a priest"/>
    <x v="0"/>
    <n v="35"/>
    <s v="Right arm severed, right leg bitten, not known if he survived"/>
    <x v="0"/>
    <m/>
    <s v="The News (Mexico City) 6/12/1965"/>
  </r>
  <r>
    <x v="1973"/>
    <x v="1662"/>
    <x v="0"/>
    <x v="36"/>
    <x v="24"/>
    <m/>
    <s v="Diving"/>
    <s v="Ken Bernard"/>
    <x v="0"/>
    <s v="Unknown"/>
    <s v="Minor injury"/>
    <x v="0"/>
    <m/>
    <s v="H.D.Baldridge (1994) SAF Case #1498"/>
  </r>
  <r>
    <x v="1974"/>
    <x v="1663"/>
    <x v="0"/>
    <x v="11"/>
    <x v="23"/>
    <s v="Playa Mocambo"/>
    <s v="Swimming"/>
    <s v="Fidel Garcia Montero"/>
    <x v="0"/>
    <s v="Unknown"/>
    <s v="FATAL, left arm &amp; right leg severed "/>
    <x v="1"/>
    <m/>
    <s v="The News (Mexico City) 6/1/1965"/>
  </r>
  <r>
    <x v="1975"/>
    <x v="1664"/>
    <x v="0"/>
    <x v="11"/>
    <x v="23"/>
    <s v="Playa Mocambo"/>
    <s v="Swimming"/>
    <s v="Ignacio Millán"/>
    <x v="0"/>
    <s v="Unknown"/>
    <s v="FATAL, left leg &amp; right arm severed "/>
    <x v="1"/>
    <m/>
    <s v="The News (Mexico City) 6/1/1965 "/>
  </r>
  <r>
    <x v="1976"/>
    <x v="1665"/>
    <x v="0"/>
    <x v="44"/>
    <x v="400"/>
    <s v="Huhunoti Island"/>
    <s v="Spearfishing"/>
    <s v="Mr. Belle Yang, a school teacher"/>
    <x v="0"/>
    <s v="Unknown"/>
    <s v="Minor injury"/>
    <x v="0"/>
    <m/>
    <s v="Age (Melbourne) 6/7/1965 "/>
  </r>
  <r>
    <x v="1977"/>
    <x v="1665"/>
    <x v="0"/>
    <x v="134"/>
    <x v="24"/>
    <m/>
    <s v="Treading water"/>
    <s v="Kikio Naruchima"/>
    <x v="0"/>
    <s v="Unknown"/>
    <s v="FATAL, body not recovered"/>
    <x v="1"/>
    <s v=" "/>
    <s v="H.D.Baldridge (1994) SAF Case #1510"/>
  </r>
  <r>
    <x v="1978"/>
    <x v="1666"/>
    <x v="0"/>
    <x v="11"/>
    <x v="23"/>
    <s v="Mocambo"/>
    <s v="Swimming"/>
    <s v="Father Miguel de Jesus Chavez, a Catholic priest"/>
    <x v="0"/>
    <n v="38"/>
    <s v="Right forearm severed, right leg bitten and surgically amputated"/>
    <x v="0"/>
    <m/>
    <s v="J. Carranza (This is apparently a different case than 1965.05.00.a)"/>
  </r>
  <r>
    <x v="1979"/>
    <x v="1667"/>
    <x v="2"/>
    <x v="1"/>
    <x v="51"/>
    <s v="150 miles southeast of Cape Kennedy"/>
    <s v="Diving, retrieving film package from Titan 3C rocket"/>
    <s v="Sgt James Lacasse &amp; Sgt David Milsten, USAF divers"/>
    <x v="0"/>
    <s v="Unknown"/>
    <s v="No injury, chased by 4.6 m [15'] oceanic whitetip sharks"/>
    <x v="0"/>
    <m/>
    <s v="Evening Standard (London) 6/9/1965; Sunday Express (London), 6/20/1965 "/>
  </r>
  <r>
    <x v="1980"/>
    <x v="1668"/>
    <x v="2"/>
    <x v="1"/>
    <x v="51"/>
    <s v="In front of Key Biscayne Beach Club, Key Biscayne"/>
    <s v="Wading"/>
    <s v="Eugene Rihl III"/>
    <x v="0"/>
    <n v="6"/>
    <s v="Parallel lacerations on right calf. Thought to be a barracuda bite "/>
    <x v="0"/>
    <m/>
    <s v="Miami Herald, 6/20/1965; SAF Case #1372"/>
  </r>
  <r>
    <x v="1981"/>
    <x v="1669"/>
    <x v="4"/>
    <x v="68"/>
    <x v="212"/>
    <m/>
    <n v="0"/>
    <s v="12' boat Sio Ag, occupant: John Riding"/>
    <x v="0"/>
    <s v="Unknown"/>
    <s v="No injury to occupant, shark bit boat"/>
    <x v="0"/>
    <m/>
    <s v="Daily Express, 7/2/1965; SAF Case #1375"/>
  </r>
  <r>
    <x v="1982"/>
    <x v="1670"/>
    <x v="0"/>
    <x v="11"/>
    <x v="23"/>
    <s v="Mocambo"/>
    <s v="Bathing"/>
    <s v="Hector Serfio Trillio Jimenez"/>
    <x v="0"/>
    <n v="25"/>
    <s v="FATAL, both legs severed "/>
    <x v="1"/>
    <m/>
    <s v="Latin American Times (New York), 8/3/1965 "/>
  </r>
  <r>
    <x v="1983"/>
    <x v="1671"/>
    <x v="0"/>
    <x v="1"/>
    <x v="17"/>
    <s v="Steel Pier, Atlantic City, Atlantic County"/>
    <s v="Swimming"/>
    <s v="James Bloodworth, Jr."/>
    <x v="0"/>
    <n v="15"/>
    <s v="Right thigh lacerated"/>
    <x v="0"/>
    <m/>
    <s v="J. Bloodworth; Philadelphia Inquirer 8/27/1965"/>
  </r>
  <r>
    <x v="1984"/>
    <x v="1672"/>
    <x v="2"/>
    <x v="4"/>
    <x v="24"/>
    <s v="Grounded off Scarborough Shoals, 150 miles northwest of Manila in the South China Sea"/>
    <s v="Arsinoe, a French tanker"/>
    <s v="French seaman"/>
    <x v="0"/>
    <s v="Unknown"/>
    <s v="One man was lost, but he may have drowned"/>
    <x v="1"/>
    <s v="Shark involvement not confirmed"/>
    <s v="Manila Daily Bulletin, 9/3/1965; SAF Case #1388"/>
  </r>
  <r>
    <x v="1985"/>
    <x v="1673"/>
    <x v="0"/>
    <x v="11"/>
    <x v="23"/>
    <s v="Playa Villa del Mar"/>
    <n v="0"/>
    <s v="Miguel Salas Gonzalez"/>
    <x v="0"/>
    <n v="23"/>
    <s v="Leg &amp; arm bitten"/>
    <x v="0"/>
    <s v="300-kg [662-lb] shark"/>
    <s v="F. Piskur; press clipping dated 9/9/1965"/>
  </r>
  <r>
    <x v="1986"/>
    <x v="1674"/>
    <x v="1"/>
    <x v="44"/>
    <x v="284"/>
    <s v="Moem Village near Wewak"/>
    <s v="Fishing (rod &amp; line)"/>
    <s v="Ilu"/>
    <x v="0"/>
    <s v="Unknown"/>
    <s v="Leg &amp; hand bitten by shark that had been speared by another fisherman PROVOKED INCIDENT"/>
    <x v="0"/>
    <s v="0.9 m [3'] shark"/>
    <s v="The Times (London), "/>
  </r>
  <r>
    <x v="1987"/>
    <x v="1675"/>
    <x v="1"/>
    <x v="44"/>
    <x v="92"/>
    <s v="Sek Harbor"/>
    <s v="Spearing fish"/>
    <s v="Dabek Orou, male"/>
    <x v="0"/>
    <s v="Unknown"/>
    <s v="Minor injury, speared shark lacerated his kneecap &amp; leg PROVOKED INCIDENT"/>
    <x v="0"/>
    <s v="&quot;small shark&quot;"/>
    <s v="South Pacific Post, 9/22/2965; SAF Case #1386"/>
  </r>
  <r>
    <x v="1988"/>
    <x v="1676"/>
    <x v="0"/>
    <x v="44"/>
    <x v="140"/>
    <m/>
    <s v="Wading"/>
    <s v="John Guge"/>
    <x v="0"/>
    <n v="27"/>
    <s v="Toe severed"/>
    <x v="0"/>
    <m/>
    <s v="H.D. Baldridge (1994) SAF Case #1475"/>
  </r>
  <r>
    <x v="1989"/>
    <x v="1677"/>
    <x v="0"/>
    <x v="128"/>
    <x v="401"/>
    <s v="Outside the reef off Moputu Village, near Talasea"/>
    <s v="Spearfishing, shot a turtle"/>
    <s v="Kaleva"/>
    <x v="0"/>
    <n v="15"/>
    <s v="FATAL"/>
    <x v="1"/>
    <s v="2 sharks involved"/>
    <s v="Morning Herald (Sydney) 10/17/1965"/>
  </r>
  <r>
    <x v="1990"/>
    <x v="1678"/>
    <x v="0"/>
    <x v="51"/>
    <x v="207"/>
    <s v="Nassau"/>
    <s v="Sunbathing on beach when he saw child being attacked by the shark"/>
    <s v="Bruce Johnson, rescuer"/>
    <x v="0"/>
    <n v="32"/>
    <s v="Right arm &amp; right leg bitten"/>
    <x v="0"/>
    <s v="1.8 m [6'], 180-lb shark"/>
    <s v="St. Paul Dispatch, 10/27/1965"/>
  </r>
  <r>
    <x v="1991"/>
    <x v="1678"/>
    <x v="0"/>
    <x v="51"/>
    <x v="207"/>
    <s v="Nassau"/>
    <s v="Playing in the water"/>
    <s v="young girl"/>
    <x v="1"/>
    <s v="Unknown"/>
    <s v="FATAL"/>
    <x v="1"/>
    <s v="1.8 m [6'], 180-lb shark"/>
    <s v="St. Paul Dispatch, 10/27/1965"/>
  </r>
  <r>
    <x v="1992"/>
    <x v="1679"/>
    <x v="0"/>
    <x v="15"/>
    <x v="24"/>
    <s v="Florida Strait"/>
    <s v="The boat Caribou II sank"/>
    <s v="Mario Castellanos"/>
    <x v="0"/>
    <n v="39"/>
    <s v="Survived"/>
    <x v="0"/>
    <m/>
    <s v="Lodi News Sentinel, 10/30/1965"/>
  </r>
  <r>
    <x v="1993"/>
    <x v="1680"/>
    <x v="0"/>
    <x v="0"/>
    <x v="6"/>
    <s v="Oak Beach"/>
    <s v="Surfing"/>
    <s v="Roy McGuffie"/>
    <x v="0"/>
    <n v="24"/>
    <s v="Puncture wounds to right thigh"/>
    <x v="0"/>
    <s v="Grey nurse shark, 2.4 m [8'] "/>
    <s v="Telegraph (Sydney), Mirror (Sydney), Post (Cairns),  11/4/1965; J. Green, p.35"/>
  </r>
  <r>
    <x v="1994"/>
    <x v="1680"/>
    <x v="2"/>
    <x v="19"/>
    <x v="181"/>
    <s v="Golfo de los Mosquitos"/>
    <s v="Argentine Air Force C-54"/>
    <s v="68 people missing (crew &amp; passengers) "/>
    <x v="0"/>
    <s v="Unknown"/>
    <s v="2 life preservers had been bitten by sharks"/>
    <x v="1"/>
    <s v="Shark involvement not confirmed"/>
    <s v="Tropic Survival School; RCC;  SAF Case #1394"/>
  </r>
  <r>
    <x v="1995"/>
    <x v="1681"/>
    <x v="1"/>
    <x v="0"/>
    <x v="6"/>
    <s v="Near Brisbane"/>
    <s v="Fishing from 34' boat when pulled overboard by hooked shark"/>
    <s v="Gordon Hobrook"/>
    <x v="0"/>
    <n v="43"/>
    <s v="FATAL PROVOKED INCIDENT"/>
    <x v="1"/>
    <s v="4.6 m [15'] shark"/>
    <s v="Evening Press (Dublin, Ireland) 11/22/1965 "/>
  </r>
  <r>
    <x v="1996"/>
    <x v="1681"/>
    <x v="0"/>
    <x v="32"/>
    <x v="402"/>
    <s v="Japanese fishing boat Taihei Maru No.10"/>
    <s v="Hauling dead shark aboard, when another shark leapt out of the water &amp; bit him"/>
    <s v="Takashi Kameya"/>
    <x v="0"/>
    <n v="44"/>
    <s v="Left forearm bitten, surgically amputated"/>
    <x v="0"/>
    <m/>
    <s v="P. Resos &amp; J. Souza, Pararescue, 76th Air Rescue Squadron, Hickam AFB, Hawaii"/>
  </r>
  <r>
    <x v="1997"/>
    <x v="1682"/>
    <x v="4"/>
    <x v="0"/>
    <x v="44"/>
    <s v="Cape Jervis"/>
    <s v="Fishing"/>
    <s v="19' clinker-built craft. Occupants: Ray Peckham &amp; Mr. L.C. Wells"/>
    <x v="0"/>
    <s v="Unknown"/>
    <s v="No injury to occupants. Shark  gouged planks of boat"/>
    <x v="0"/>
    <s v="15' shark"/>
    <s v="Adelaide Advertiser, 12/11/1965, SAF Case 1345"/>
  </r>
  <r>
    <x v="1998"/>
    <x v="1683"/>
    <x v="0"/>
    <x v="125"/>
    <x v="24"/>
    <m/>
    <s v="Freediving"/>
    <s v="David Fellows"/>
    <x v="0"/>
    <s v="Unknown"/>
    <s v="No injury"/>
    <x v="0"/>
    <s v="Grey reef shark"/>
    <s v="H.D. Baldridge (1994), SAF Case #1617"/>
  </r>
  <r>
    <x v="1999"/>
    <x v="1684"/>
    <x v="0"/>
    <x v="0"/>
    <x v="48"/>
    <s v="Bathurst Reef, Rottnest Island"/>
    <s v="Spearfishing, but standing in knee-deep water"/>
    <s v="male"/>
    <x v="0"/>
    <n v="40"/>
    <s v="Thigh &amp; swim fin bitten"/>
    <x v="0"/>
    <s v="1.8 m [6'] carpet shark"/>
    <s v="Orange Daily (NSW), 12/29/1965; T. Peake, GSAF"/>
  </r>
  <r>
    <x v="2000"/>
    <x v="1685"/>
    <x v="0"/>
    <x v="1"/>
    <x v="51"/>
    <s v="Hollywood, Broward County"/>
    <s v="Swimming"/>
    <s v="George A. C. Scherer"/>
    <x v="0"/>
    <n v="35"/>
    <s v="Thigh gashed"/>
    <x v="0"/>
    <s v="Hammerhead shark"/>
    <s v="J. Ulsh"/>
  </r>
  <r>
    <x v="2001"/>
    <x v="1686"/>
    <x v="0"/>
    <x v="8"/>
    <x v="14"/>
    <s v="Oakura Beach, Taranaki"/>
    <s v="Body surfing "/>
    <s v="Rae Marion Keightley (female)"/>
    <x v="1"/>
    <n v="15"/>
    <s v="FATAL, left leg bitten thigh to calf  "/>
    <x v="1"/>
    <m/>
    <s v="R.D. Weeks, GSAF; Dr. G. E. Walker"/>
  </r>
  <r>
    <x v="2002"/>
    <x v="1687"/>
    <x v="0"/>
    <x v="3"/>
    <x v="13"/>
    <s v="Umkomaas"/>
    <s v="Body surfing"/>
    <s v="Dennis Vorster"/>
    <x v="0"/>
    <n v="15"/>
    <s v="Lower legs bitten"/>
    <x v="0"/>
    <s v="1.8 m to 2 m [6' to 6'9&quot;] shark"/>
    <s v="J. D’Aubrey, M. Levine, GSAF"/>
  </r>
  <r>
    <x v="2003"/>
    <x v="1688"/>
    <x v="0"/>
    <x v="0"/>
    <x v="48"/>
    <s v="Woodman Point"/>
    <s v="Jumped into the water"/>
    <s v="Marko Kovacich"/>
    <x v="0"/>
    <n v="43"/>
    <s v="Lower leg nipped, arm bruised when he landed in boat"/>
    <x v="0"/>
    <s v="76 cm [2.5'] carpet shark"/>
    <s v="West Australian (Perth), 1/20/1966 "/>
  </r>
  <r>
    <x v="2004"/>
    <x v="1689"/>
    <x v="0"/>
    <x v="3"/>
    <x v="15"/>
    <s v="Riet River"/>
    <s v="Standing"/>
    <s v="Robin Michael Long"/>
    <x v="0"/>
    <n v="16"/>
    <s v="Right calf lacerated"/>
    <x v="0"/>
    <s v="1.5 m to 1.8 m [5' to 6'] Zambesi shark"/>
    <s v="J.L.B. Smith, J. Wallace, M. Levine, GSAF"/>
  </r>
  <r>
    <x v="2005"/>
    <x v="1690"/>
    <x v="5"/>
    <x v="127"/>
    <x v="24"/>
    <s v="Off Cartagena"/>
    <s v="Colombian  (Avianca) DC-4 airliner plunged into the sea 5 minutes after takeoff"/>
    <m/>
    <x v="0"/>
    <s v="Unknown"/>
    <s v="10 survived, 51 perished. "/>
    <x v="1"/>
    <s v="Shark involvement not confirmed"/>
    <s v="Virgin Islands Daily News, 1/17/1966; SAF Case #1399"/>
  </r>
  <r>
    <x v="2006"/>
    <x v="1691"/>
    <x v="0"/>
    <x v="0"/>
    <x v="0"/>
    <s v="Bellambi"/>
    <s v="Spearfishing"/>
    <s v="Cornelius Meyer"/>
    <x v="0"/>
    <n v="30"/>
    <s v="Buttocks bitten"/>
    <x v="0"/>
    <s v="Wobbegong shark, 5' "/>
    <s v="The Age, 1/17/1966, p.1"/>
  </r>
  <r>
    <x v="2007"/>
    <x v="1692"/>
    <x v="0"/>
    <x v="1"/>
    <x v="42"/>
    <s v="Pebble Beach, Cypress Point, Monterey County"/>
    <s v="Free diving / spearfishing (resting on the surface)"/>
    <s v="Donald Barthman"/>
    <x v="0"/>
    <n v="29"/>
    <s v="Hand, arm &amp; thigh bitten"/>
    <x v="0"/>
    <s v="White shark, 3 m [10'] "/>
    <s v="D. Miller &amp; R. Collier; R. Collier, pp.40-41; H.D. Baldridge, p.76"/>
  </r>
  <r>
    <x v="2008"/>
    <x v="1693"/>
    <x v="5"/>
    <x v="52"/>
    <x v="403"/>
    <s v="Near Belawan"/>
    <s v="wreck of the State Oil Company ship Permina"/>
    <m/>
    <x v="0"/>
    <s v="Unknown"/>
    <s v="Sharks said to have killed some of the 80 people lost"/>
    <x v="1"/>
    <m/>
    <s v="Sydney Daily Telegraph"/>
  </r>
  <r>
    <x v="2009"/>
    <x v="1694"/>
    <x v="1"/>
    <x v="3"/>
    <x v="7"/>
    <s v="Strandfontein Beach"/>
    <s v="Helping men land a shark"/>
    <s v="John Campbell"/>
    <x v="0"/>
    <n v="33"/>
    <s v="Left leg lacerated by hooked shark  PROVOKED INCIDENT"/>
    <x v="0"/>
    <s v="Copper shark"/>
    <s v="Daily News, 2/31/1966; J. Penrith &amp; J. D'Aubrey"/>
  </r>
  <r>
    <x v="2010"/>
    <x v="1695"/>
    <x v="0"/>
    <x v="0"/>
    <x v="0"/>
    <s v="Coledale Beach"/>
    <s v="Treading water"/>
    <s v="Raymond Short"/>
    <x v="0"/>
    <n v="13"/>
    <s v="Left leg &amp; lower right leg bitten, taken ashore with shark still grasping his leg"/>
    <x v="0"/>
    <s v="White shark, 2.5 m [8.25'], an immature female, previously injured"/>
    <s v="T. B. Gorman &amp; D.J. Dunatan, NSW State Fisheries Laboratories; H.D. Baldridge, p.58; A. Sharpe, pp.77-79; A. MacCormick, p.162"/>
  </r>
  <r>
    <x v="2011"/>
    <x v="1696"/>
    <x v="5"/>
    <x v="112"/>
    <x v="283"/>
    <m/>
    <s v="The World Liberty and the tanker Mosli collided. The  Halcyon Breeze sent a lifeboat to the rescue, but it was smashed, throwing 6 men in the  water."/>
    <m/>
    <x v="0"/>
    <s v="Unknown"/>
    <s v="FATAL"/>
    <x v="1"/>
    <m/>
    <s v="G. Burns; Befast News-Letter, 3/30/1966"/>
  </r>
  <r>
    <x v="2012"/>
    <x v="1697"/>
    <x v="1"/>
    <x v="0"/>
    <x v="0"/>
    <s v="Maroubra"/>
    <s v="Fishing (big game)"/>
    <s v="35' cruiser, Maluka II, occupants: Mr &amp; Mrs E. Potts"/>
    <x v="0"/>
    <s v="Unknown"/>
    <s v="No injury to occupants, hooked shark rammed boat, PROVOKED INCIDENT"/>
    <x v="0"/>
    <s v="Alleged to involve a White shark, 7.6 m [25'] "/>
    <s v="P. W. Gilbert; SAF Case #1435"/>
  </r>
  <r>
    <x v="2013"/>
    <x v="1698"/>
    <x v="5"/>
    <x v="0"/>
    <x v="0"/>
    <s v="Botany Bay, Sydney"/>
    <s v="Overturned skiff"/>
    <s v="Occupants: Jack Munro, Quinton Graham &amp; Donald Shadler"/>
    <x v="0"/>
    <s v="Unknown"/>
    <s v="Survived"/>
    <x v="0"/>
    <m/>
    <s v="SAF Case #1413"/>
  </r>
  <r>
    <x v="2014"/>
    <x v="1699"/>
    <x v="0"/>
    <x v="1"/>
    <x v="180"/>
    <m/>
    <s v="Swimming"/>
    <s v="John Seaver"/>
    <x v="0"/>
    <n v="25"/>
    <s v="Foot lacerated"/>
    <x v="0"/>
    <m/>
    <s v="H.D. Baldridge (1994) SAF Case #1483"/>
  </r>
  <r>
    <x v="2015"/>
    <x v="1700"/>
    <x v="2"/>
    <x v="1"/>
    <x v="51"/>
    <s v="Fernandina Beach, Nassau County"/>
    <s v="Spearfishing / Scuba diving"/>
    <s v="Steven Oschosky"/>
    <x v="0"/>
    <n v="24"/>
    <s v="White shark, 3.7 m [12']  made threat display. No injury, no attack"/>
    <x v="0"/>
    <m/>
    <s v="H.D. Baldridge,p.184; SAF Case  #1412"/>
  </r>
  <r>
    <x v="2016"/>
    <x v="1700"/>
    <x v="5"/>
    <x v="4"/>
    <x v="24"/>
    <s v="Off Cebu"/>
    <s v="The passenger ship Pioneer Cebu  capsized &amp; sank in Typhoon Irma"/>
    <s v="male"/>
    <x v="0"/>
    <s v="Unknown"/>
    <s v="130 perished; 136 survived  including a man whose foot was severed by a shark"/>
    <x v="1"/>
    <m/>
    <s v="Maryborough Chronicle (Queensland), Lancashire Evening Post  6/20/1966 "/>
  </r>
  <r>
    <x v="2017"/>
    <x v="1701"/>
    <x v="5"/>
    <x v="0"/>
    <x v="24"/>
    <s v="7 miles offshore on east coast of Australia"/>
    <s v="Shipwreck"/>
    <s v="Daniel Mangel, seaman"/>
    <x v="0"/>
    <n v="38"/>
    <s v="FATAL, other human remains bitten by sharks, 13 people missing"/>
    <x v="1"/>
    <s v="Believed white shark and other smaller species of sharks involved."/>
    <s v="Barker &amp; Ritson"/>
  </r>
  <r>
    <x v="2018"/>
    <x v="1701"/>
    <x v="5"/>
    <x v="0"/>
    <x v="0"/>
    <s v="Jervis Bay"/>
    <s v="Sinking of the dredge World Atlas"/>
    <s v="Kor Van Helden"/>
    <x v="0"/>
    <n v="40"/>
    <s v="FATAL"/>
    <x v="1"/>
    <m/>
    <s v=" J. Green, p.35"/>
  </r>
  <r>
    <x v="2019"/>
    <x v="1701"/>
    <x v="0"/>
    <x v="0"/>
    <x v="0"/>
    <s v=" Bellingen"/>
    <s v="Fishing"/>
    <s v="Colin Oxenbridge"/>
    <x v="0"/>
    <s v="Unknown"/>
    <s v="Foot bitten"/>
    <x v="0"/>
    <s v="1.8 m [6'] shark"/>
    <s v="Bellingen Courier-Sun; J. Green, p.35"/>
  </r>
  <r>
    <x v="2020"/>
    <x v="1702"/>
    <x v="1"/>
    <x v="83"/>
    <x v="404"/>
    <s v="Tahiti"/>
    <s v="Fishing"/>
    <s v="Faarei Tuhei"/>
    <x v="0"/>
    <s v="Unknown"/>
    <s v="Arm lacerated by netted shark PROVOKED INCIDENT"/>
    <x v="0"/>
    <m/>
    <s v="H.D. Baldridge (1994), SAF Case #1434"/>
  </r>
  <r>
    <x v="2021"/>
    <x v="1703"/>
    <x v="0"/>
    <x v="1"/>
    <x v="21"/>
    <s v="Bolivar Peninsula"/>
    <s v="Swimming"/>
    <s v="David N. Holmgreen"/>
    <x v="0"/>
    <n v="18"/>
    <s v="Punctures on  thigh &amp; buttock"/>
    <x v="0"/>
    <s v="a small shark"/>
    <s v="D. Holmgreen"/>
  </r>
  <r>
    <x v="2022"/>
    <x v="1704"/>
    <x v="1"/>
    <x v="1"/>
    <x v="51"/>
    <s v="Ft. Lauderdale, Broward County"/>
    <s v="Fishing"/>
    <s v="Burton Chamberlin"/>
    <x v="0"/>
    <n v="18"/>
    <s v="Hand &amp; forearm bitten by hooked shark PROVOKED INCIDENT"/>
    <x v="0"/>
    <s v="1.2 m [4'] hammerhead shark"/>
    <s v="T. Bailey"/>
  </r>
  <r>
    <x v="2023"/>
    <x v="1705"/>
    <x v="1"/>
    <x v="1"/>
    <x v="17"/>
    <s v="Reeds Bay, Brigantine, Atlantic County"/>
    <s v="Clamming"/>
    <s v="Harry Hiksdal"/>
    <x v="0"/>
    <n v="15"/>
    <s v="3 lacerations on  right leg by speared fish PROVOKED INCIDENT"/>
    <x v="0"/>
    <s v="Local authorities speculated that the water was too cold for sharks, but a 2.1 m [7'], 200-lb pregnant sandbar shark was caught next day"/>
    <s v="Press clippings"/>
  </r>
  <r>
    <x v="2024"/>
    <x v="1706"/>
    <x v="4"/>
    <x v="26"/>
    <x v="24"/>
    <s v="Between USA &amp; Cuba"/>
    <n v="0"/>
    <s v="rowboat, occupants: refugees fleeing Cuba"/>
    <x v="0"/>
    <s v="Unknown"/>
    <s v="No injury to occupants, sharks bit chunks from boat"/>
    <x v="0"/>
    <m/>
    <s v="P. Gilbert; SAF Case #1436"/>
  </r>
  <r>
    <x v="2025"/>
    <x v="1707"/>
    <x v="2"/>
    <x v="1"/>
    <x v="51"/>
    <s v="Key Biscayne, Miami, Dade County"/>
    <s v="Free diving"/>
    <s v="John Brothers"/>
    <x v="0"/>
    <n v="46"/>
    <s v="No injury. A 1.1 m [3.5'] blacktip shark shark made a threat display &amp; bit gig"/>
    <x v="0"/>
    <m/>
    <s v="H.D. Baldridge, p.210"/>
  </r>
  <r>
    <x v="2026"/>
    <x v="1708"/>
    <x v="0"/>
    <x v="44"/>
    <x v="93"/>
    <s v="Manus Island"/>
    <s v="Swimming"/>
    <s v="Sasa"/>
    <x v="1"/>
    <n v="25"/>
    <s v="FATAL"/>
    <x v="1"/>
    <m/>
    <s v="H.D.Baldridge (1994) SAF Case #1415"/>
  </r>
  <r>
    <x v="2027"/>
    <x v="1709"/>
    <x v="0"/>
    <x v="1"/>
    <x v="21"/>
    <s v="Point Comfort, Calhoun County"/>
    <s v="Fishing"/>
    <s v="Tommy Barilek"/>
    <x v="0"/>
    <n v="14"/>
    <s v="Lacerations to right foot"/>
    <x v="0"/>
    <m/>
    <s v="Victoria Advocate, 7/20/1966, p.8"/>
  </r>
  <r>
    <x v="2028"/>
    <x v="1709"/>
    <x v="0"/>
    <x v="120"/>
    <x v="399"/>
    <s v="Tamsui Beach"/>
    <s v="Swimming"/>
    <s v="Yang Ching-Hui"/>
    <x v="0"/>
    <n v="20"/>
    <s v="FATAL, left leg severed"/>
    <x v="1"/>
    <m/>
    <s v="South China Morning Post (Hong Kong), 7/19/1966 "/>
  </r>
  <r>
    <x v="2029"/>
    <x v="1710"/>
    <x v="1"/>
    <x v="1"/>
    <x v="40"/>
    <s v="Folly Beach, Charleston County"/>
    <s v="Killing a shark"/>
    <s v="Marvin Estridge"/>
    <x v="0"/>
    <n v="34"/>
    <s v="Arm bitten, PROVOKED INCIDENT"/>
    <x v="0"/>
    <s v="4' shark"/>
    <s v="News &amp; Courier, 7/20/1966"/>
  </r>
  <r>
    <x v="2030"/>
    <x v="1711"/>
    <x v="0"/>
    <x v="1"/>
    <x v="21"/>
    <s v="South Jetty, Galveston"/>
    <s v="Diving for sand dollars"/>
    <s v="Robert W. Russell"/>
    <x v="0"/>
    <n v="16"/>
    <s v="Dorsum of right foot grazed"/>
    <x v="0"/>
    <s v="Lemon shark or sandtiger shark"/>
    <s v="M. Vorenberg, H.D. Baldridge, p.191"/>
  </r>
  <r>
    <x v="2031"/>
    <x v="1712"/>
    <x v="0"/>
    <x v="1"/>
    <x v="51"/>
    <s v="Municipal Bathing area, Riviera Beach, Palm Beach County"/>
    <s v="Wading"/>
    <s v="Shawn Carpenter"/>
    <x v="0"/>
    <n v="8"/>
    <s v="No injury, mother lifted him from the water"/>
    <x v="0"/>
    <s v="Spinner or blacktip sharks"/>
    <s v="M. Vorenberg"/>
  </r>
  <r>
    <x v="2032"/>
    <x v="1712"/>
    <x v="2"/>
    <x v="1"/>
    <x v="151"/>
    <s v="Fenwick Island"/>
    <s v="Spearfishing on Scuba"/>
    <s v="Charles T. Henderson"/>
    <x v="0"/>
    <n v="26"/>
    <s v="No attack, no injury, shark took speared fish &amp; approached diver closely "/>
    <x v="0"/>
    <m/>
    <s v="H.D. Baldridge (1994) SAF Case #1440"/>
  </r>
  <r>
    <x v="2033"/>
    <x v="1713"/>
    <x v="0"/>
    <x v="6"/>
    <x v="405"/>
    <s v="Pulsano, near Taranto"/>
    <s v="Attacked shark with fists"/>
    <s v="Cosimo Piccinni"/>
    <x v="0"/>
    <n v="21"/>
    <s v="Arm lacerated"/>
    <x v="0"/>
    <s v="&quot;small shark&quot;"/>
    <s v="Evening Standard (London) 8/13/1966; Sunday Express (London), 8/14/1966"/>
  </r>
  <r>
    <x v="2034"/>
    <x v="1714"/>
    <x v="0"/>
    <x v="120"/>
    <x v="24"/>
    <s v="Ye Leow"/>
    <s v="Lobster diving using Scuba"/>
    <s v="Jack W. Caldwell"/>
    <x v="0"/>
    <s v="Unknown"/>
    <s v="No injury, but shark struck his calf"/>
    <x v="0"/>
    <s v="1.5 m to 2.1 m  [5' to 7'] shark"/>
    <s v="H.D.Baldridge, p.184"/>
  </r>
  <r>
    <x v="2035"/>
    <x v="1715"/>
    <x v="0"/>
    <x v="2"/>
    <x v="3"/>
    <s v="Bakar"/>
    <s v="Swimming"/>
    <s v="Josef Treliac"/>
    <x v="0"/>
    <n v="33"/>
    <s v="FATAL"/>
    <x v="1"/>
    <s v="White shark"/>
    <s v="R. Rocconi; A. De Maddalena &amp; C. Moore, GSAF"/>
  </r>
  <r>
    <x v="2036"/>
    <x v="1716"/>
    <x v="0"/>
    <x v="128"/>
    <x v="406"/>
    <s v="Butliwan Village, 15 miles north of Rabaul"/>
    <s v="Diving into water"/>
    <s v="Loding Etwat (female)"/>
    <x v="1"/>
    <n v="9"/>
    <s v="FATAL"/>
    <x v="1"/>
    <s v="A pack of 6 sharks"/>
    <s v="Age (Melbourne), Hudderfield Daily Examiner (Yorkshire), Evening Press (Dublin), 8/23/1966; Irish News (Belfast), 8/24/1966; A. MacCormick, p.161"/>
  </r>
  <r>
    <x v="2037"/>
    <x v="1716"/>
    <x v="0"/>
    <x v="128"/>
    <x v="406"/>
    <s v="Butliwan Village, 15 miles north of Rabaul"/>
    <s v="Swimming"/>
    <s v="Memilana Bokset (female - rescuer)"/>
    <x v="1"/>
    <n v="13"/>
    <s v="FATAL"/>
    <x v="1"/>
    <s v="A pack of 6 sharks"/>
    <s v="Age (Melbourne), Hudderfield Daily Examiner (Yorkshire), Evening Press (Dublin), 8/23/196;; Irish News (Belfast), 8/24/1966; A. MacCormick, p.161"/>
  </r>
  <r>
    <x v="2038"/>
    <x v="1717"/>
    <x v="0"/>
    <x v="51"/>
    <x v="261"/>
    <m/>
    <s v="Snorkeling"/>
    <s v="Patricia Hodge"/>
    <x v="1"/>
    <n v="18"/>
    <s v="Survived, no details"/>
    <x v="0"/>
    <m/>
    <s v="P. Gilbert &amp; H.D. Baldridge, SAF Case #1433"/>
  </r>
  <r>
    <x v="2039"/>
    <x v="1717"/>
    <x v="2"/>
    <x v="3"/>
    <x v="13"/>
    <s v="Durban"/>
    <s v="Netting sharks"/>
    <s v="trawler Jacoba, occupant Jan van der Bent"/>
    <x v="0"/>
    <s v="Unknown"/>
    <s v="No attack, no injury to occupant: a 400-lb grey shark k bit nets in the water "/>
    <x v="0"/>
    <m/>
    <s v="ISAF Case #1439"/>
  </r>
  <r>
    <x v="2040"/>
    <x v="1718"/>
    <x v="4"/>
    <x v="0"/>
    <x v="171"/>
    <s v="Darwin Harbour"/>
    <n v="0"/>
    <s v="catamaran, occupant: Neil Fowler"/>
    <x v="0"/>
    <s v="Unknown"/>
    <s v="No injury to occupant. Shark struck vessel, jamming centreboard"/>
    <x v="0"/>
    <m/>
    <s v="Adelaide Advertiser, 9/1/1966; SAF Case #1426"/>
  </r>
  <r>
    <x v="2041"/>
    <x v="1719"/>
    <x v="2"/>
    <x v="51"/>
    <x v="261"/>
    <s v="Tongue of the Ocean"/>
    <s v="Diving / UW photography"/>
    <s v="Jerry Greenberg"/>
    <x v="0"/>
    <s v="Unknown"/>
    <s v="2.4 to 3 m [8' to 10'] oceanic whitetip shark  buzzed him. No attack, no injury"/>
    <x v="0"/>
    <m/>
    <s v=" ISAF Case #1421"/>
  </r>
  <r>
    <x v="2042"/>
    <x v="1720"/>
    <x v="1"/>
    <x v="1"/>
    <x v="51"/>
    <s v="Florida Keys, Monroe County"/>
    <s v="Hunting crayfish "/>
    <s v="David Redmond"/>
    <x v="0"/>
    <n v="14"/>
    <s v="Abdomen abraded when he seized shark PROVOKED INCIDENT"/>
    <x v="0"/>
    <s v="Nurse shark, 2.5' "/>
    <s v="San Antonio Express, 9/9/1966"/>
  </r>
  <r>
    <x v="2043"/>
    <x v="1721"/>
    <x v="0"/>
    <x v="0"/>
    <x v="48"/>
    <s v="Roe Reef off Rottnest Island"/>
    <s v="Spearfishing"/>
    <s v="Frank Paxman"/>
    <x v="0"/>
    <n v="43"/>
    <s v="No injury"/>
    <x v="0"/>
    <s v="Mako shark, 1.9 m [6.5'] "/>
    <s v="The West Australian (Perth), 9/14/1966; H.D.Baldridge, p.136"/>
  </r>
  <r>
    <x v="2044"/>
    <x v="1722"/>
    <x v="1"/>
    <x v="0"/>
    <x v="48"/>
    <s v="Albany"/>
    <s v="Spearfishing"/>
    <s v="Terry Adams"/>
    <x v="0"/>
    <s v="Unknown"/>
    <s v="Involved a speared shark but no other details PROVOKED INCIDENT"/>
    <x v="0"/>
    <m/>
    <s v="H.D.Baldridge, SAF Case #1425"/>
  </r>
  <r>
    <x v="2045"/>
    <x v="1723"/>
    <x v="2"/>
    <x v="0"/>
    <x v="48"/>
    <s v="Little Beach Reef, Bremer Bay"/>
    <s v="Spearfishing"/>
    <s v="John Marsh"/>
    <x v="0"/>
    <s v="Unknown"/>
    <s v=" The 2.9 m [9.5'] shark never made contact with him. No attack, no injury."/>
    <x v="0"/>
    <m/>
    <s v="The West Australian (Perth), 9/14/1966; D. H.Baldridge, p.136; SAF Case #1424"/>
  </r>
  <r>
    <x v="2046"/>
    <x v="1724"/>
    <x v="1"/>
    <x v="1"/>
    <x v="2"/>
    <s v="50 miles NE of Honolulu"/>
    <s v="Fishing"/>
    <s v="Akiyoshi Morita"/>
    <x v="0"/>
    <n v="20"/>
    <s v="Left elbow or hand bitten PROVOKED INCIDENT"/>
    <x v="0"/>
    <m/>
    <s v="Japan Times, 9/23/1966; Mainichi News, 9/25/1966 edtion"/>
  </r>
  <r>
    <x v="2047"/>
    <x v="1725"/>
    <x v="0"/>
    <x v="0"/>
    <x v="6"/>
    <s v="Broomfield Island, 11 miles from Heron Island on the Great Barrier Reef"/>
    <s v="Free diving, carrying speargun"/>
    <s v="Barry  Dawson"/>
    <x v="0"/>
    <n v="32"/>
    <s v="Shoulder lacerated"/>
    <x v="0"/>
    <s v="Bronze whaler shark, 2.1 m [7'], a tooth was embedded in the speargun "/>
    <s v="B. Dawson, J.Green, pp.50-52; The Cairns Post, 9/28/1966 (Note: the  press erroneously reported the diver's name as Davidson.)"/>
  </r>
  <r>
    <x v="2048"/>
    <x v="1726"/>
    <x v="0"/>
    <x v="44"/>
    <x v="86"/>
    <s v="Mission Beach, Lambon Island, near Duke of York Islands"/>
    <s v="Bathing"/>
    <s v="Dakel (female)"/>
    <x v="1"/>
    <n v="8"/>
    <s v="FATAL"/>
    <x v="1"/>
    <s v="3.7 m [12'] shark"/>
    <s v="A. McNaught; Times-Courier (Lae, PNG), 12/10/1966; F. Dennis, p.23"/>
  </r>
  <r>
    <x v="2049"/>
    <x v="1727"/>
    <x v="0"/>
    <x v="44"/>
    <x v="86"/>
    <s v="Lamassa Island, 16 miles from Lambom Island"/>
    <s v="Swimming"/>
    <s v="Ridel Pogias (female)"/>
    <x v="1"/>
    <n v="13"/>
    <s v="FATAL"/>
    <x v="1"/>
    <s v="3.7 m [12'] shark"/>
    <s v="A. McNaught; Times-Courier (Lae, PNG), 12/10/1966; F. Dennis, p.23"/>
  </r>
  <r>
    <x v="2050"/>
    <x v="1728"/>
    <x v="0"/>
    <x v="44"/>
    <x v="86"/>
    <m/>
    <s v="A father bathing his smallest daughter when the shark bumped her out of his arms and carried her into deep water"/>
    <s v="Theresa Maineri"/>
    <x v="1"/>
    <s v="Unknown"/>
    <s v="FATAL"/>
    <x v="1"/>
    <s v="3.7 m [12'] shark"/>
    <s v="A. McNaught; Times-Courier (Lae, PNG), 12/10/1966; F. Dennis, p.23"/>
  </r>
  <r>
    <x v="2051"/>
    <x v="1729"/>
    <x v="0"/>
    <x v="135"/>
    <x v="24"/>
    <m/>
    <n v="0"/>
    <s v="Vinit Tantikarn"/>
    <x v="0"/>
    <n v="28"/>
    <s v="No details"/>
    <x v="0"/>
    <m/>
    <s v="H.D. Baldridge (1994) SAF Case #1509"/>
  </r>
  <r>
    <x v="2052"/>
    <x v="1730"/>
    <x v="0"/>
    <x v="0"/>
    <x v="0"/>
    <s v="Coogee"/>
    <s v="Spearfishing"/>
    <s v="David Jensen"/>
    <x v="0"/>
    <n v="29"/>
    <s v="Right leg bitten"/>
    <x v="0"/>
    <s v="1.8 m [6'] shark"/>
    <s v="Sun (Sydney), 12/29/1966; H.D. Baldridge, p.137"/>
  </r>
  <r>
    <x v="2052"/>
    <x v="1730"/>
    <x v="0"/>
    <x v="40"/>
    <x v="24"/>
    <s v="Singapore"/>
    <s v="Spearfishing"/>
    <s v="Hussain Ali"/>
    <x v="0"/>
    <n v="39"/>
    <s v="Thigh bitten"/>
    <x v="0"/>
    <m/>
    <s v="H.D. Baldridge, SAF Case #1458"/>
  </r>
  <r>
    <x v="2053"/>
    <x v="1731"/>
    <x v="0"/>
    <x v="0"/>
    <x v="0"/>
    <s v="Trial Bay"/>
    <s v="Spearfishing"/>
    <s v="Lyle Fielding"/>
    <x v="0"/>
    <n v="19"/>
    <s v="Right hand lacerated"/>
    <x v="0"/>
    <s v="Grey nurse shark, 1.5 m [5']"/>
    <s v="Sun (Sydney), 12/29/1966; J. Green, p.36"/>
  </r>
  <r>
    <x v="2054"/>
    <x v="1731"/>
    <x v="1"/>
    <x v="0"/>
    <x v="0"/>
    <s v="South West Rocks"/>
    <s v="Spearfishing"/>
    <s v="Robert Lusted"/>
    <x v="0"/>
    <n v="29"/>
    <s v="The shark bit the diver's leg after he shot it  PROVOKED INCIDENT"/>
    <x v="0"/>
    <s v="Grey nurse shark, 1.5 m [5'] "/>
    <s v="Sun (Sydney), 12/29/1966; J. Green, p.36; H.D. Baldridge, p.166 "/>
  </r>
  <r>
    <x v="2055"/>
    <x v="1732"/>
    <x v="0"/>
    <x v="0"/>
    <x v="53"/>
    <s v="Piccaninny Point, 10 miles from Bicheno"/>
    <s v="Fishing"/>
    <s v="Alf Bosworth"/>
    <x v="0"/>
    <n v="30"/>
    <s v="6&quot; laceration to left forearm "/>
    <x v="0"/>
    <s v="2.1 m [7'] shark"/>
    <s v="J. Green, p.35; Sun (Sydney), 1/3/1967"/>
  </r>
  <r>
    <x v="2056"/>
    <x v="1733"/>
    <x v="1"/>
    <x v="0"/>
    <x v="38"/>
    <s v="Goolwa"/>
    <s v="Splashing"/>
    <s v="Gregory Loane"/>
    <x v="0"/>
    <n v="15"/>
    <s v="Foot bitten when he kicked shark PROVOKED INCIDENT"/>
    <x v="0"/>
    <s v="&quot;sand shark&quot;"/>
    <s v="H.D.Baldridge (1994) SAF Case #1465"/>
  </r>
  <r>
    <x v="2057"/>
    <x v="1734"/>
    <x v="0"/>
    <x v="72"/>
    <x v="407"/>
    <s v="Xefina Island"/>
    <s v="Swimming in the channel"/>
    <s v="Alberto Caravallo Santos"/>
    <x v="0"/>
    <n v="31"/>
    <s v="Right leg severely lacerated"/>
    <x v="0"/>
    <m/>
    <s v="M. Levine, GSAF"/>
  </r>
  <r>
    <x v="2058"/>
    <x v="1735"/>
    <x v="1"/>
    <x v="3"/>
    <x v="7"/>
    <s v="Whittle Rock False Bay"/>
    <s v="Spearfishing Competition"/>
    <s v="Ian Gericke"/>
    <x v="0"/>
    <s v="Unknown"/>
    <s v="No injury, shark bit support boat, removing pieces of wood after Gerricke shot it  PROVOKED INCIDENT"/>
    <x v="0"/>
    <s v="2.1 m [7'] sandtiger shark"/>
    <s v="H.D. Baldridge, p.128"/>
  </r>
  <r>
    <x v="2059"/>
    <x v="1736"/>
    <x v="4"/>
    <x v="3"/>
    <x v="7"/>
    <s v="Melkbosstrand"/>
    <s v="Fishing for rock lobster"/>
    <s v="Lobster boat, occupants: Mr. P. Valentine &amp; Mr. J. van Schalkwyk "/>
    <x v="0"/>
    <s v="Unknown"/>
    <s v="Holed &amp; sank boat, 1 man flung into water but ignored by the shark"/>
    <x v="0"/>
    <s v="White shark or thresher shark"/>
    <s v="GSAF"/>
  </r>
  <r>
    <x v="2060"/>
    <x v="1737"/>
    <x v="5"/>
    <x v="11"/>
    <x v="23"/>
    <s v="Cabo Rojo"/>
    <s v="The shrimper Loless Maurine capsized in heavy seas &amp; the men were swimming ashore  "/>
    <s v="Carlos Humberto Mendez &amp; Esteban Robles"/>
    <x v="0"/>
    <s v="Unknown"/>
    <s v="FATAL"/>
    <x v="1"/>
    <m/>
    <s v="Brownsville Herald, 1/28/1968"/>
  </r>
  <r>
    <x v="2061"/>
    <x v="1738"/>
    <x v="0"/>
    <x v="44"/>
    <x v="140"/>
    <s v="Barawon Beach, near Rabaul"/>
    <n v="0"/>
    <s v="black male"/>
    <x v="0"/>
    <n v="14"/>
    <s v="Leg bitten"/>
    <x v="0"/>
    <s v="3.7 m [12'] shark"/>
    <s v="F. Dennis, p.23; H.D. Baldridge (1994) SAF Case #1534"/>
  </r>
  <r>
    <x v="2062"/>
    <x v="1739"/>
    <x v="0"/>
    <x v="8"/>
    <x v="50"/>
    <s v="St. Kilda Beach"/>
    <s v="Lifesaving drill"/>
    <s v="William Black"/>
    <x v="0"/>
    <n v="21"/>
    <s v="FATAL, seen taken by a shark "/>
    <x v="1"/>
    <s v="Thought to involve a white shark"/>
    <s v="R.D. Weeks, GSAF; J. Garrick; West Australian (Perth), 3/10/1967"/>
  </r>
  <r>
    <x v="2063"/>
    <x v="1740"/>
    <x v="2"/>
    <x v="0"/>
    <x v="0"/>
    <s v="Dover Heights, Sydney"/>
    <s v="Vehicle plunged over cliff into the water"/>
    <s v="passenger in an automobile"/>
    <x v="0"/>
    <s v="Unknown"/>
    <s v="Fatal or scavenging by &quot;a pack of sharks&quot;"/>
    <x v="1"/>
    <m/>
    <s v="Evening Express (Cardiff)"/>
  </r>
  <r>
    <x v="2064"/>
    <x v="1741"/>
    <x v="1"/>
    <x v="0"/>
    <x v="38"/>
    <s v="Geelong"/>
    <s v="Spearfishing"/>
    <s v="Brian Marendaz"/>
    <x v="0"/>
    <n v="36"/>
    <s v="Speared shark lacerated his arm PROVOKED INCIDENT"/>
    <x v="0"/>
    <s v="Grey nurse shark"/>
    <s v="H.D. Baldridge, SAF Case #1466"/>
  </r>
  <r>
    <x v="2065"/>
    <x v="1742"/>
    <x v="0"/>
    <x v="3"/>
    <x v="13"/>
    <s v="Paradise Reef"/>
    <s v="Spearfishing"/>
    <s v="Len Jones"/>
    <x v="0"/>
    <n v="32"/>
    <s v="Punctures in right buttock &amp; thigh, abrasion on right forearm"/>
    <x v="0"/>
    <s v="White shark, 3 m [10'] "/>
    <s v="L. Jones, M. Levine, GSAF;. D'Aubrey, ORI"/>
  </r>
  <r>
    <x v="2066"/>
    <x v="1743"/>
    <x v="1"/>
    <x v="8"/>
    <x v="14"/>
    <s v="Leigh"/>
    <s v="Freediving"/>
    <s v="Peter Clark"/>
    <x v="0"/>
    <n v="21"/>
    <s v="Abrasions to lower leg Recorded as PROVOKED INCIDENT"/>
    <x v="0"/>
    <m/>
    <s v="H.D. Baldridge (1994) SAF Case #1521"/>
  </r>
  <r>
    <x v="2067"/>
    <x v="1744"/>
    <x v="1"/>
    <x v="94"/>
    <x v="408"/>
    <m/>
    <s v="Fishing"/>
    <s v="Bernard Venables"/>
    <x v="0"/>
    <n v="60"/>
    <s v="Tooth knocked out by hooked shark PROVOKED INCIDENT"/>
    <x v="0"/>
    <m/>
    <s v="C. Moore"/>
  </r>
  <r>
    <x v="2068"/>
    <x v="1745"/>
    <x v="1"/>
    <x v="0"/>
    <x v="24"/>
    <s v="Aquarium"/>
    <s v="Feeding a shark"/>
    <s v="Rod Stanley"/>
    <x v="0"/>
    <n v="22"/>
    <s v="Recorded as PROVOKED INCIDENT"/>
    <x v="0"/>
    <s v="Grey nurse shark"/>
    <s v="H.D.Baldridge (1994) SAF Case #1536"/>
  </r>
  <r>
    <x v="2069"/>
    <x v="1746"/>
    <x v="1"/>
    <x v="6"/>
    <x v="146"/>
    <s v="Stretto di Messina"/>
    <s v="Fishing boat"/>
    <m/>
    <x v="0"/>
    <s v="Unknown"/>
    <s v="No injury to occupants,  harpooned shark sank boat PROVOKED INCIDENT"/>
    <x v="0"/>
    <s v="White shark, 4 to 5 m [13' to 16.5'] "/>
    <s v="A. De Maddalena; Giudici &amp; Fino (1989)"/>
  </r>
  <r>
    <x v="2070"/>
    <x v="1747"/>
    <x v="1"/>
    <x v="1"/>
    <x v="51"/>
    <s v="Key West, Monroe County"/>
    <s v="Spearfishing"/>
    <s v="Andres Puma (or Pruna)"/>
    <x v="0"/>
    <n v="26"/>
    <s v="After shark was speared &amp; hit on head, it bit the diver’s foot  PROVOKED INCIDENT"/>
    <x v="0"/>
    <s v="Nurse shark, 1 m "/>
    <s v="H.D. Baldridge, p.192; M. McDiarmid, p.70"/>
  </r>
  <r>
    <x v="2071"/>
    <x v="1748"/>
    <x v="2"/>
    <x v="1"/>
    <x v="40"/>
    <m/>
    <s v="Surfing"/>
    <s v="Tim Dowdy"/>
    <x v="0"/>
    <n v="18"/>
    <s v="Incident not confirmed"/>
    <x v="0"/>
    <m/>
    <s v="H.D. Baldridge (1994) SAF Case #1637"/>
  </r>
  <r>
    <x v="2072"/>
    <x v="1749"/>
    <x v="0"/>
    <x v="86"/>
    <x v="409"/>
    <s v="Kucukada Island"/>
    <s v="Spearfishing"/>
    <s v="Gungor Guven"/>
    <x v="0"/>
    <n v="36"/>
    <s v="FATAL"/>
    <x v="1"/>
    <m/>
    <s v="C. Moore, GSAF"/>
  </r>
  <r>
    <x v="2073"/>
    <x v="1750"/>
    <x v="0"/>
    <x v="1"/>
    <x v="51"/>
    <s v="Florida Keys"/>
    <s v="Snorkeling"/>
    <s v="Joseph McGonigal"/>
    <x v="0"/>
    <n v="20"/>
    <s v="Foot lacerated"/>
    <x v="0"/>
    <m/>
    <s v="H.D.Baldridge, SAF Case #1538"/>
  </r>
  <r>
    <x v="2074"/>
    <x v="1751"/>
    <x v="0"/>
    <x v="51"/>
    <x v="410"/>
    <s v="Andros Island"/>
    <s v="Photographing sharks underwater using Scuba"/>
    <s v="Richard  Winer"/>
    <x v="0"/>
    <n v="41"/>
    <s v="No injury, shark struck camera"/>
    <x v="0"/>
    <s v="1.5 m to 1.8 m [5' to 6'] sandbar shark"/>
    <s v="H.D. Baldridge, p.185"/>
  </r>
  <r>
    <x v="2075"/>
    <x v="1751"/>
    <x v="0"/>
    <x v="63"/>
    <x v="114"/>
    <s v="Hann"/>
    <s v="Beach seine netting"/>
    <s v="B.D."/>
    <x v="0"/>
    <s v="Unknown"/>
    <s v="Ankle bitten"/>
    <x v="0"/>
    <s v="1.8 m shark"/>
    <s v="S. Trape"/>
  </r>
  <r>
    <x v="2076"/>
    <x v="1752"/>
    <x v="0"/>
    <x v="1"/>
    <x v="51"/>
    <s v="Near Key West"/>
    <s v="Spearfishing"/>
    <s v="Donald Ritter"/>
    <x v="0"/>
    <n v="15"/>
    <s v="Shark grasped thigh"/>
    <x v="0"/>
    <s v="Nurse shark, 106 cm, 28-lb, male "/>
    <s v="H.D. Baldridge, p.193; Clark, p.86"/>
  </r>
  <r>
    <x v="2077"/>
    <x v="1753"/>
    <x v="2"/>
    <x v="0"/>
    <x v="0"/>
    <s v="Jervis Bay"/>
    <s v="Anti-sabotage night dive exercise alongside destroyer (Scuba diving)"/>
    <s v="J.T. Hales and Kenneth J. Hislop, Australian Navy frogmen"/>
    <x v="0"/>
    <s v="Unknown"/>
    <s v="Disappeared, no trace of men or equipment, shark attack considered"/>
    <x v="1"/>
    <m/>
    <s v="H.D. Baldridge, p.184"/>
  </r>
  <r>
    <x v="2078"/>
    <x v="1754"/>
    <x v="0"/>
    <x v="127"/>
    <x v="24"/>
    <m/>
    <n v="0"/>
    <s v="Thomas Walsh"/>
    <x v="0"/>
    <s v="Unknown"/>
    <s v="3 fingers were bitten by a shark"/>
    <x v="0"/>
    <m/>
    <s v="New York Times, 8/14/1967"/>
  </r>
  <r>
    <x v="2079"/>
    <x v="1755"/>
    <x v="0"/>
    <x v="68"/>
    <x v="212"/>
    <s v="Hamilton"/>
    <s v="Floating"/>
    <s v="Sue Ferguson"/>
    <x v="1"/>
    <n v="19"/>
    <s v="Right foot abraded &amp; lacerated"/>
    <x v="0"/>
    <m/>
    <s v="Gettysburg Times, 8/15/1967"/>
  </r>
  <r>
    <x v="2080"/>
    <x v="1756"/>
    <x v="0"/>
    <x v="0"/>
    <x v="48"/>
    <s v="Jurien Bay"/>
    <s v="Spearfishing, dived to pick up a float line"/>
    <s v="Robert Bartle"/>
    <x v="0"/>
    <n v="23"/>
    <s v="FATAL, &quot;bitten in two&quot;"/>
    <x v="1"/>
    <s v="White shark"/>
    <s v="H. Edwards, pp.35-42; H.D. Baldridge, p.28; A. Sharpe, pp.132-133; A. MacCormick, p.86; J. West, ASAF"/>
  </r>
  <r>
    <x v="2081"/>
    <x v="1757"/>
    <x v="0"/>
    <x v="6"/>
    <x v="18"/>
    <s v=" Marinella Sarzana, La Spezia "/>
    <s v="Spearfishing on Scuba"/>
    <s v="Gian Paolo Porta Casucci"/>
    <x v="0"/>
    <s v="Unknown"/>
    <s v="Minor injuries to face &amp; forearm"/>
    <x v="0"/>
    <m/>
    <s v="C. Moore, GSAF"/>
  </r>
  <r>
    <x v="2082"/>
    <x v="1758"/>
    <x v="0"/>
    <x v="28"/>
    <x v="411"/>
    <s v="Sakaide"/>
    <n v="0"/>
    <s v="Masanori Ishikawa"/>
    <x v="0"/>
    <n v="19"/>
    <s v="FATAL"/>
    <x v="1"/>
    <m/>
    <s v="K. Nakaya"/>
  </r>
  <r>
    <x v="2083"/>
    <x v="1759"/>
    <x v="1"/>
    <x v="1"/>
    <x v="42"/>
    <s v="Ventura"/>
    <s v="Pulling shark from the water"/>
    <s v="Jim Beatty"/>
    <x v="0"/>
    <n v="24"/>
    <s v="Nipped on shoulder by captive shark PROVOKED INCIDENT"/>
    <x v="0"/>
    <s v="5' blue shark"/>
    <s v="Ventura County Ad-Visor, 8/31/1967"/>
  </r>
  <r>
    <x v="2084"/>
    <x v="1760"/>
    <x v="0"/>
    <x v="44"/>
    <x v="86"/>
    <s v="Lamassa Island, 16 miles from Lambon Island"/>
    <s v="Spearfishing"/>
    <s v="Tony Kamage"/>
    <x v="0"/>
    <n v="23"/>
    <s v="FATAL"/>
    <x v="1"/>
    <s v="3.7 m [12'] shark"/>
    <s v="F. Dennis, pp.23-24"/>
  </r>
  <r>
    <x v="2085"/>
    <x v="1761"/>
    <x v="0"/>
    <x v="44"/>
    <x v="86"/>
    <s v="Lambom Island"/>
    <s v="Spearfishing"/>
    <s v="Parang"/>
    <x v="0"/>
    <s v="Unknown"/>
    <s v="FATAL"/>
    <x v="1"/>
    <m/>
    <s v="The Age, 9/7/1967 "/>
  </r>
  <r>
    <x v="2086"/>
    <x v="1762"/>
    <x v="1"/>
    <x v="44"/>
    <x v="86"/>
    <m/>
    <s v="Diving"/>
    <s v="Parang"/>
    <x v="0"/>
    <s v="Unknown"/>
    <s v="No details, listed as PROVOKED INCIDENT"/>
    <x v="0"/>
    <m/>
    <s v="H.D.Baldridge, SAF Case #1546"/>
  </r>
  <r>
    <x v="2087"/>
    <x v="1762"/>
    <x v="0"/>
    <x v="1"/>
    <x v="51"/>
    <s v="Key West, Monroe County"/>
    <s v="Spearfishing"/>
    <m/>
    <x v="0"/>
    <s v="Unknown"/>
    <s v="Survived"/>
    <x v="0"/>
    <m/>
    <m/>
  </r>
  <r>
    <x v="2088"/>
    <x v="1763"/>
    <x v="1"/>
    <x v="6"/>
    <x v="412"/>
    <s v="Brindisi"/>
    <s v="Scuba diving"/>
    <s v="Romeo Guarini"/>
    <x v="0"/>
    <n v="21"/>
    <s v="Diver shot the shark, then it injured his arm and broke his leg with its tail.  PROVOKED INCIDENT"/>
    <x v="1"/>
    <s v="2 m shark"/>
    <s v="C. Moore. GSAF"/>
  </r>
  <r>
    <x v="2089"/>
    <x v="1764"/>
    <x v="2"/>
    <x v="1"/>
    <x v="2"/>
    <s v="Kailua Bay, O'ahu"/>
    <s v="Boat capsized between O'ahu &amp; Molokai"/>
    <s v="male"/>
    <x v="0"/>
    <s v="Unknown"/>
    <s v="Remains found in a 3.4 m (11') tiger shark. Probable drowning &amp; scavenging"/>
    <x v="1"/>
    <m/>
    <s v="J. Borg, p.73; L. Taylor (1993), pp.102-103"/>
  </r>
  <r>
    <x v="2090"/>
    <x v="1765"/>
    <x v="0"/>
    <x v="43"/>
    <x v="24"/>
    <m/>
    <s v="Swimming"/>
    <s v="Toetuu Hopoi"/>
    <x v="0"/>
    <n v="17"/>
    <s v="Arm &amp; leg bitten"/>
    <x v="0"/>
    <m/>
    <s v="H.D.Baldridge (1994) SAF Case #1480"/>
  </r>
  <r>
    <x v="2091"/>
    <x v="1766"/>
    <x v="0"/>
    <x v="1"/>
    <x v="51"/>
    <s v="McArthur Beach, Singer Island, Palm Beach Shores"/>
    <s v="Standing on sandbar"/>
    <s v="Peter J. White"/>
    <x v="0"/>
    <n v="19"/>
    <s v="Left foot bitten"/>
    <x v="0"/>
    <s v="small blacktip shark"/>
    <s v="M. Vorenberg, GSAF"/>
  </r>
  <r>
    <x v="2092"/>
    <x v="1767"/>
    <x v="0"/>
    <x v="11"/>
    <x v="23"/>
    <s v="Veracruz"/>
    <s v="Swimming"/>
    <s v="&quot;a youth&quot;"/>
    <x v="0"/>
    <s v="Unknown"/>
    <s v="FATAL"/>
    <x v="1"/>
    <m/>
    <s v="Chicago Tribune, 10/27/1967"/>
  </r>
  <r>
    <x v="2093"/>
    <x v="1768"/>
    <x v="2"/>
    <x v="3"/>
    <x v="13"/>
    <s v="Brighton Beach"/>
    <n v="0"/>
    <s v="female"/>
    <x v="1"/>
    <s v="Unknown"/>
    <s v="Bones and brightly colored bangles recovered  3.35 m, 145.5-kg tiger shark’s gut "/>
    <x v="1"/>
    <m/>
    <s v="A. Heydorn, ORI"/>
  </r>
  <r>
    <x v="2094"/>
    <x v="1769"/>
    <x v="5"/>
    <x v="4"/>
    <x v="413"/>
    <s v="Off Sibuyan Island"/>
    <s v="Sinking of the M/V Mindoro during a typhoon"/>
    <m/>
    <x v="0"/>
    <s v="Unknown"/>
    <s v="Passengers taken by sharks"/>
    <x v="1"/>
    <m/>
    <s v="Canberra Times, 11/9/1967"/>
  </r>
  <r>
    <x v="2095"/>
    <x v="1770"/>
    <x v="1"/>
    <x v="39"/>
    <x v="24"/>
    <m/>
    <s v="Freediving"/>
    <s v="Stephen Wiltshire"/>
    <x v="0"/>
    <n v="21"/>
    <s v="Hand lacerated by speared shark PROVOKED INCIDENT"/>
    <x v="0"/>
    <m/>
    <s v="H.D.Baldridge (1994) SAF Case #1537"/>
  </r>
  <r>
    <x v="2096"/>
    <x v="1771"/>
    <x v="1"/>
    <x v="0"/>
    <x v="0"/>
    <s v="Wollongong"/>
    <s v="Freediving"/>
    <s v="Jeff Short"/>
    <x v="0"/>
    <n v="15"/>
    <s v="Recorded as PROVOKED INCIDENT"/>
    <x v="0"/>
    <s v="Grey nurse shark"/>
    <s v="H.D. Baldridge (1994) SAF Case #1516"/>
  </r>
  <r>
    <x v="2097"/>
    <x v="1771"/>
    <x v="0"/>
    <x v="0"/>
    <x v="6"/>
    <s v="Surfer's Paradise"/>
    <n v="0"/>
    <s v="Jan Ligrov"/>
    <x v="0"/>
    <n v="18"/>
    <s v="Arm lacerated"/>
    <x v="0"/>
    <s v="Grey nurse shark"/>
    <s v="(1994) SAF Case #1524"/>
  </r>
  <r>
    <x v="2098"/>
    <x v="1772"/>
    <x v="1"/>
    <x v="1"/>
    <x v="24"/>
    <m/>
    <n v="0"/>
    <s v="Joe Stinson"/>
    <x v="0"/>
    <s v="Unknown"/>
    <s v="Head, shoulder, arm lacerated. Recorded as PROVOKED INCIDENT"/>
    <x v="0"/>
    <m/>
    <s v="H.D.Baldridge (1994) SAF Case #1566"/>
  </r>
  <r>
    <x v="2099"/>
    <x v="1773"/>
    <x v="0"/>
    <x v="0"/>
    <x v="38"/>
    <s v="Cheviot Beach, Portsea, Port Phillip Bay"/>
    <s v="Swimming"/>
    <s v="Prime Minister Harold Holt"/>
    <x v="0"/>
    <n v="59"/>
    <s v="FATAL, presumed taken by a shark, body not recovered"/>
    <x v="1"/>
    <m/>
    <s v="H. Edwards, p.137-138"/>
  </r>
  <r>
    <x v="2100"/>
    <x v="1774"/>
    <x v="0"/>
    <x v="39"/>
    <x v="24"/>
    <m/>
    <n v="0"/>
    <s v="Tera Tetapana"/>
    <x v="0"/>
    <n v="27"/>
    <s v="Arm lacerated"/>
    <x v="0"/>
    <m/>
    <s v="H.D.Baldridge (1994) SAF Case #1532"/>
  </r>
  <r>
    <x v="2101"/>
    <x v="1775"/>
    <x v="2"/>
    <x v="44"/>
    <x v="159"/>
    <s v="Port Moresby"/>
    <s v="Spearfishing"/>
    <s v="Bob Valentine"/>
    <x v="0"/>
    <n v="32"/>
    <s v="No injury"/>
    <x v="0"/>
    <s v="Mako shark"/>
    <s v="H.D. Baldridge (1994) "/>
  </r>
  <r>
    <x v="2102"/>
    <x v="1776"/>
    <x v="0"/>
    <x v="3"/>
    <x v="7"/>
    <s v="Mossel Bay"/>
    <s v="Surfing"/>
    <s v="Brian Pearson"/>
    <x v="0"/>
    <n v="22"/>
    <s v="Right ankle &amp; foot bitten"/>
    <x v="0"/>
    <s v="1.5 m to 1.8 m [5' to 6'] shark"/>
    <s v="B. Pearson, M. Levine, GSAF"/>
  </r>
  <r>
    <x v="2103"/>
    <x v="1777"/>
    <x v="0"/>
    <x v="44"/>
    <x v="83"/>
    <s v="Finschafen"/>
    <s v="Swimming"/>
    <s v="Awin Ieromia"/>
    <x v="0"/>
    <n v="13"/>
    <s v="FATAL"/>
    <x v="1"/>
    <m/>
    <s v="H.D. Baldridge (1994) SAF Cases #1519 &amp; #1584"/>
  </r>
  <r>
    <x v="2104"/>
    <x v="1778"/>
    <x v="0"/>
    <x v="72"/>
    <x v="24"/>
    <m/>
    <s v="Diving"/>
    <s v="Sergio Peres"/>
    <x v="0"/>
    <n v="24"/>
    <s v="No injury"/>
    <x v="0"/>
    <m/>
    <s v="H.D. Baldridge (1994) SAF Case #1522"/>
  </r>
  <r>
    <x v="2105"/>
    <x v="1779"/>
    <x v="0"/>
    <x v="0"/>
    <x v="0"/>
    <s v="Brunswick Heads"/>
    <n v="0"/>
    <s v="R. Vidler"/>
    <x v="0"/>
    <s v="Unknown"/>
    <s v="Survived"/>
    <x v="0"/>
    <m/>
    <s v="J. Green, p.36"/>
  </r>
  <r>
    <x v="2106"/>
    <x v="1780"/>
    <x v="0"/>
    <x v="0"/>
    <x v="44"/>
    <s v="Cape Jervis"/>
    <s v="Spearfishing"/>
    <s v="Howard Forster"/>
    <x v="0"/>
    <n v="26"/>
    <s v="No injury, speargun bitten"/>
    <x v="0"/>
    <s v="Bronze whaler shark, 3 m [10'] "/>
    <s v="H.D. Baldridge, p.199"/>
  </r>
  <r>
    <x v="2107"/>
    <x v="1781"/>
    <x v="1"/>
    <x v="8"/>
    <x v="14"/>
    <s v="Pilot Bay, Mt Maunganui "/>
    <s v="Picking up shark by the tail"/>
    <s v="Lynne Campbell"/>
    <x v="1"/>
    <s v="Unknown"/>
    <s v="Wrist bitten PROVOKED INCIDENT"/>
    <x v="0"/>
    <s v="3' shark"/>
    <s v="R.D. Weeks, GSAF; Otago Daily Times, 2/20/1968; H.D. Baldridge (1994) SAF Case #1525"/>
  </r>
  <r>
    <x v="2108"/>
    <x v="1782"/>
    <x v="0"/>
    <x v="0"/>
    <x v="48"/>
    <s v="Swan River"/>
    <s v="Swimming"/>
    <s v="Ingrid Germanis"/>
    <x v="1"/>
    <n v="14"/>
    <s v="Thigh lacerated"/>
    <x v="0"/>
    <m/>
    <s v="J. Green, p.36"/>
  </r>
  <r>
    <x v="2109"/>
    <x v="1783"/>
    <x v="0"/>
    <x v="1"/>
    <x v="51"/>
    <s v="Palm Beach County"/>
    <s v="Surfing"/>
    <s v="Fred Hennessee"/>
    <x v="0"/>
    <n v="17"/>
    <s v="Foot lacerated"/>
    <x v="0"/>
    <s v="Bull shark"/>
    <s v="H.D. Baldridge, #1549"/>
  </r>
  <r>
    <x v="2110"/>
    <x v="1784"/>
    <x v="2"/>
    <x v="1"/>
    <x v="51"/>
    <s v="Florida Keys"/>
    <s v="Treading water"/>
    <s v="Jared Voorhees"/>
    <x v="0"/>
    <n v="28"/>
    <s v="No injury"/>
    <x v="0"/>
    <m/>
    <s v="H.D. Baldridge (1994) SAF Case #1530"/>
  </r>
  <r>
    <x v="2111"/>
    <x v="1785"/>
    <x v="0"/>
    <x v="1"/>
    <x v="51"/>
    <s v="Jensen Beach, Martin County"/>
    <s v="Surfing"/>
    <s v="Jan Icyda"/>
    <x v="0"/>
    <n v="20"/>
    <s v="Foot lacerated"/>
    <x v="0"/>
    <m/>
    <s v="H.D. Baldridge (1994) SAF Case #1548"/>
  </r>
  <r>
    <x v="2112"/>
    <x v="1786"/>
    <x v="0"/>
    <x v="3"/>
    <x v="13"/>
    <s v="Richards Bay"/>
    <s v="Wading &amp; pushing dinghy toward  the shallows"/>
    <s v="Almon Mtiyane"/>
    <x v="0"/>
    <n v="35"/>
    <s v="Left thigh lacerated"/>
    <x v="0"/>
    <s v="1.5 m to 1.8m [5' to 6'] shark"/>
    <s v="J. Bass, H.A. Jones, A. Heydorn &amp; D. Illing"/>
  </r>
  <r>
    <x v="2113"/>
    <x v="1787"/>
    <x v="1"/>
    <x v="0"/>
    <x v="0"/>
    <s v="Stockton Bight"/>
    <n v="0"/>
    <s v="Ray Weaver"/>
    <x v="0"/>
    <n v="47"/>
    <s v="Foot lacerated Recorded as PROVOKED INCIDENT"/>
    <x v="0"/>
    <s v="&quot;Blue whaler&quot; (Galeolamna)"/>
    <s v="J. Green, p.36; H. D. Baldridge (1994) SAF Case #1528"/>
  </r>
  <r>
    <x v="2114"/>
    <x v="1788"/>
    <x v="0"/>
    <x v="44"/>
    <x v="391"/>
    <s v="Orokolo Bay"/>
    <s v="Swimming"/>
    <s v="Hukolapa Laiokeke"/>
    <x v="0"/>
    <n v="7"/>
    <s v="FATAL Laceration to chest"/>
    <x v="1"/>
    <m/>
    <s v="The Age, 4/11/1968, p.4"/>
  </r>
  <r>
    <x v="2115"/>
    <x v="1789"/>
    <x v="0"/>
    <x v="0"/>
    <x v="0"/>
    <s v="South Coast"/>
    <s v="Diving. Shark “swallowed’ his hand, so he threw his other around the shark and went “shark-back riding” for 30 yards until the shark opened its jaws"/>
    <s v="Rodney Castle"/>
    <x v="0"/>
    <n v="21"/>
    <s v="Hand lacerated"/>
    <x v="0"/>
    <s v="Bronze whaler shark, 1.8 m [6'] "/>
    <s v="Sydney Morning Herald, 4/28/1968 "/>
  </r>
  <r>
    <x v="2116"/>
    <x v="1790"/>
    <x v="0"/>
    <x v="1"/>
    <x v="51"/>
    <s v="Palm Beach Shores, Riviera Beach, Singer Island, Palm Beach County"/>
    <n v="0"/>
    <s v="Steven Samples"/>
    <x v="0"/>
    <n v="10"/>
    <s v="Buttock, both legs &amp; arm bitten"/>
    <x v="0"/>
    <s v="2.7 m [9'] silky shark"/>
    <s v="M. Vorenberg, GSAF; R. Skocik, pp.168-169; H.D. Baldridge, p.203; Note: A. Resciniti, p.35, also refers to an earlier attack on a snorkeler. The shark bit the boy's calf and both swim fins."/>
  </r>
  <r>
    <x v="2117"/>
    <x v="1791"/>
    <x v="2"/>
    <x v="1"/>
    <x v="51"/>
    <s v="Fort Lauderdale, Broward County"/>
    <s v="Wading"/>
    <s v="Frank Carrell"/>
    <x v="0"/>
    <n v="63"/>
    <s v="Foot severely injured"/>
    <x v="0"/>
    <s v="Shark involvement not confirmed"/>
    <s v="News Journal, 5/1/1968"/>
  </r>
  <r>
    <x v="2118"/>
    <x v="1792"/>
    <x v="0"/>
    <x v="44"/>
    <x v="86"/>
    <m/>
    <s v="Standing"/>
    <s v="Tamuk Gilaba"/>
    <x v="0"/>
    <n v="17"/>
    <s v="Lower leg severely lacerated"/>
    <x v="0"/>
    <m/>
    <s v="H.D. Baldridge (1994) SAF Case #1520"/>
  </r>
  <r>
    <x v="2119"/>
    <x v="1793"/>
    <x v="2"/>
    <x v="105"/>
    <x v="414"/>
    <m/>
    <s v="Schooner sank during a storm"/>
    <m/>
    <x v="0"/>
    <s v="Unknown"/>
    <s v="6 people rescued, 3 shark-scavenged bodies recovered, 14 people lost "/>
    <x v="1"/>
    <s v="Shark involvement not confirmed"/>
    <s v="R. Wharton"/>
  </r>
  <r>
    <x v="2120"/>
    <x v="1794"/>
    <x v="0"/>
    <x v="31"/>
    <x v="24"/>
    <m/>
    <n v="0"/>
    <s v="Roy Cloke"/>
    <x v="0"/>
    <s v="Unknown"/>
    <s v="Arm severely lacerated"/>
    <x v="0"/>
    <s v="Blue shark"/>
    <s v="H.D. Baldridge (1994), SAF Case #1515"/>
  </r>
  <r>
    <x v="2121"/>
    <x v="1795"/>
    <x v="0"/>
    <x v="1"/>
    <x v="51"/>
    <s v="Mullet Key, Pinellas County"/>
    <s v="Clamming"/>
    <s v="Peter Nash"/>
    <x v="0"/>
    <n v="17"/>
    <s v="Lacerations to lower right leg &amp; andkle"/>
    <x v="0"/>
    <m/>
    <s v="Evening Indeipendent, 6/10/1968, p.3"/>
  </r>
  <r>
    <x v="2122"/>
    <x v="1796"/>
    <x v="0"/>
    <x v="51"/>
    <x v="415"/>
    <s v="Spanish Wells "/>
    <s v="Spearfishing"/>
    <s v="Roy Pinder"/>
    <x v="0"/>
    <n v="17"/>
    <s v="Bumped shoulder, bit head"/>
    <x v="0"/>
    <s v="1.5 m to 2 m [5' to 6.75'] Caribbean reef shark "/>
    <s v="H.D. Baldridge, p.260; Clark, p.87"/>
  </r>
  <r>
    <x v="2123"/>
    <x v="1797"/>
    <x v="2"/>
    <x v="11"/>
    <x v="96"/>
    <m/>
    <n v="0"/>
    <s v="Robert Slatzer"/>
    <x v="0"/>
    <n v="43"/>
    <s v="No injury"/>
    <x v="0"/>
    <s v="Not authenticated"/>
    <s v="H.D.Baldridge, SAF Case #1613"/>
  </r>
  <r>
    <x v="2124"/>
    <x v="1798"/>
    <x v="0"/>
    <x v="51"/>
    <x v="416"/>
    <s v="Children's Bay Cay near Rollerville"/>
    <s v="Small boat with 2 men onboard hit a submerged coral formation. Men began swimming to shore"/>
    <s v="male"/>
    <x v="0"/>
    <s v="Unknown"/>
    <s v="FATAL, taken by shark  "/>
    <x v="1"/>
    <m/>
    <s v="Reported by F.S.T. Baker to M. Vorenberg, pp.154-155"/>
  </r>
  <r>
    <x v="2125"/>
    <x v="1799"/>
    <x v="0"/>
    <x v="1"/>
    <x v="40"/>
    <s v="Stono Inlet, near Charleston, Charleston County"/>
    <s v="Spearfishing using Scuba"/>
    <s v="Paul Hughes"/>
    <x v="0"/>
    <n v="33"/>
    <s v="Swimfin &amp; knee bitten"/>
    <x v="0"/>
    <s v="4m [13'] shark"/>
    <s v="H.D.Baldridge, p.284"/>
  </r>
  <r>
    <x v="2126"/>
    <x v="1800"/>
    <x v="0"/>
    <x v="1"/>
    <x v="51"/>
    <s v="Florida Keys"/>
    <s v="Wading"/>
    <s v="H. Meacham"/>
    <x v="0"/>
    <n v="33"/>
    <s v="Abrasions on lower leg"/>
    <x v="0"/>
    <m/>
    <s v="H.D.Baldridge, SAF Case #1542"/>
  </r>
  <r>
    <x v="2127"/>
    <x v="1801"/>
    <x v="0"/>
    <x v="1"/>
    <x v="42"/>
    <s v="Bodega Rock, Sonoma County"/>
    <s v="Free diving"/>
    <s v="Frank Logan"/>
    <x v="0"/>
    <n v="25"/>
    <s v="Major injury to torso"/>
    <x v="0"/>
    <s v="White shark, 4 m [13'] "/>
    <s v="D. Miller &amp; R. Collier; R. Collier, pp.41-42; H.D. Baldridge, p.76, 138, 191, 194, 206"/>
  </r>
  <r>
    <x v="2128"/>
    <x v="1802"/>
    <x v="0"/>
    <x v="127"/>
    <x v="417"/>
    <s v="Makuaka Caño, Taganga"/>
    <s v="Dynamite fishing"/>
    <s v="Abel Mattos Antoniou Vasquez"/>
    <x v="0"/>
    <n v="18"/>
    <s v="Lacerations to head"/>
    <x v="0"/>
    <s v="2 m shark"/>
    <s v="SoHo.com, 11/19/2-11"/>
  </r>
  <r>
    <x v="2129"/>
    <x v="1803"/>
    <x v="0"/>
    <x v="136"/>
    <x v="418"/>
    <s v="Pulau Aur"/>
    <s v="Leaving the water"/>
    <s v="Inche Bin Saini"/>
    <x v="0"/>
    <n v="41"/>
    <s v="Hand lacerated"/>
    <x v="0"/>
    <m/>
    <s v="H.D.Baldridge, SAF Case #1541"/>
  </r>
  <r>
    <x v="2130"/>
    <x v="1804"/>
    <x v="0"/>
    <x v="83"/>
    <x v="404"/>
    <s v="Tahiti"/>
    <s v="Swimming"/>
    <s v="Blake Tenville"/>
    <x v="0"/>
    <n v="12"/>
    <s v="Finger severed"/>
    <x v="0"/>
    <m/>
    <s v="H.D.Baldridge, SAF Case #1531"/>
  </r>
  <r>
    <x v="2131"/>
    <x v="1805"/>
    <x v="0"/>
    <x v="1"/>
    <x v="51"/>
    <s v="Okaloosa County"/>
    <s v="Standing"/>
    <s v="Peter S. Ball"/>
    <x v="0"/>
    <n v="15"/>
    <s v="Leg &amp; arm bitten"/>
    <x v="0"/>
    <m/>
    <s v="Brownsville Herald, 8/14/1968; H.D.Baldridge, SAF Case  #1553"/>
  </r>
  <r>
    <x v="2132"/>
    <x v="1806"/>
    <x v="0"/>
    <x v="1"/>
    <x v="51"/>
    <s v="Half mile north of Juno Beach Pier"/>
    <s v="Playing with a frisbee in the shallows"/>
    <s v="Colleen Chamberlin &amp; Scott Chamberlin"/>
    <x v="0"/>
    <s v="Unknown"/>
    <s v="Shark bumped Colleen, the nudged Scott, then bit Frisbee &amp; swam away with it"/>
    <x v="0"/>
    <s v="a small hammerhead shark"/>
    <s v="M. Vorenberg, GSAF"/>
  </r>
  <r>
    <x v="2133"/>
    <x v="1807"/>
    <x v="0"/>
    <x v="8"/>
    <x v="50"/>
    <s v="Otago Harbor"/>
    <s v="Spearfishing"/>
    <s v="Graham Hitt"/>
    <x v="0"/>
    <n v="24"/>
    <s v="FATAL, left leg bitten, femoral artery severed  "/>
    <x v="1"/>
    <s v="White shark, 4.3 m [14'], (tooth fragment recovered)"/>
    <s v="R.D. Weeks, GSAF; Otago Daily Times, 9/16/1968; H.D. Baldridge, pp.18-19"/>
  </r>
  <r>
    <x v="2134"/>
    <x v="1808"/>
    <x v="2"/>
    <x v="1"/>
    <x v="51"/>
    <s v="Riviera Beach, Palm Beach County"/>
    <s v="Surfing"/>
    <m/>
    <x v="0"/>
    <s v="Unknown"/>
    <m/>
    <x v="0"/>
    <s v="Shark involvement not confirmed"/>
    <s v=" M. Vorenberg"/>
  </r>
  <r>
    <x v="2135"/>
    <x v="1809"/>
    <x v="5"/>
    <x v="4"/>
    <x v="419"/>
    <m/>
    <s v="Sinking of the ferryboat Dumaguete "/>
    <s v="a passenger"/>
    <x v="0"/>
    <s v="Unknown"/>
    <s v="Survived"/>
    <x v="0"/>
    <m/>
    <s v="Fresno Bee Republican, 10/12/1968"/>
  </r>
  <r>
    <x v="2136"/>
    <x v="1810"/>
    <x v="0"/>
    <x v="1"/>
    <x v="51"/>
    <s v="Egmont Key, Hillsborough County"/>
    <s v="Spearfishing using Scuba"/>
    <s v="Jim C. Johnson"/>
    <x v="0"/>
    <s v="Unknown"/>
    <s v="Swim fin bitten"/>
    <x v="0"/>
    <s v="3 m [10'] bull shark"/>
    <s v="H.D. Baldridge, p.185"/>
  </r>
  <r>
    <x v="2137"/>
    <x v="1811"/>
    <x v="1"/>
    <x v="51"/>
    <x v="24"/>
    <m/>
    <n v="0"/>
    <s v="John DeBry"/>
    <x v="0"/>
    <s v="Unknown"/>
    <s v="Calf injured Recorded as PROVOKED INCIDENT"/>
    <x v="0"/>
    <m/>
    <s v="H.D. Baldridge (1994) SAF Case #1565"/>
  </r>
  <r>
    <x v="2138"/>
    <x v="1812"/>
    <x v="1"/>
    <x v="0"/>
    <x v="48"/>
    <m/>
    <n v="0"/>
    <s v="Roy Rosser"/>
    <x v="0"/>
    <n v="16"/>
    <s v="Abrasion on shoulder Recorded as PROVOKED INCIDENT"/>
    <x v="0"/>
    <m/>
    <s v="H.D. Baldridge (1994) SAF Case #1533"/>
  </r>
  <r>
    <x v="2139"/>
    <x v="1813"/>
    <x v="4"/>
    <x v="3"/>
    <x v="13"/>
    <s v="Ramsgate"/>
    <s v="Fishing"/>
    <s v="fishing boat, occupants: Simon Hlope &amp; 4 other men"/>
    <x v="0"/>
    <n v="22"/>
    <s v="Shark leapt into boat, landed on Hlope's back, then bit his left forearm"/>
    <x v="0"/>
    <s v="90-kg &quot;blackfin&quot; shark"/>
    <s v="M. Levine, GSAF"/>
  </r>
  <r>
    <x v="2140"/>
    <x v="1814"/>
    <x v="2"/>
    <x v="3"/>
    <x v="13"/>
    <m/>
    <n v="0"/>
    <s v="Jasper Gwynn"/>
    <x v="0"/>
    <n v="30"/>
    <s v="No injury"/>
    <x v="0"/>
    <m/>
    <s v="H.D. Baldridge (1994) SAF Case #1587;  Unable to authenticate"/>
  </r>
  <r>
    <x v="2141"/>
    <x v="1815"/>
    <x v="0"/>
    <x v="3"/>
    <x v="13"/>
    <s v="Bluff, Durban"/>
    <s v="Spearfishing"/>
    <s v="Chris Van Niekerk"/>
    <x v="0"/>
    <n v="28"/>
    <s v="No injury, left elbow &amp; torso bumped by sharks"/>
    <x v="0"/>
    <s v="2 scalloped hammerhead sharks, 1.5 m &amp; 1.8 m [5' &amp; 6']"/>
    <s v="A. Heydorn, ORI"/>
  </r>
  <r>
    <x v="2142"/>
    <x v="1816"/>
    <x v="0"/>
    <x v="0"/>
    <x v="44"/>
    <s v="Thistle Island"/>
    <n v="0"/>
    <s v="Dick O’Brien"/>
    <x v="0"/>
    <s v="Unknown"/>
    <s v="Survived"/>
    <x v="0"/>
    <s v="White shark"/>
    <s v="T. Peake, GSAF"/>
  </r>
  <r>
    <x v="2143"/>
    <x v="1817"/>
    <x v="0"/>
    <x v="8"/>
    <x v="50"/>
    <s v="St. Clair Beach, Dunedin"/>
    <s v="Surfing"/>
    <s v="Gary Barton"/>
    <x v="0"/>
    <n v="17"/>
    <s v="Hit in face by shark, arm abraded, surfboard bitten"/>
    <x v="0"/>
    <s v="White shark"/>
    <s v="R. D. Weeks, GSAF; Otago Daily Times, 12/26/1968"/>
  </r>
  <r>
    <x v="2144"/>
    <x v="1818"/>
    <x v="1"/>
    <x v="0"/>
    <x v="0"/>
    <s v="Marineland Aquarium, Manley, Sydney"/>
    <s v="Feeding mullet to sharks"/>
    <s v="Peter Jones"/>
    <x v="0"/>
    <n v="27"/>
    <s v="Laceration to finger by a captive shark PROVOKED INCIDENT"/>
    <x v="0"/>
    <s v="Grey nurse shark, 10' "/>
    <s v="The Age, 12/27/1968"/>
  </r>
  <r>
    <x v="2145"/>
    <x v="1819"/>
    <x v="2"/>
    <x v="3"/>
    <x v="13"/>
    <s v="Port St. John's"/>
    <s v="Freediving"/>
    <s v="John Domoney"/>
    <x v="0"/>
    <s v="Unknown"/>
    <s v="No injury"/>
    <x v="0"/>
    <m/>
    <s v="H.D.Baldridge (1994) SAF Case #1588. Note: Unable to verify in local records"/>
  </r>
  <r>
    <x v="2146"/>
    <x v="1820"/>
    <x v="0"/>
    <x v="0"/>
    <x v="38"/>
    <s v="Port MacDonnel"/>
    <n v="0"/>
    <s v="W.D. Simpson"/>
    <x v="0"/>
    <s v="Unknown"/>
    <s v="Minor injury "/>
    <x v="0"/>
    <s v="Carpet shark"/>
    <s v="H.D.Baldridge (1994), SAF Case #1594"/>
  </r>
  <r>
    <x v="2147"/>
    <x v="1821"/>
    <x v="0"/>
    <x v="0"/>
    <x v="0"/>
    <s v="Beecroft Head"/>
    <s v="Freediving"/>
    <s v="Kevin Deacon"/>
    <x v="0"/>
    <n v="21"/>
    <s v="Abrasions and lacerations to lower right leg"/>
    <x v="0"/>
    <m/>
    <s v="H.D.Baldridge (1994) SAF Case #1560"/>
  </r>
  <r>
    <x v="2148"/>
    <x v="1822"/>
    <x v="2"/>
    <x v="0"/>
    <x v="6"/>
    <s v="Cooktown"/>
    <s v="Hard hat diving"/>
    <s v="Elin Anderson"/>
    <x v="0"/>
    <n v="52"/>
    <s v="No details"/>
    <x v="0"/>
    <s v="Unconfirmed incident"/>
    <s v="H.D.Baldridge (1994) SAF Case #1591"/>
  </r>
  <r>
    <x v="2149"/>
    <x v="1823"/>
    <x v="1"/>
    <x v="0"/>
    <x v="53"/>
    <s v="Taroona"/>
    <s v="Fishing"/>
    <s v="George Pacey"/>
    <x v="0"/>
    <n v="49"/>
    <s v="Lacerations to hand from hooked shark PROVOKED INCIDENT"/>
    <x v="0"/>
    <s v="7-gill shark"/>
    <s v="C. Black, GSAF"/>
  </r>
  <r>
    <x v="2150"/>
    <x v="1824"/>
    <x v="0"/>
    <x v="1"/>
    <x v="2"/>
    <s v="Makaha, O'ahu"/>
    <s v="Surfing"/>
    <s v="Licius Lee"/>
    <x v="0"/>
    <n v="16"/>
    <s v="Leg &amp; surfboard bitten"/>
    <x v="0"/>
    <s v="White shark, identified by tooth fragments in surfboard"/>
    <s v="J. Borg, p.73; L. Taylor (1993), pp.102-103"/>
  </r>
  <r>
    <x v="2151"/>
    <x v="1825"/>
    <x v="1"/>
    <x v="0"/>
    <x v="0"/>
    <s v="Newcastle"/>
    <n v="0"/>
    <s v="William Hill"/>
    <x v="0"/>
    <n v="65"/>
    <s v="Foot lacerated. Recorded as PROVOKED INCIDENT"/>
    <x v="0"/>
    <s v="Mako shark"/>
    <s v="H.D.Baldridge (1994) SAF Case #1612"/>
  </r>
  <r>
    <x v="2152"/>
    <x v="1826"/>
    <x v="2"/>
    <x v="0"/>
    <x v="0"/>
    <s v="Kingscliffe Beach, south of Tweed Heads"/>
    <s v="Netting pilchards"/>
    <s v="David Anderson"/>
    <x v="0"/>
    <s v="Unknown"/>
    <s v="No injury"/>
    <x v="0"/>
    <s v="Considered a &quot;Doubtful&quot; incident"/>
    <s v="J. Green, p.36"/>
  </r>
  <r>
    <x v="2153"/>
    <x v="1827"/>
    <x v="0"/>
    <x v="0"/>
    <x v="6"/>
    <s v="Broomfield Reef"/>
    <n v="0"/>
    <s v="J. Gillies"/>
    <x v="0"/>
    <s v="Unknown"/>
    <s v="Survived"/>
    <x v="0"/>
    <m/>
    <s v="J. Green, p.36"/>
  </r>
  <r>
    <x v="2154"/>
    <x v="1828"/>
    <x v="0"/>
    <x v="133"/>
    <x v="24"/>
    <m/>
    <s v="Surfing"/>
    <s v="Douglas Kuchn, Jr."/>
    <x v="0"/>
    <n v="18"/>
    <m/>
    <x v="0"/>
    <m/>
    <s v="H.D.Baldridge (1994) SAF Case #1607"/>
  </r>
  <r>
    <x v="2155"/>
    <x v="1829"/>
    <x v="1"/>
    <x v="1"/>
    <x v="51"/>
    <s v="Sarasota County"/>
    <s v="Diving"/>
    <s v="Brian Martel"/>
    <x v="0"/>
    <n v="23"/>
    <s v="Laceration to buttocks Recorded as PROVOKED INCIDENT"/>
    <x v="0"/>
    <s v="Nurse shark"/>
    <s v="H.D.Baldridge (1994) SAF Case #1596"/>
  </r>
  <r>
    <x v="2156"/>
    <x v="1830"/>
    <x v="1"/>
    <x v="1"/>
    <x v="21"/>
    <s v="Packery Channel"/>
    <s v="Surf-fishing"/>
    <s v="Walter Barnett"/>
    <x v="0"/>
    <s v="Unknown"/>
    <s v="Foot lacerated when he stepped on the shark  PROVOKED INCIDENT"/>
    <x v="0"/>
    <s v="2' to 3' shark"/>
    <s v="Corpus Christi Times, 5/26/1969; H.D.Baldridge (1994) SAF Case #1629"/>
  </r>
  <r>
    <x v="2157"/>
    <x v="1831"/>
    <x v="0"/>
    <x v="1"/>
    <x v="51"/>
    <s v="Sarasota County"/>
    <s v="Wading"/>
    <s v="John Holmes, Jr."/>
    <x v="0"/>
    <n v="8"/>
    <s v="No injury"/>
    <x v="0"/>
    <m/>
    <s v="H.D.Baldridge (1994) SAF Case #1609"/>
  </r>
  <r>
    <x v="2158"/>
    <x v="1832"/>
    <x v="0"/>
    <x v="36"/>
    <x v="420"/>
    <s v="Off Rocky Point"/>
    <s v="Diving"/>
    <s v="Dennis Washington"/>
    <x v="0"/>
    <n v="27"/>
    <s v="Multiple lacerations"/>
    <x v="0"/>
    <m/>
    <s v="The Gleaner, 6/20/1969"/>
  </r>
  <r>
    <x v="2159"/>
    <x v="1833"/>
    <x v="0"/>
    <x v="1"/>
    <x v="51"/>
    <s v="Florida Keys"/>
    <s v="Wading"/>
    <s v="Steven Benham"/>
    <x v="0"/>
    <n v="22"/>
    <s v="No details"/>
    <x v="0"/>
    <m/>
    <s v="H.D.Baldridge (1994) SAF Case #1652"/>
  </r>
  <r>
    <x v="2160"/>
    <x v="1834"/>
    <x v="0"/>
    <x v="1"/>
    <x v="42"/>
    <s v="Pigeon Point, San Mateo County"/>
    <s v="Freediving for abalone (at surface)"/>
    <s v="Robert Colby"/>
    <x v="0"/>
    <s v="Unknown"/>
    <s v="Foot bitten, minor injury"/>
    <x v="0"/>
    <s v="White shark, 5 m [16.5'] "/>
    <s v="D. Miller &amp; R. Collier; R. Collier, p. 42"/>
  </r>
  <r>
    <x v="2161"/>
    <x v="1835"/>
    <x v="1"/>
    <x v="1"/>
    <x v="51"/>
    <s v="Florida Keys"/>
    <n v="0"/>
    <s v="Walter Griffin"/>
    <x v="0"/>
    <n v="13"/>
    <s v="Scrape on head. Recorded as PROVOKED INCIDENT"/>
    <x v="0"/>
    <s v="Nurse shark"/>
    <s v="H.D. Baldridge (1994) SAF Case #1603"/>
  </r>
  <r>
    <x v="2162"/>
    <x v="1836"/>
    <x v="1"/>
    <x v="31"/>
    <x v="24"/>
    <m/>
    <n v="0"/>
    <s v="Eric Brown"/>
    <x v="0"/>
    <s v="Unknown"/>
    <s v="Arm lacerated. Recorded as PROVOKED INCIDENT"/>
    <x v="0"/>
    <m/>
    <s v="H.D. Baldridge (1994) SAF Case #1611"/>
  </r>
  <r>
    <x v="2163"/>
    <x v="1837"/>
    <x v="0"/>
    <x v="15"/>
    <x v="24"/>
    <m/>
    <n v="0"/>
    <s v="Rodney Hughes"/>
    <x v="0"/>
    <n v="25"/>
    <s v="Am lacerated"/>
    <x v="0"/>
    <m/>
    <s v="H.D. Baldridge (1994) SAF Case #1602"/>
  </r>
  <r>
    <x v="2164"/>
    <x v="1838"/>
    <x v="0"/>
    <x v="1"/>
    <x v="51"/>
    <s v="St. Petersburg, Pinnellas County"/>
    <s v="Body surfing"/>
    <s v="Robert Wamser"/>
    <x v="0"/>
    <n v="13"/>
    <s v="Lacerations to right lower leg &amp; left arm and hand"/>
    <x v="0"/>
    <s v="4' shark"/>
    <s v="NYTimes, 8/3/1969"/>
  </r>
  <r>
    <x v="2165"/>
    <x v="1838"/>
    <x v="0"/>
    <x v="1"/>
    <x v="51"/>
    <s v="New Smyrna Beach, Volusia County"/>
    <s v="Surfing"/>
    <s v="John. Wilson"/>
    <x v="0"/>
    <n v="15"/>
    <s v="Lacerations to lower leg"/>
    <x v="0"/>
    <m/>
    <s v="St. Petersburg Times, 8/3/1969; H.D. Baldridge (1994) SAF Case #1570"/>
  </r>
  <r>
    <x v="2166"/>
    <x v="1839"/>
    <x v="1"/>
    <x v="1"/>
    <x v="51"/>
    <s v="Marathon, Monroe County"/>
    <s v="Fishing"/>
    <s v="Jack Horner"/>
    <x v="0"/>
    <s v="Unknown"/>
    <s v="Laceration to foot from dead shark PROVOKED INCIDENT"/>
    <x v="0"/>
    <s v="Lemon shark, 9' "/>
    <s v="Tri-City Herald, 4/21/1969"/>
  </r>
  <r>
    <x v="2167"/>
    <x v="1840"/>
    <x v="1"/>
    <x v="1"/>
    <x v="177"/>
    <s v="40 miles south of Nantucket"/>
    <s v="Fishing"/>
    <s v="Robert Eleniefsky"/>
    <x v="0"/>
    <n v="28"/>
    <s v="Leg bitten by netted shark PROVOKED INCIDENT"/>
    <x v="0"/>
    <m/>
    <s v="Portsmouth Herald, 8/23/1969"/>
  </r>
  <r>
    <x v="2168"/>
    <x v="1841"/>
    <x v="0"/>
    <x v="1"/>
    <x v="51"/>
    <s v="North Beach, St. Lucie County"/>
    <s v="Floating on his back"/>
    <s v="D.C. Barnes"/>
    <x v="0"/>
    <s v="Unknown"/>
    <s v="Laceration to right leg"/>
    <x v="0"/>
    <m/>
    <s v="News Tribune, 8/30/1969"/>
  </r>
  <r>
    <x v="2169"/>
    <x v="1842"/>
    <x v="0"/>
    <x v="1"/>
    <x v="42"/>
    <s v="Bird Rock, Tomales Point, near Marin County / Sonoma County border"/>
    <s v="Free diving for abalone"/>
    <s v="Donald Joslin"/>
    <x v="0"/>
    <n v="53"/>
    <s v="Leg &amp; ankle severely bitten"/>
    <x v="0"/>
    <s v="White shark, 4.3 m 4.9 m [14' to 16'] "/>
    <s v="D. Miller &amp; R. Collier; R. Collier, pp.42-44; H.D. Baldridge, p.78;"/>
  </r>
  <r>
    <x v="2170"/>
    <x v="1843"/>
    <x v="0"/>
    <x v="1"/>
    <x v="2"/>
    <s v="Hawaii"/>
    <s v="Diving"/>
    <s v="Richard Hegeman"/>
    <x v="0"/>
    <s v="Unknown"/>
    <s v="No injury"/>
    <x v="0"/>
    <s v="Oceanic whitetip shark"/>
    <s v="H.D. Baldridge (1994) SAF Case #1579"/>
  </r>
  <r>
    <x v="2171"/>
    <x v="1844"/>
    <x v="1"/>
    <x v="0"/>
    <x v="0"/>
    <s v="Marineland, Sydney"/>
    <n v="0"/>
    <s v="A. Robson"/>
    <x v="0"/>
    <n v="27"/>
    <s v="PROVOKED INCIDENT"/>
    <x v="0"/>
    <m/>
    <s v="J. Green, p.36"/>
  </r>
  <r>
    <x v="2172"/>
    <x v="1845"/>
    <x v="0"/>
    <x v="1"/>
    <x v="2"/>
    <s v="Barber’s Point, O'ahu"/>
    <s v="Scuba diving for lobsters"/>
    <s v="D.R. McGinnis"/>
    <x v="0"/>
    <s v="Unknown"/>
    <s v="Abrasions on upper leg, laceration on ankle, scuba tank bitten"/>
    <x v="0"/>
    <s v="&gt;2.4 m [8'] shark"/>
    <s v="H.D. Baldridge, p.185; J. Borg, p.74;  L. Taylor (1993), pp.102-103"/>
  </r>
  <r>
    <x v="2173"/>
    <x v="1846"/>
    <x v="0"/>
    <x v="0"/>
    <x v="48"/>
    <s v="Swan River, 13 miles upstream"/>
    <s v="Swimming"/>
    <s v="Graham Cartwright"/>
    <x v="0"/>
    <n v="15"/>
    <s v="Left thigh lacerated"/>
    <x v="0"/>
    <m/>
    <s v="Sydney Morning Herald, 12/1/1969 "/>
  </r>
  <r>
    <x v="2174"/>
    <x v="1847"/>
    <x v="0"/>
    <x v="44"/>
    <x v="86"/>
    <m/>
    <s v="Freediving"/>
    <s v="Mosley"/>
    <x v="0"/>
    <n v="15"/>
    <s v="Lacerations to back"/>
    <x v="0"/>
    <m/>
    <s v="Brainerd Daily Dispatch, 1/13/1970"/>
  </r>
  <r>
    <x v="2175"/>
    <x v="1848"/>
    <x v="0"/>
    <x v="31"/>
    <x v="421"/>
    <s v="Teignmouth"/>
    <s v="Attempted to return injured shark to the sea"/>
    <s v="a fisherman"/>
    <x v="0"/>
    <s v="Unknown"/>
    <s v="Leg bitten"/>
    <x v="0"/>
    <s v="8' blue shark"/>
    <s v="Reading Eagle, 1/9/1970"/>
  </r>
  <r>
    <x v="2176"/>
    <x v="1849"/>
    <x v="0"/>
    <x v="11"/>
    <x v="150"/>
    <s v="Acapulco"/>
    <s v="Swimming"/>
    <s v="Jack Kardell"/>
    <x v="0"/>
    <n v="22"/>
    <s v="Leg bitten"/>
    <x v="0"/>
    <m/>
    <s v="A. Resciniti, p.110"/>
  </r>
  <r>
    <x v="2177"/>
    <x v="1850"/>
    <x v="5"/>
    <x v="9"/>
    <x v="283"/>
    <s v="A few miles south of Port Suez"/>
    <s v="Air disaster"/>
    <s v="pilot of Israeli skyhawk"/>
    <x v="0"/>
    <s v="Unknown"/>
    <s v="FATAL"/>
    <x v="1"/>
    <m/>
    <s v="The Progress, 1/17/1970"/>
  </r>
  <r>
    <x v="2178"/>
    <x v="1851"/>
    <x v="0"/>
    <x v="72"/>
    <x v="356"/>
    <s v="Gijana, 150 km inland"/>
    <s v="Swimming"/>
    <s v="Elissane Mobunda"/>
    <x v="0"/>
    <n v="10"/>
    <s v="Leg severed at knee"/>
    <x v="0"/>
    <s v="Zambesi shark"/>
    <s v="Natal Daily News, 2/4/1970; D. Davies"/>
  </r>
  <r>
    <x v="2179"/>
    <x v="1851"/>
    <x v="0"/>
    <x v="72"/>
    <x v="356"/>
    <s v="Gijana, 150 km inland"/>
    <s v="Swimming"/>
    <s v="Mabua Mogadura"/>
    <x v="0"/>
    <n v="12"/>
    <s v="Arm severed, thigh bitten"/>
    <x v="0"/>
    <s v="Zambesi shark"/>
    <s v="Natal Daily News, 2/4/1970; D. Davies"/>
  </r>
  <r>
    <x v="2180"/>
    <x v="1851"/>
    <x v="0"/>
    <x v="72"/>
    <x v="356"/>
    <s v="3.2 km inland"/>
    <s v="Swimming"/>
    <s v="Zulu Soto"/>
    <x v="0"/>
    <n v="14"/>
    <s v="Hands severed, forearm severely lacerated"/>
    <x v="0"/>
    <m/>
    <s v="Natal Daily News, 2/4/1970; D. Davies"/>
  </r>
  <r>
    <x v="2181"/>
    <x v="1851"/>
    <x v="0"/>
    <x v="72"/>
    <x v="356"/>
    <s v="Gijana, 150 km inland"/>
    <s v="Swimming"/>
    <s v="Betual Tivane"/>
    <x v="0"/>
    <n v="16"/>
    <s v="Leg severed at knee"/>
    <x v="0"/>
    <s v="Zambesi shark"/>
    <s v="Natal Daily News, 2/4/1970; D. Davies"/>
  </r>
  <r>
    <x v="2182"/>
    <x v="1852"/>
    <x v="0"/>
    <x v="15"/>
    <x v="24"/>
    <m/>
    <s v="Wading"/>
    <s v="Sally Anne Irvine"/>
    <x v="1"/>
    <n v="8"/>
    <s v="Lacerations to lower leg"/>
    <x v="0"/>
    <s v="Carpet shark"/>
    <s v="H.D. Baldridge (1994) SAF Case #1626"/>
  </r>
  <r>
    <x v="2183"/>
    <x v="1853"/>
    <x v="0"/>
    <x v="1"/>
    <x v="51"/>
    <s v="Manatee County"/>
    <s v="Wading"/>
    <s v="Robert Fetterman"/>
    <x v="0"/>
    <n v="19"/>
    <s v="Foot &amp; calf lacerated"/>
    <x v="0"/>
    <m/>
    <s v="H.D. Baldridge (1994) SAF Case #1620"/>
  </r>
  <r>
    <x v="2184"/>
    <x v="1854"/>
    <x v="2"/>
    <x v="1"/>
    <x v="2"/>
    <s v="Waimea Bay, O'ahu"/>
    <s v="Body surfing"/>
    <s v="Ernie Reathaford"/>
    <x v="0"/>
    <s v="Unknown"/>
    <s v="Swept out to sea,  body not recovered"/>
    <x v="1"/>
    <s v="5.5 m [18'] shark seen in the vicinity"/>
    <s v="J. Borg, p.74"/>
  </r>
  <r>
    <x v="2185"/>
    <x v="1855"/>
    <x v="1"/>
    <x v="15"/>
    <x v="24"/>
    <m/>
    <s v="Freediving"/>
    <s v="Lionel Jarvis"/>
    <x v="0"/>
    <s v="Unknown"/>
    <s v="Arm abraded &amp; lacerated. Recorded as PROVOKED INCIDENT"/>
    <x v="0"/>
    <s v="Wobbegong shark "/>
    <s v="H.D. Baldridge (1994), SAF Case #1616"/>
  </r>
  <r>
    <x v="2186"/>
    <x v="1855"/>
    <x v="0"/>
    <x v="50"/>
    <x v="24"/>
    <m/>
    <s v="Swimming"/>
    <s v="David Vota"/>
    <x v="0"/>
    <s v="Unknown"/>
    <s v="No details"/>
    <x v="0"/>
    <s v="Wobbegong shark"/>
    <s v="H.D. Baldridge (1994) SAF Case #1655"/>
  </r>
  <r>
    <x v="2187"/>
    <x v="1856"/>
    <x v="0"/>
    <x v="62"/>
    <x v="422"/>
    <s v="Grenville"/>
    <s v="Swimming"/>
    <s v="Rudolf Daily"/>
    <x v="0"/>
    <n v="14"/>
    <s v="FATAL, body not recovered"/>
    <x v="1"/>
    <m/>
    <s v="E. Pace, FSAF"/>
  </r>
  <r>
    <x v="2188"/>
    <x v="1857"/>
    <x v="5"/>
    <x v="4"/>
    <x v="423"/>
    <m/>
    <s v="Motor launch Baby Princesa capsized with 22 people on board"/>
    <m/>
    <x v="0"/>
    <s v="Unknown"/>
    <s v="2 people survived, 6 drowned &amp; the others were killed by sharks"/>
    <x v="1"/>
    <m/>
    <s v="The Daily Intelligencer, 6/12/1970, p.2;  The Times (London), September 24, 1970"/>
  </r>
  <r>
    <x v="2189"/>
    <x v="1858"/>
    <x v="0"/>
    <x v="62"/>
    <x v="422"/>
    <s v="Grenville"/>
    <s v="Wading"/>
    <s v="Lincoln Alpheus"/>
    <x v="0"/>
    <n v="16"/>
    <s v="FATAL, multiple injuries to both legs  "/>
    <x v="1"/>
    <m/>
    <s v="E. Pace, FSAF"/>
  </r>
  <r>
    <x v="2190"/>
    <x v="1858"/>
    <x v="0"/>
    <x v="62"/>
    <x v="422"/>
    <s v="Grenville"/>
    <s v="Wading"/>
    <s v="John Alpheus"/>
    <x v="0"/>
    <n v="18"/>
    <s v="FATAL, body not recovered"/>
    <x v="1"/>
    <m/>
    <s v="E. Pace, FSAF"/>
  </r>
  <r>
    <x v="2191"/>
    <x v="1859"/>
    <x v="1"/>
    <x v="3"/>
    <x v="13"/>
    <s v="Shark tank, Oceanographic Research Institute, Durban"/>
    <s v="Scuba Diving"/>
    <s v="Anand Govindsamy"/>
    <x v="0"/>
    <n v="25"/>
    <s v="2 cm laceration on knee PROVOKED INCIDENT"/>
    <x v="0"/>
    <s v="Raggedtooth shark, 2 m [6'9&quot;], 5-year-old, captive female "/>
    <s v="D. Davies; A.J. Bass, ORI"/>
  </r>
  <r>
    <x v="2192"/>
    <x v="1860"/>
    <x v="1"/>
    <x v="1"/>
    <x v="51"/>
    <s v="Dania, Broward County"/>
    <s v="Fishing"/>
    <s v="William Faulkner"/>
    <x v="0"/>
    <n v="13"/>
    <s v="Bitten on calf by hooked shark PROVOKED INCIDENT"/>
    <x v="0"/>
    <s v="7.5' shark"/>
    <s v="Bridgeport Post 6/22/1970"/>
  </r>
  <r>
    <x v="2193"/>
    <x v="1861"/>
    <x v="0"/>
    <x v="15"/>
    <x v="24"/>
    <m/>
    <n v="0"/>
    <s v="male"/>
    <x v="0"/>
    <s v="Unknown"/>
    <s v="Finger or toe severed"/>
    <x v="0"/>
    <s v="Mako shark"/>
    <s v="H.D. Baldridge (1994), SAF Case #1628"/>
  </r>
  <r>
    <x v="2194"/>
    <x v="1862"/>
    <x v="2"/>
    <x v="15"/>
    <x v="181"/>
    <s v="Between St. Kitts &amp; Nevis"/>
    <s v="Sea Disaster Sinking of ferryboat Christina"/>
    <m/>
    <x v="0"/>
    <s v="Unknown"/>
    <s v="Sharks scavenged on bodies, but no record of them injuring survivors "/>
    <x v="1"/>
    <m/>
    <s v="Rome News Tribune, 8/3/1970"/>
  </r>
  <r>
    <x v="2195"/>
    <x v="1863"/>
    <x v="0"/>
    <x v="1"/>
    <x v="40"/>
    <m/>
    <s v="Swimming"/>
    <s v="Gary Kirakas"/>
    <x v="0"/>
    <s v="Unknown"/>
    <s v="Foot lacerated"/>
    <x v="0"/>
    <s v="&quot;Dog shark&quot;"/>
    <s v="H.D. Baldridge (1994), SAF Case #1630"/>
  </r>
  <r>
    <x v="2196"/>
    <x v="1863"/>
    <x v="0"/>
    <x v="1"/>
    <x v="51"/>
    <s v="Pinellas County"/>
    <s v="Scuba diving"/>
    <s v="male"/>
    <x v="0"/>
    <s v="Unknown"/>
    <s v="Calf / knee injured?"/>
    <x v="0"/>
    <m/>
    <s v="SAF Case #1485"/>
  </r>
  <r>
    <x v="2197"/>
    <x v="1864"/>
    <x v="1"/>
    <x v="0"/>
    <x v="0"/>
    <s v="Marineland, Sydney"/>
    <n v="0"/>
    <s v="David Cook"/>
    <x v="0"/>
    <n v="20"/>
    <s v="PROVOKED INCIDENT"/>
    <x v="0"/>
    <m/>
    <s v="J. Green, p.36"/>
  </r>
  <r>
    <x v="2198"/>
    <x v="1865"/>
    <x v="0"/>
    <x v="1"/>
    <x v="51"/>
    <s v="Cocoa Beach, Brevard County"/>
    <s v="Floating on a raft"/>
    <s v="Reggie Hodgson"/>
    <x v="0"/>
    <n v="18"/>
    <s v="Laceration to left foot"/>
    <x v="0"/>
    <m/>
    <s v="St. Petersburg Times, 9/7/1970, p.12B"/>
  </r>
  <r>
    <x v="2199"/>
    <x v="1866"/>
    <x v="1"/>
    <x v="67"/>
    <x v="424"/>
    <s v="Outside barrier reef"/>
    <s v="Spearfishing"/>
    <s v="Aismerael Samsel"/>
    <x v="0"/>
    <n v="20"/>
    <s v="Another diver shot shark, shark bit his left foream  PROVOKED INCIDENT"/>
    <x v="0"/>
    <s v="1 m shark"/>
    <s v="K.R.H. Read; H.D. Baldridge, p.192"/>
  </r>
  <r>
    <x v="2200"/>
    <x v="1867"/>
    <x v="0"/>
    <x v="137"/>
    <x v="386"/>
    <s v="Truk Lagoon"/>
    <s v="Diving"/>
    <s v="Mike Uramai"/>
    <x v="0"/>
    <n v="43"/>
    <s v="Lacerations &amp; punctures to right arm &amp; shoulder "/>
    <x v="0"/>
    <s v="1.8 to 2 m C. albimarginatus"/>
    <s v="R.S. Jones"/>
  </r>
  <r>
    <x v="2201"/>
    <x v="1868"/>
    <x v="0"/>
    <x v="1"/>
    <x v="51"/>
    <s v="Matanzas Inlet, St Johns County"/>
    <s v="Surfing"/>
    <s v="Robbie Baker"/>
    <x v="0"/>
    <s v="Unknown"/>
    <s v="Bitten on right leg above the ankle"/>
    <x v="0"/>
    <m/>
    <s v="H. Wessel, Orlando Sentinel, 8/1/2001 "/>
  </r>
  <r>
    <x v="2202"/>
    <x v="1869"/>
    <x v="0"/>
    <x v="1"/>
    <x v="2"/>
    <s v="Brennecke Beach, Po'ipu, Kaua'i"/>
    <s v="Body surfing"/>
    <s v="James C. Mattan"/>
    <x v="0"/>
    <s v="Unknown"/>
    <s v="Shoulder &amp; arm bitten"/>
    <x v="0"/>
    <m/>
    <s v="J. Borg, p.74; L. Taylor (1993), pp.102-103"/>
  </r>
  <r>
    <x v="2203"/>
    <x v="1870"/>
    <x v="0"/>
    <x v="15"/>
    <x v="24"/>
    <m/>
    <n v="0"/>
    <s v="Heinz Plotsky"/>
    <x v="0"/>
    <s v="Unknown"/>
    <s v="Extensive injuries"/>
    <x v="0"/>
    <m/>
    <s v=" H.D. Baldridge (1994), SAF Case #1645"/>
  </r>
  <r>
    <x v="2204"/>
    <x v="1871"/>
    <x v="5"/>
    <x v="1"/>
    <x v="2"/>
    <s v="Kauai"/>
    <s v="Shipwreck"/>
    <s v="Dikios Leopold"/>
    <x v="0"/>
    <n v="41"/>
    <s v="Right thigh lacerated"/>
    <x v="0"/>
    <m/>
    <s v="The Argus, 12/7/1970, p.2"/>
  </r>
  <r>
    <x v="2205"/>
    <x v="1872"/>
    <x v="0"/>
    <x v="137"/>
    <x v="425"/>
    <s v="Pisarach (Pisaras)"/>
    <s v="Fishing"/>
    <s v="Santiago Kapriel"/>
    <x v="0"/>
    <s v="Unknown"/>
    <s v="Laceration to thigh"/>
    <x v="0"/>
    <s v="1.8 m shark"/>
    <s v="R.S. Jones"/>
  </r>
  <r>
    <x v="2206"/>
    <x v="1873"/>
    <x v="0"/>
    <x v="72"/>
    <x v="426"/>
    <s v="Inhambe Bay Estuary, 10 to 12 miles inland from the sea"/>
    <s v="Fishing for prawns"/>
    <s v="black male"/>
    <x v="0"/>
    <s v="Unknown"/>
    <s v="FATAL, decapitated and arm severed"/>
    <x v="1"/>
    <m/>
    <s v="GSAF; H.D. Baldridge, p.22"/>
  </r>
  <r>
    <x v="2207"/>
    <x v="1874"/>
    <x v="0"/>
    <x v="72"/>
    <x v="426"/>
    <s v="Inhasoka, Inhambe Bay"/>
    <s v="Fishing for prawns"/>
    <s v="Castigo Litura"/>
    <x v="0"/>
    <n v="18"/>
    <s v="FATAL, arm severed  "/>
    <x v="1"/>
    <m/>
    <s v="GSAF; H.D. Baldridge, p.22"/>
  </r>
  <r>
    <x v="2208"/>
    <x v="1875"/>
    <x v="0"/>
    <x v="72"/>
    <x v="253"/>
    <s v="Xai Xai"/>
    <s v="Standing"/>
    <s v="Robert Richard"/>
    <x v="0"/>
    <n v="24"/>
    <s v="Leg severed at knee,  hand severed, arms, torso &amp; buttock severely lacerated"/>
    <x v="0"/>
    <s v="White shark, 2.5 m [8.25'] "/>
    <s v="J. Bass; M. Levine, GSAF"/>
  </r>
  <r>
    <x v="2209"/>
    <x v="1875"/>
    <x v="0"/>
    <x v="3"/>
    <x v="13"/>
    <s v="Kosi Bay"/>
    <s v="Sitting in shallows"/>
    <s v="Janie Pelser"/>
    <x v="1"/>
    <n v="30"/>
    <s v="Foot bitten"/>
    <x v="0"/>
    <s v="Zambesi shark"/>
    <s v="J. Bass &amp; G. Hughes; J. Pelser, M. Levine, GSAF"/>
  </r>
  <r>
    <x v="2210"/>
    <x v="1876"/>
    <x v="0"/>
    <x v="0"/>
    <x v="53"/>
    <m/>
    <s v="Swimming"/>
    <s v="Ralph Painter"/>
    <x v="0"/>
    <s v="Unknown"/>
    <s v="Torso lacerated"/>
    <x v="0"/>
    <m/>
    <s v="C. Black, GSAF; H.D. Baldridge (1994) SAF Case #1650"/>
  </r>
  <r>
    <x v="2211"/>
    <x v="1877"/>
    <x v="0"/>
    <x v="8"/>
    <x v="50"/>
    <s v="Dunedin"/>
    <s v="Surfing"/>
    <s v="Barry Watkins"/>
    <x v="0"/>
    <n v="16"/>
    <s v="Lacerations to left leg "/>
    <x v="0"/>
    <s v="White shark, 4.6 m [15'] "/>
    <s v="B. Watkins, R. D. Weeks, GSAF "/>
  </r>
  <r>
    <x v="2212"/>
    <x v="1878"/>
    <x v="5"/>
    <x v="72"/>
    <x v="427"/>
    <m/>
    <s v="Wreck of the 1689-ton Portuguese  coaster Angoche"/>
    <s v="Sailed with 23 crew, half survived the explosion"/>
    <x v="0"/>
    <s v="Unknown"/>
    <s v="FATAL, it was  thought  the surviving crew  were taken by sharks"/>
    <x v="1"/>
    <m/>
    <s v="M. Levine, GSAF"/>
  </r>
  <r>
    <x v="2213"/>
    <x v="1879"/>
    <x v="0"/>
    <x v="46"/>
    <x v="24"/>
    <m/>
    <n v="0"/>
    <s v="Alberto Mayora "/>
    <x v="0"/>
    <n v="14"/>
    <s v="FATAL, body not recovered"/>
    <x v="1"/>
    <m/>
    <s v="H.D. Baldridge (1994) SAF Case #1646"/>
  </r>
  <r>
    <x v="2214"/>
    <x v="1879"/>
    <x v="0"/>
    <x v="46"/>
    <x v="24"/>
    <m/>
    <n v="0"/>
    <s v="Tarcisio Mayora"/>
    <x v="0"/>
    <n v="66"/>
    <s v="FATAL, body not recovered"/>
    <x v="1"/>
    <m/>
    <s v="H.D. Baldridge (1994) SAF Case #1646"/>
  </r>
  <r>
    <x v="2215"/>
    <x v="1880"/>
    <x v="0"/>
    <x v="11"/>
    <x v="150"/>
    <s v="Copacabana Beach, Acapulco"/>
    <s v="Surfing"/>
    <s v="Jimmy Rowe"/>
    <x v="0"/>
    <n v="19"/>
    <s v="FATAL, left thigh bitten "/>
    <x v="1"/>
    <m/>
    <s v="A.Resciniti, p.109"/>
  </r>
  <r>
    <x v="2216"/>
    <x v="1881"/>
    <x v="0"/>
    <x v="3"/>
    <x v="7"/>
    <s v="Buffels Bay"/>
    <s v="Swimming"/>
    <s v="Theo Klein"/>
    <x v="0"/>
    <s v="Unknown"/>
    <s v="FATAL, multiple bites "/>
    <x v="1"/>
    <s v="White shark according to tooth pattern and witnesses"/>
    <s v="J. Wallace, ORI; M. Levine, GSAF; T. Wallett, pp.39-40"/>
  </r>
  <r>
    <x v="2217"/>
    <x v="1882"/>
    <x v="0"/>
    <x v="106"/>
    <x v="256"/>
    <s v="Watamu"/>
    <s v="Swimming"/>
    <s v="a German tourist"/>
    <x v="0"/>
    <n v="16"/>
    <s v="Right foot bitten"/>
    <x v="0"/>
    <s v="2 m [6'9&quot;] shark"/>
    <s v="M. v. Schoor"/>
  </r>
  <r>
    <x v="2218"/>
    <x v="1883"/>
    <x v="0"/>
    <x v="138"/>
    <x v="428"/>
    <s v="Beesands"/>
    <s v="Scuba diving"/>
    <s v="Jimmy Johnson"/>
    <x v="0"/>
    <n v="32"/>
    <s v="No injury, said to have been attacked by shark but drove it away with a lobster hook"/>
    <x v="0"/>
    <s v="3.6 m  porbeagle shark"/>
    <s v="J. Steel (1989)"/>
  </r>
  <r>
    <x v="2219"/>
    <x v="1884"/>
    <x v="0"/>
    <x v="3"/>
    <x v="7"/>
    <s v="Mossel Bay"/>
    <s v="Surfing"/>
    <s v="Gideon Scheltema"/>
    <x v="0"/>
    <n v="21"/>
    <s v="Leg &amp; surfboard bitten"/>
    <x v="0"/>
    <s v="White shark, 3 m [10'], species identity confirmed by witnesses &amp; tooth pattern in leg &amp; board "/>
    <s v="G. Scheltema, M. Levine, GSAF; J. Bass, ORI"/>
  </r>
  <r>
    <x v="2220"/>
    <x v="1885"/>
    <x v="0"/>
    <x v="1"/>
    <x v="42"/>
    <s v="Point Purisima, Santa Barbara County"/>
    <s v="Hookah diving (submerged)"/>
    <s v="Kenneth Gray"/>
    <x v="0"/>
    <s v="Unknown"/>
    <s v="Major injuries to head, buttocks &amp; back"/>
    <x v="0"/>
    <s v="White shark, 5.5 m to 6 m [18' to 20'] "/>
    <s v="D. Miller &amp; R. Collier, R. Collier, pp.51-52; J. McCosker &amp; R.N. Lea"/>
  </r>
  <r>
    <x v="2221"/>
    <x v="1886"/>
    <x v="0"/>
    <x v="1"/>
    <x v="51"/>
    <s v="Daytona Beach, Volusia County"/>
    <s v="Wading"/>
    <s v="Michael Prather"/>
    <x v="0"/>
    <n v="8"/>
    <s v="Laceration to left ankle"/>
    <x v="0"/>
    <m/>
    <s v="Miami News, 7/27/1971"/>
  </r>
  <r>
    <x v="2222"/>
    <x v="1887"/>
    <x v="1"/>
    <x v="0"/>
    <x v="0"/>
    <s v="Manly Marineland, Sydney"/>
    <s v="Scuba diving &amp; feeding fish"/>
    <s v="Jim Allman"/>
    <x v="0"/>
    <n v="26"/>
    <s v="Eight puncture wounds to right leg by captive shark PROVOKED INCIDENT"/>
    <x v="0"/>
    <s v="Grey nurse shark, 11'"/>
    <s v="Sydney Morning Herald, 8/22/1971"/>
  </r>
  <r>
    <x v="2223"/>
    <x v="1888"/>
    <x v="0"/>
    <x v="0"/>
    <x v="44"/>
    <s v="Adelaide"/>
    <s v="Fishing"/>
    <s v="Leslie Oswald Harris"/>
    <x v="0"/>
    <n v="51"/>
    <s v=" FATAL. Shark bite was minor injury, but he suffered a heart attack afterwards and died 6 hours later"/>
    <x v="1"/>
    <m/>
    <s v="J. West, Adelaide Advertiser, 9/7/1971, p.10; P. Kemp, GSAF"/>
  </r>
  <r>
    <x v="2224"/>
    <x v="1889"/>
    <x v="0"/>
    <x v="2"/>
    <x v="19"/>
    <s v="Ika"/>
    <s v="Swimming"/>
    <s v="Stanislav Klepa"/>
    <x v="0"/>
    <n v="34"/>
    <s v="FATAL"/>
    <x v="1"/>
    <s v="White shark"/>
    <s v="R. Rocconi &amp; C. Moore, GSAF"/>
  </r>
  <r>
    <x v="2225"/>
    <x v="1890"/>
    <x v="0"/>
    <x v="1"/>
    <x v="4"/>
    <s v="Emerald Isle, Carteret County"/>
    <s v="Surfing"/>
    <s v="J. Horner"/>
    <x v="0"/>
    <n v="17"/>
    <s v="Left foot injured"/>
    <x v="0"/>
    <m/>
    <s v="F. Schwartz, p.23"/>
  </r>
  <r>
    <x v="2226"/>
    <x v="1891"/>
    <x v="0"/>
    <x v="1"/>
    <x v="42"/>
    <s v="Sea Ranch, Sonoma County"/>
    <s v="Scuba diving"/>
    <s v="Calvin Ward"/>
    <x v="0"/>
    <n v="30"/>
    <s v="Bitten on legs"/>
    <x v="0"/>
    <s v="White shark, 5 m to 6 m [16.5' to 20']  "/>
    <s v="D. Miller &amp; R. Collier; R. Collier, p. 48"/>
  </r>
  <r>
    <x v="2227"/>
    <x v="1892"/>
    <x v="0"/>
    <x v="3"/>
    <x v="13"/>
    <s v="North Beach, Durban"/>
    <s v="Swimming"/>
    <s v="Werner Bayer"/>
    <x v="0"/>
    <n v="25"/>
    <s v="Wrist &amp; hand lacerated"/>
    <x v="0"/>
    <s v="1.5 m to 2 m shark"/>
    <s v="J. Bass"/>
  </r>
  <r>
    <x v="2228"/>
    <x v="1893"/>
    <x v="0"/>
    <x v="1"/>
    <x v="51"/>
    <s v="Ft. Pierce, St Lucie County"/>
    <s v="Surfing"/>
    <s v="Walter E. Milford, Jr."/>
    <x v="0"/>
    <n v="18"/>
    <s v="Right shoulder, arm &amp; hand bitten"/>
    <x v="0"/>
    <s v="5' to 6' shark"/>
    <s v="News Tribune, 10/25/1971 "/>
  </r>
  <r>
    <x v="2229"/>
    <x v="1894"/>
    <x v="1"/>
    <x v="0"/>
    <x v="0"/>
    <s v="Marineland, Sydney"/>
    <n v="0"/>
    <s v="K. Tracy"/>
    <x v="0"/>
    <n v="20"/>
    <s v="PROVOKED INCIDENT"/>
    <x v="0"/>
    <m/>
    <s v="J. Green, p.36"/>
  </r>
  <r>
    <x v="2230"/>
    <x v="1895"/>
    <x v="0"/>
    <x v="104"/>
    <x v="429"/>
    <m/>
    <s v="Freedom Swimming"/>
    <s v="Chan Sze-king"/>
    <x v="0"/>
    <n v="20"/>
    <s v="Left leg severely bitten, surgically amputated"/>
    <x v="0"/>
    <m/>
    <s v="The Advocate, 11/25/1971; Post Crescent, 11/28/1971"/>
  </r>
  <r>
    <x v="2231"/>
    <x v="1896"/>
    <x v="0"/>
    <x v="0"/>
    <x v="6"/>
    <s v="Gladstone"/>
    <n v="0"/>
    <s v="Gregory Carroll"/>
    <x v="0"/>
    <n v="20"/>
    <s v="FATAL"/>
    <x v="1"/>
    <m/>
    <s v="The Age, 12/9/1971"/>
  </r>
  <r>
    <x v="2232"/>
    <x v="1897"/>
    <x v="0"/>
    <x v="3"/>
    <x v="7"/>
    <s v="Fish Hoek, False Bay"/>
    <s v="Swimming"/>
    <s v="Cheryl Teague"/>
    <x v="1"/>
    <n v="16"/>
    <s v="Right forearm bitten"/>
    <x v="0"/>
    <s v="White shark, 3 m [10']rk"/>
    <s v="C. Teague,  M. Levine, GSAF; A. Heydorn, ORI; T. Wallett, p.40"/>
  </r>
  <r>
    <x v="2233"/>
    <x v="1898"/>
    <x v="0"/>
    <x v="0"/>
    <x v="0"/>
    <s v="Smokey Cape"/>
    <n v="0"/>
    <s v="G. Byron"/>
    <x v="0"/>
    <n v="22"/>
    <s v="Survived"/>
    <x v="0"/>
    <m/>
    <s v="J. Green, p.36"/>
  </r>
  <r>
    <x v="2234"/>
    <x v="1899"/>
    <x v="0"/>
    <x v="3"/>
    <x v="15"/>
    <s v="St. George’s Strand"/>
    <s v="Swimming"/>
    <s v="Jacob Nkomo"/>
    <x v="0"/>
    <n v="20"/>
    <s v="FATAL, coroner's Verdict: &quot;Death presumably through shark attack &amp; drowning&quot;"/>
    <x v="1"/>
    <m/>
    <s v="M. Levine, GSAF"/>
  </r>
  <r>
    <x v="2235"/>
    <x v="1900"/>
    <x v="0"/>
    <x v="0"/>
    <x v="53"/>
    <s v="Elliot's Cove"/>
    <n v="0"/>
    <s v="D. Trayling"/>
    <x v="0"/>
    <s v="Unknown"/>
    <s v="Survived"/>
    <x v="0"/>
    <m/>
    <s v="C. Black, GSAF; J. Green, p.36"/>
  </r>
  <r>
    <x v="2236"/>
    <x v="1901"/>
    <x v="0"/>
    <x v="0"/>
    <x v="38"/>
    <s v="Wilson's Promontory, Waratah Bay"/>
    <s v="Surfing"/>
    <s v="Stuart Rogers"/>
    <x v="0"/>
    <n v="18"/>
    <s v="Laceration above knee"/>
    <x v="0"/>
    <s v="7' shark"/>
    <s v="Sydney Morning Herald, 2/21/1972 "/>
  </r>
  <r>
    <x v="2237"/>
    <x v="1902"/>
    <x v="0"/>
    <x v="1"/>
    <x v="2"/>
    <s v="Waihe'e, Wailuku, Maui"/>
    <s v="Spearfishing"/>
    <s v="Adam Gomes, Jr."/>
    <x v="0"/>
    <s v="Unknown"/>
    <s v="Leg bitten"/>
    <x v="0"/>
    <m/>
    <s v="J. Borg, p.74; L. Taylor (1993), pp.102-103"/>
  </r>
  <r>
    <x v="2238"/>
    <x v="1903"/>
    <x v="1"/>
    <x v="32"/>
    <x v="24"/>
    <m/>
    <s v="Fishing"/>
    <s v="John Fairfax"/>
    <x v="0"/>
    <n v="33"/>
    <s v="Arm bitten by hooked shark PROVOKED INCIDENT"/>
    <x v="0"/>
    <m/>
    <s v="NY Times 4/2/1972"/>
  </r>
  <r>
    <x v="2239"/>
    <x v="1904"/>
    <x v="0"/>
    <x v="72"/>
    <x v="253"/>
    <s v="Xai Xai"/>
    <s v="Swimming"/>
    <s v="Richard  George Wilson"/>
    <x v="0"/>
    <n v="19"/>
    <s v="FATAL"/>
    <x v="1"/>
    <m/>
    <s v="Note: The Johannesburg Star initially recorded his name as Richard Wilson Gordon"/>
  </r>
  <r>
    <x v="2240"/>
    <x v="1904"/>
    <x v="0"/>
    <x v="0"/>
    <x v="6"/>
    <s v="Wellington Point"/>
    <n v="0"/>
    <s v="Sonja Kuelsen"/>
    <x v="1"/>
    <s v="Unknown"/>
    <s v="Left leg bitten"/>
    <x v="0"/>
    <m/>
    <s v="R. McKenzie, Sunday Mail, 9/6/1987, p.11"/>
  </r>
  <r>
    <x v="2241"/>
    <x v="1905"/>
    <x v="0"/>
    <x v="139"/>
    <x v="160"/>
    <s v="Nu’ulua"/>
    <s v="Swimming"/>
    <s v="Alan Banner,  Peace Corps volunteer"/>
    <x v="0"/>
    <n v="25"/>
    <s v="FATAL"/>
    <x v="1"/>
    <s v="Thought to involve a tiger shark"/>
    <s v="J. Gregory"/>
  </r>
  <r>
    <x v="2242"/>
    <x v="1906"/>
    <x v="0"/>
    <x v="83"/>
    <x v="186"/>
    <s v="Ahé Atoll"/>
    <s v="Spearfishing"/>
    <s v="B.T."/>
    <x v="0"/>
    <n v="27"/>
    <s v="Thigh bitten"/>
    <x v="0"/>
    <s v="1.5 m grey reef shark"/>
    <s v="M. Fouques, et.al, pp. 318-319"/>
  </r>
  <r>
    <x v="2243"/>
    <x v="1907"/>
    <x v="0"/>
    <x v="1"/>
    <x v="42"/>
    <s v="Bird Rock, near Tomales Point, Marin County"/>
    <s v="Free diving for abalone"/>
    <s v="Helmut Himmrich"/>
    <x v="0"/>
    <n v="32"/>
    <s v="Bitten on legs &amp; buttock"/>
    <x v="0"/>
    <s v="White shark, 4.4 m to 5 m [14.5' to 16.5'] "/>
    <s v="D. Miller &amp; R. Collier, R. Collier, pp.48-50; Evening Tribune (San Diego) 7/17/1972; H.D. Baldridge, p.78; J. McCosker &amp; R.N. Lea "/>
  </r>
  <r>
    <x v="2244"/>
    <x v="1908"/>
    <x v="0"/>
    <x v="1"/>
    <x v="51"/>
    <s v="Cocoa Beach, Brevard County"/>
    <s v="Surfing"/>
    <s v="Richard Salick"/>
    <x v="0"/>
    <n v="22"/>
    <s v="Buttocks bitten"/>
    <x v="0"/>
    <s v="4.5' shark"/>
    <s v="P. Salick"/>
  </r>
  <r>
    <x v="2245"/>
    <x v="1909"/>
    <x v="0"/>
    <x v="0"/>
    <x v="6"/>
    <s v="Pancake Creek"/>
    <n v="0"/>
    <s v="Kenneth Murchison"/>
    <x v="0"/>
    <s v="Unknown"/>
    <s v="FATAL"/>
    <x v="1"/>
    <m/>
    <s v="Canberra Times, 6/26/1972"/>
  </r>
  <r>
    <x v="2246"/>
    <x v="1909"/>
    <x v="0"/>
    <x v="0"/>
    <x v="6"/>
    <s v="Pancake Creek"/>
    <n v="0"/>
    <s v="Ronald Kelly"/>
    <x v="0"/>
    <s v="Unknown"/>
    <s v="FATAL"/>
    <x v="1"/>
    <m/>
    <s v="Canberra Times, 6/26/1972"/>
  </r>
  <r>
    <x v="2247"/>
    <x v="1910"/>
    <x v="2"/>
    <x v="1"/>
    <x v="42"/>
    <s v="Laguna Beach, Orange County"/>
    <s v="Diving"/>
    <m/>
    <x v="0"/>
    <s v="Unknown"/>
    <s v="Sharks reportedly bit legs &amp; fins "/>
    <x v="0"/>
    <s v="2 sharks"/>
    <s v="Unconfirmed Report"/>
  </r>
  <r>
    <x v="2248"/>
    <x v="1911"/>
    <x v="0"/>
    <x v="0"/>
    <x v="53"/>
    <s v="Tasman Island"/>
    <s v="Diving for abalone"/>
    <s v="Gordon Johnson"/>
    <x v="0"/>
    <n v="45"/>
    <s v="Left foot bitten"/>
    <x v="0"/>
    <s v="White shark, 10'"/>
    <s v="The Age, 8/10/1972; J. Green, p.36; C. Black, pp 151-153"/>
  </r>
  <r>
    <x v="2249"/>
    <x v="1912"/>
    <x v="0"/>
    <x v="1"/>
    <x v="2"/>
    <s v="Waimanu, Honoka'a, Hawai'i"/>
    <s v="Spearfishing"/>
    <s v="Eric Fotherby"/>
    <x v="0"/>
    <s v="Unknown"/>
    <s v="Forearm bitten"/>
    <x v="0"/>
    <s v="2.4 m [8'] shark"/>
    <s v="J. Borg, p.74; L. Taylor (1993), pp.102-103"/>
  </r>
  <r>
    <x v="2250"/>
    <x v="1913"/>
    <x v="0"/>
    <x v="1"/>
    <x v="51"/>
    <s v="Crescent Beach, St. Johns County"/>
    <s v="Surfing"/>
    <s v="Mark Van Leer"/>
    <x v="0"/>
    <n v="15"/>
    <s v="Left calf bitten"/>
    <x v="0"/>
    <m/>
    <s v="Ocala Star Banner, 8/30/1972"/>
  </r>
  <r>
    <x v="2251"/>
    <x v="1914"/>
    <x v="2"/>
    <x v="72"/>
    <x v="130"/>
    <s v="Inhaca Island"/>
    <s v="Swimming"/>
    <s v="Yvonne Vladislavick"/>
    <x v="1"/>
    <n v="20"/>
    <s v="Feet injured"/>
    <x v="0"/>
    <m/>
    <s v="Daily News, 9/6/1972"/>
  </r>
  <r>
    <x v="2252"/>
    <x v="1915"/>
    <x v="0"/>
    <x v="1"/>
    <x v="42"/>
    <s v="Point Sur, Monterey County"/>
    <s v="Surfing"/>
    <s v="Hans Kretschmer"/>
    <x v="0"/>
    <s v="Unknown"/>
    <s v="Legs &amp; board bitten"/>
    <x v="0"/>
    <s v="White shark, 6 m [20'] "/>
    <s v="D. Miller &amp; R. Collier, R. Collier, pp. 52-53; J. McCosker &amp;  R.N. Lea"/>
  </r>
  <r>
    <x v="2253"/>
    <x v="1916"/>
    <x v="0"/>
    <x v="8"/>
    <x v="14"/>
    <s v="Wanganui"/>
    <s v="Swimming"/>
    <s v="Barry Kumara"/>
    <x v="0"/>
    <n v="17"/>
    <s v="No injury, leg of jeans torn off"/>
    <x v="0"/>
    <m/>
    <s v="European Stars and Stripes, 10/10/1973 "/>
  </r>
  <r>
    <x v="2254"/>
    <x v="1917"/>
    <x v="0"/>
    <x v="1"/>
    <x v="51"/>
    <s v="New Smyrna Beach, Volusia County"/>
    <s v="Surfing"/>
    <s v="Kenneth Hiles"/>
    <x v="0"/>
    <n v="17"/>
    <s v="Survived"/>
    <x v="0"/>
    <m/>
    <s v="Daytona Beach Morning Journal, 10/18/1972"/>
  </r>
  <r>
    <x v="2255"/>
    <x v="1917"/>
    <x v="0"/>
    <x v="1"/>
    <x v="260"/>
    <s v="St. Croix, Cane Bay"/>
    <s v="Scuba diving"/>
    <s v="Rodney Temple"/>
    <x v="0"/>
    <s v="Unknown"/>
    <s v="FATAL, body not recovered"/>
    <x v="1"/>
    <s v="Oceanic whitetip shark x 2"/>
    <s v="H.D. Baldridge, pp.177 &amp; 185"/>
  </r>
  <r>
    <x v="2256"/>
    <x v="1918"/>
    <x v="0"/>
    <x v="0"/>
    <x v="0"/>
    <s v="Tabourie Beach"/>
    <s v="Surfing"/>
    <s v="Terry Cooper"/>
    <x v="0"/>
    <n v="19"/>
    <s v="Lacerations to thigh &amp; buttocks"/>
    <x v="0"/>
    <s v="Bronze whaler shark, 10' "/>
    <s v="The Age, 10/23/1972"/>
  </r>
  <r>
    <x v="2257"/>
    <x v="1918"/>
    <x v="0"/>
    <x v="0"/>
    <x v="6"/>
    <s v="Stevens Reef, 70 miles from Mackay"/>
    <s v="Spearfishing"/>
    <s v="Norman Hargreaves"/>
    <x v="0"/>
    <n v="24"/>
    <s v="Right arm bitten"/>
    <x v="0"/>
    <m/>
    <s v="R. McKenzie, Sunday Mail, 9/6/1987, p.11"/>
  </r>
  <r>
    <x v="2258"/>
    <x v="1919"/>
    <x v="0"/>
    <x v="38"/>
    <x v="430"/>
    <s v="Basse Vallée"/>
    <s v="Spearfishing"/>
    <m/>
    <x v="0"/>
    <s v="Unknown"/>
    <s v="FATAL"/>
    <x v="1"/>
    <m/>
    <s v="G. Van Grevelynghe"/>
  </r>
  <r>
    <x v="2259"/>
    <x v="1920"/>
    <x v="1"/>
    <x v="0"/>
    <x v="0"/>
    <s v="Marineland, Sydney"/>
    <n v="0"/>
    <s v="R. Bartlett"/>
    <x v="0"/>
    <n v="24"/>
    <s v="PROVOKED INCIDENT"/>
    <x v="0"/>
    <m/>
    <s v="J. Green, p.36"/>
  </r>
  <r>
    <x v="2260"/>
    <x v="1921"/>
    <x v="0"/>
    <x v="0"/>
    <x v="6"/>
    <s v="Currumbin Rock"/>
    <n v="0"/>
    <s v="Mark Worman"/>
    <x v="0"/>
    <s v="Unknown"/>
    <s v="Hand bitten"/>
    <x v="0"/>
    <m/>
    <s v="Canberra Times, 12/23/1972"/>
  </r>
  <r>
    <x v="2261"/>
    <x v="1922"/>
    <x v="0"/>
    <x v="3"/>
    <x v="7"/>
    <s v="Hartenbos"/>
    <s v="Swimming"/>
    <s v="Johan Brink"/>
    <x v="0"/>
    <s v="Unknown"/>
    <s v="No injury, swim fin bitten"/>
    <x v="0"/>
    <s v="White shark, &gt; 3 m [10']"/>
    <s v="J. Bass, ORI; M. Levine, GSAF"/>
  </r>
  <r>
    <x v="2262"/>
    <x v="1923"/>
    <x v="0"/>
    <x v="11"/>
    <x v="150"/>
    <s v="Revolcadero Beach, Acapulco"/>
    <s v="Body surfing"/>
    <s v="Gerald Soukoff"/>
    <x v="0"/>
    <n v="17"/>
    <s v="FATAL, hand severed, right leg and torso bitten "/>
    <x v="1"/>
    <m/>
    <s v="The Gleaner, 1/3/1973; A. Resciniti, p.109"/>
  </r>
  <r>
    <x v="2263"/>
    <x v="1924"/>
    <x v="0"/>
    <x v="72"/>
    <x v="253"/>
    <s v="Xai Xai"/>
    <s v="Swimming"/>
    <s v="Helmut Pfosse"/>
    <x v="0"/>
    <n v="25"/>
    <s v="Hip, leg, arm, hand &amp; shoulder bitten"/>
    <x v="0"/>
    <s v="2 m to 3 m shark"/>
    <s v="GSAF"/>
  </r>
  <r>
    <x v="2264"/>
    <x v="1925"/>
    <x v="0"/>
    <x v="3"/>
    <x v="7"/>
    <s v="Millers Point"/>
    <s v="Treading water"/>
    <s v="Charles Lubbe"/>
    <x v="0"/>
    <n v="29"/>
    <s v="Lower left leg &amp; foot bitten"/>
    <x v="0"/>
    <m/>
    <s v="J. Bass &amp; A. Heydorn; Cape Argus, 1/2/1973"/>
  </r>
  <r>
    <x v="2265"/>
    <x v="1926"/>
    <x v="0"/>
    <x v="1"/>
    <x v="2"/>
    <s v="Ho'okipa Beach, Pa'ia, Maui"/>
    <s v="Surfing"/>
    <s v="Robert Sterling"/>
    <x v="0"/>
    <s v="Unknown"/>
    <s v="Leg bitten"/>
    <x v="0"/>
    <s v="1.2 m to 1.8 m [4' to 6'] shark observed in area"/>
    <s v="J. Borg, p.74; L. Taylor (1993), pp.102-103"/>
  </r>
  <r>
    <x v="2266"/>
    <x v="1927"/>
    <x v="1"/>
    <x v="3"/>
    <x v="13"/>
    <s v="Durban"/>
    <s v="Fishing from paddleski"/>
    <s v="C. Thackwray"/>
    <x v="0"/>
    <s v="Unknown"/>
    <s v="Hooked &amp; gaffed shark bit his right elbow PROVOKED INCIDENT"/>
    <x v="0"/>
    <s v="1 m shark"/>
    <s v="M. Levine, GSAF"/>
  </r>
  <r>
    <x v="2267"/>
    <x v="1928"/>
    <x v="0"/>
    <x v="11"/>
    <x v="150"/>
    <s v="Revolcadero Beach, Acapulco"/>
    <s v="Swimming"/>
    <s v="Dr. Leo Ephraim Fischer"/>
    <x v="0"/>
    <n v="57"/>
    <s v="FATAL, multiple bites "/>
    <x v="1"/>
    <m/>
    <s v="Reno Gazette, 4/8/1973; A.Resciniti, pp.108-109"/>
  </r>
  <r>
    <x v="2268"/>
    <x v="1929"/>
    <x v="0"/>
    <x v="3"/>
    <x v="13"/>
    <s v="Scottburgh"/>
    <s v="Spearfishing"/>
    <s v="Kevin Cole"/>
    <x v="0"/>
    <n v="26"/>
    <s v="Hip bruised"/>
    <x v="0"/>
    <s v="2 m shark, possibly a dusky or blacktip shark"/>
    <s v="D. Davies; K. Cole, M. Levine, GSAF"/>
  </r>
  <r>
    <x v="2269"/>
    <x v="1930"/>
    <x v="0"/>
    <x v="72"/>
    <x v="253"/>
    <s v="Chongeone, Xai Xai"/>
    <s v="Spearfishing"/>
    <s v="William C. Lamb"/>
    <x v="0"/>
    <n v="28"/>
    <s v="FATAL"/>
    <x v="1"/>
    <m/>
    <s v="M. Levine, GSAF"/>
  </r>
  <r>
    <x v="2270"/>
    <x v="1931"/>
    <x v="0"/>
    <x v="0"/>
    <x v="6"/>
    <s v="Palm Island"/>
    <n v="0"/>
    <s v="Stuart Baddock"/>
    <x v="0"/>
    <s v="Unknown"/>
    <s v="Survived"/>
    <x v="0"/>
    <m/>
    <s v="R. McKenzie, Sunday Mail, 9/6/1987, p.11"/>
  </r>
  <r>
    <x v="2271"/>
    <x v="1932"/>
    <x v="0"/>
    <x v="11"/>
    <x v="150"/>
    <s v="Revolcadero Beach, Acapulco"/>
    <s v="Wading"/>
    <s v="John P.R. Nicholls"/>
    <x v="0"/>
    <n v="45"/>
    <s v="FATAL, multiple bites "/>
    <x v="1"/>
    <m/>
    <s v="A.Resciniti, p.108"/>
  </r>
  <r>
    <x v="2272"/>
    <x v="1933"/>
    <x v="0"/>
    <x v="104"/>
    <x v="24"/>
    <m/>
    <s v="Freedom Swimming"/>
    <s v="2 youths"/>
    <x v="0"/>
    <s v="Unknown"/>
    <s v="One man was killed by a shark, the other was injured"/>
    <x v="0"/>
    <m/>
    <s v="The Age, 6/15/1973"/>
  </r>
  <r>
    <x v="2273"/>
    <x v="1934"/>
    <x v="0"/>
    <x v="1"/>
    <x v="100"/>
    <s v="False Cape"/>
    <s v="Crabbing (spearing crabs)"/>
    <s v="Chris DeFord"/>
    <x v="0"/>
    <n v="17"/>
    <s v="Elbow bitten"/>
    <x v="0"/>
    <s v="1.5 m to 1.8 m [5' to 6']  blacktip shark"/>
    <s v="A. MacCormick, p.11, cites New Orleans Times-Picayune, 8/17/1983 "/>
  </r>
  <r>
    <x v="2274"/>
    <x v="1935"/>
    <x v="0"/>
    <x v="0"/>
    <x v="6"/>
    <s v="Point Lookout, Stradbroke Island"/>
    <s v="Surfing"/>
    <s v="Bruce Lawlor (or Lawler)"/>
    <x v="0"/>
    <n v="16"/>
    <s v="Right foot severed"/>
    <x v="0"/>
    <s v="12' shark"/>
    <s v="L.A. Times, 8/16/1973, p.B4; R. McKenzie, Sunday Mail, 9/6/1987, p.11; J. Green, p.36"/>
  </r>
  <r>
    <x v="2275"/>
    <x v="1936"/>
    <x v="0"/>
    <x v="0"/>
    <x v="6"/>
    <s v="Palm Cove Beach"/>
    <n v="0"/>
    <s v="G. Cole"/>
    <x v="0"/>
    <n v="21"/>
    <m/>
    <x v="0"/>
    <m/>
    <s v="J. Green, p.36"/>
  </r>
  <r>
    <x v="2276"/>
    <x v="1937"/>
    <x v="0"/>
    <x v="9"/>
    <x v="283"/>
    <s v="Southern end of the Sinai Peninsula"/>
    <n v="0"/>
    <s v="Soldier"/>
    <x v="0"/>
    <s v="Unknown"/>
    <s v="Massive wound on right thigh with femur exposed"/>
    <x v="0"/>
    <s v="Tiger shark"/>
    <s v="R. Davis"/>
  </r>
  <r>
    <x v="2277"/>
    <x v="1938"/>
    <x v="0"/>
    <x v="11"/>
    <x v="96"/>
    <s v="Guadalupe Island"/>
    <s v="Free diving, Spearfishing"/>
    <s v="Al Schneppershoff"/>
    <x v="0"/>
    <n v="37"/>
    <s v="FATAL, leg bitten "/>
    <x v="1"/>
    <s v="White shark"/>
    <s v="Washington Post, 9/12/1973; J. McCosker &amp; R.N. Lea"/>
  </r>
  <r>
    <x v="2278"/>
    <x v="1939"/>
    <x v="0"/>
    <x v="104"/>
    <x v="429"/>
    <m/>
    <s v="Freedom Swimming"/>
    <s v="Tsang Kai-shing"/>
    <x v="0"/>
    <n v="20"/>
    <s v="FATAL"/>
    <x v="1"/>
    <m/>
    <s v="Charleston Daily Mail, 9/10/1973"/>
  </r>
  <r>
    <x v="2279"/>
    <x v="1940"/>
    <x v="0"/>
    <x v="51"/>
    <x v="431"/>
    <s v="Memory Rock, 18 miles from NW end of the Island"/>
    <s v="Free diving, Spearfishing"/>
    <s v="Kevin G. Schlusemeyer"/>
    <x v="0"/>
    <n v="11"/>
    <s v="Left hand &amp; forearm lacerated"/>
    <x v="0"/>
    <s v="7' to 8' bull shark"/>
    <s v="M.Vorenberg, GSAF"/>
  </r>
  <r>
    <x v="2280"/>
    <x v="1941"/>
    <x v="5"/>
    <x v="3"/>
    <x v="13"/>
    <s v="Mission Rocks"/>
    <s v="Being pulled to shore from wreck of 25-ton fishing vessel Alan S"/>
    <s v="male"/>
    <x v="0"/>
    <s v="Unknown"/>
    <s v="FATAL, thigh bitten "/>
    <x v="1"/>
    <m/>
    <s v="Natal Mercury, 10/5/1973"/>
  </r>
  <r>
    <x v="2281"/>
    <x v="1942"/>
    <x v="0"/>
    <x v="0"/>
    <x v="6"/>
    <s v="Gin Arm Creek"/>
    <n v="0"/>
    <s v="a Solomon Islander"/>
    <x v="0"/>
    <s v="Unknown"/>
    <s v="Knee lacerated"/>
    <x v="0"/>
    <m/>
    <s v="R. McKenzie, Sunday Mail, 9/6/1987, p.11"/>
  </r>
  <r>
    <x v="2282"/>
    <x v="1943"/>
    <x v="0"/>
    <x v="1"/>
    <x v="51"/>
    <s v="Ormond By The Sea, Volusia County"/>
    <s v="Surfing"/>
    <s v="Chip Trout"/>
    <x v="0"/>
    <n v="13"/>
    <s v="Foot bitten"/>
    <x v="0"/>
    <m/>
    <s v="Daytona Beach Sunday News-Journal, 11/25/1973"/>
  </r>
  <r>
    <x v="2283"/>
    <x v="1944"/>
    <x v="0"/>
    <x v="0"/>
    <x v="48"/>
    <s v="Swan River"/>
    <n v="0"/>
    <s v="Copley"/>
    <x v="0"/>
    <s v="Unknown"/>
    <s v="Survived"/>
    <x v="0"/>
    <m/>
    <s v="J. Green, p.36"/>
  </r>
  <r>
    <x v="2284"/>
    <x v="1945"/>
    <x v="0"/>
    <x v="11"/>
    <x v="150"/>
    <s v="Acapulco Bay"/>
    <s v="Swimming alongside yacht Mexico Fiesta"/>
    <s v="American male"/>
    <x v="0"/>
    <s v="Unknown"/>
    <s v="FATAL"/>
    <x v="1"/>
    <m/>
    <s v="A.Resciniti, pp.107-108"/>
  </r>
  <r>
    <x v="2285"/>
    <x v="1946"/>
    <x v="0"/>
    <x v="4"/>
    <x v="432"/>
    <m/>
    <s v="Swimming"/>
    <s v="Ron Arney"/>
    <x v="0"/>
    <n v="19"/>
    <s v="FATAL"/>
    <x v="1"/>
    <m/>
    <s v="Washington Post, 12/19/1973"/>
  </r>
  <r>
    <x v="2286"/>
    <x v="1946"/>
    <x v="0"/>
    <x v="1"/>
    <x v="2"/>
    <s v="Kalama Beach, Kihei, Maui"/>
    <s v="Swimming"/>
    <s v="Gary W. Floyd"/>
    <x v="0"/>
    <s v="Unknown"/>
    <s v="Leg bitten"/>
    <x v="0"/>
    <m/>
    <s v="J. Borg, p.74; L. Taylor (1993), pp.102-103"/>
  </r>
  <r>
    <x v="2287"/>
    <x v="1947"/>
    <x v="0"/>
    <x v="72"/>
    <x v="253"/>
    <s v="Xai Xai"/>
    <s v="Swimming "/>
    <s v="Hans Reiner"/>
    <x v="0"/>
    <n v="20"/>
    <s v="FATAL"/>
    <x v="1"/>
    <m/>
    <s v="Natal Witness Newspaper"/>
  </r>
  <r>
    <x v="2288"/>
    <x v="1948"/>
    <x v="0"/>
    <x v="72"/>
    <x v="253"/>
    <s v="Xai Xai"/>
    <s v="Spearfishing"/>
    <s v="Christiaan Weissig"/>
    <x v="0"/>
    <n v="41"/>
    <s v="Right leg severed at knee, abrasion on left ankle"/>
    <x v="0"/>
    <m/>
    <s v="J. Bass; M Levine, GSAF"/>
  </r>
  <r>
    <x v="2289"/>
    <x v="1949"/>
    <x v="0"/>
    <x v="72"/>
    <x v="253"/>
    <s v="Xai Xai"/>
    <s v="Swimming"/>
    <s v="male"/>
    <x v="0"/>
    <n v="32"/>
    <s v="FATAL"/>
    <x v="1"/>
    <m/>
    <s v="P. Logan, GSAF"/>
  </r>
  <r>
    <x v="2290"/>
    <x v="1949"/>
    <x v="0"/>
    <x v="3"/>
    <x v="13"/>
    <s v="Amanzimtoti"/>
    <s v="Swimming"/>
    <s v="Cornelius “Les” Pyper"/>
    <x v="0"/>
    <n v="33"/>
    <s v="Knee &amp; calf lacerated"/>
    <x v="0"/>
    <s v="2 m to 2.5 m [6.75'  to 8.25'] shark"/>
    <s v="L. Pyper, J. Bass, G. Charter; B. Davis, M. Levine, GSAF; T. Wallett, pp.17-18. "/>
  </r>
  <r>
    <x v="2291"/>
    <x v="1949"/>
    <x v="0"/>
    <x v="72"/>
    <x v="253"/>
    <s v="Xai Xai"/>
    <s v="Swimming"/>
    <s v="Oaulkurt-Pape"/>
    <x v="0"/>
    <s v="Unknown"/>
    <s v="FATAL"/>
    <x v="1"/>
    <m/>
    <s v="Johannesburg Star, 1/8/1974"/>
  </r>
  <r>
    <x v="2292"/>
    <x v="1950"/>
    <x v="0"/>
    <x v="0"/>
    <x v="44"/>
    <s v="Streaky Bay"/>
    <s v="Diving for abalone"/>
    <s v="Terry Manuel"/>
    <x v="0"/>
    <n v="26"/>
    <s v="FATAL, right leg severed  "/>
    <x v="1"/>
    <s v="White shark"/>
    <s v="H. Hall; A. Sharpe, p.124;"/>
  </r>
  <r>
    <x v="2293"/>
    <x v="1951"/>
    <x v="0"/>
    <x v="3"/>
    <x v="13"/>
    <s v="Cape Vidal"/>
    <s v="Sitting"/>
    <s v="James Viljoen"/>
    <x v="0"/>
    <n v="42"/>
    <s v="2 minor lacerations in foot"/>
    <x v="0"/>
    <s v="Raggedtooth shark, 1 m "/>
    <s v="Daily News (Durban), 1/29/1974; GSAF"/>
  </r>
  <r>
    <x v="2294"/>
    <x v="1952"/>
    <x v="4"/>
    <x v="3"/>
    <x v="7"/>
    <s v="Macassar"/>
    <s v="Fishing for red fish"/>
    <s v="skiboat, occupant: Danie Schoeman"/>
    <x v="0"/>
    <s v="Unknown"/>
    <s v="No injury to occupant, but  a shark chasing a hooked fish holed his boat above the waterline"/>
    <x v="0"/>
    <s v="5 m white shark"/>
    <s v="T. Wallett, p.37"/>
  </r>
  <r>
    <x v="2295"/>
    <x v="1952"/>
    <x v="4"/>
    <x v="3"/>
    <x v="7"/>
    <s v="Macassar"/>
    <s v="Fishing for kob"/>
    <s v="skiboat, occupants: Danie &amp; Fanie Schoeman"/>
    <x v="0"/>
    <s v="Unknown"/>
    <s v="No injury,  shark leapt into boat &amp; bit one of the boat's seats"/>
    <x v="0"/>
    <s v="White shark"/>
    <s v="T. Wallett, pp.35-37"/>
  </r>
  <r>
    <x v="2296"/>
    <x v="1953"/>
    <x v="0"/>
    <x v="3"/>
    <x v="13"/>
    <s v="Inyoni Rocks, Amanzimtoti"/>
    <s v="Swimming"/>
    <s v="Damon Kendrick"/>
    <x v="0"/>
    <n v="14"/>
    <s v="Right calf removed, leg surgically amputated below the knee"/>
    <x v="0"/>
    <m/>
    <s v="D. Kendrick, S. Jooste, G. Charter, B. Davis,  M. Levine, GSAF; T. Wallett, pp.18-19 "/>
  </r>
  <r>
    <x v="2297"/>
    <x v="1953"/>
    <x v="0"/>
    <x v="3"/>
    <x v="13"/>
    <s v="Inyoni Rocks, Amanzimtoti"/>
    <s v="Swimming"/>
    <s v="Joe Kool"/>
    <x v="0"/>
    <n v="19"/>
    <s v="Right shin lacerated"/>
    <x v="0"/>
    <m/>
    <s v="J. Kool, S. Jooste; M. Levine, GSAF"/>
  </r>
  <r>
    <x v="2298"/>
    <x v="1954"/>
    <x v="4"/>
    <x v="3"/>
    <x v="7"/>
    <s v="Macassar"/>
    <s v="Fishing for kob"/>
    <s v="skiboat, occupant: Danie Schoeman"/>
    <x v="0"/>
    <s v="Unknown"/>
    <s v="No injury to occupant, shark holed boat"/>
    <x v="0"/>
    <s v="White shark"/>
    <s v="T. Wallett, p.37"/>
  </r>
  <r>
    <x v="2299"/>
    <x v="1955"/>
    <x v="0"/>
    <x v="3"/>
    <x v="13"/>
    <s v="Amanzimtoti"/>
    <s v="Surfing"/>
    <s v="James Arthur Gurr"/>
    <x v="0"/>
    <n v="21"/>
    <s v="No injury, surfboard bitten"/>
    <x v="0"/>
    <s v="1.8 m [6'] shark"/>
    <s v="J. Gurr, M. Levine, GSAF; G. Charter, NSB; T. Wallett, p.20"/>
  </r>
  <r>
    <x v="2300"/>
    <x v="1956"/>
    <x v="0"/>
    <x v="3"/>
    <x v="13"/>
    <s v="Inyoni Rocks, Amanzimtoti"/>
    <s v="Surfing"/>
    <s v="Anthony Kenneth Baker"/>
    <x v="0"/>
    <n v="17"/>
    <s v="Right foot lacerated"/>
    <x v="0"/>
    <s v="Juvenile dusky shark"/>
    <s v="A. Baker, M. Levine, GSAF; G. Charter &amp; B. Davis, NSB; T. Wallett, p.21"/>
  </r>
  <r>
    <x v="2301"/>
    <x v="1957"/>
    <x v="0"/>
    <x v="1"/>
    <x v="51"/>
    <s v="Haulover Beach, Miami-Dade County"/>
    <s v="Swimming"/>
    <s v="Stacie Alexander"/>
    <x v="1"/>
    <n v="11"/>
    <s v="Foot bitten"/>
    <x v="0"/>
    <m/>
    <s v="Chicago Tribune, 4/13/1974"/>
  </r>
  <r>
    <x v="2302"/>
    <x v="1958"/>
    <x v="0"/>
    <x v="3"/>
    <x v="15"/>
    <s v="Glengariff"/>
    <s v="Standing"/>
    <s v="Simon Parkin"/>
    <x v="0"/>
    <n v="19"/>
    <s v="Lower right leg lacerated"/>
    <x v="0"/>
    <m/>
    <s v="S. Parkin, M. Levine, GSAF; T. Wallett, p.40"/>
  </r>
  <r>
    <x v="2303"/>
    <x v="1959"/>
    <x v="0"/>
    <x v="3"/>
    <x v="7"/>
    <s v="Arniston"/>
    <s v="Spearfishing"/>
    <s v="Andre Hartman"/>
    <x v="0"/>
    <n v="22"/>
    <s v="Left knee lacerated"/>
    <x v="0"/>
    <s v="Raggedtooth shark, 1.5 m [5'] "/>
    <s v="A. Hartman, M. Levine, GSAF; Cape Argus, 4/26/1974"/>
  </r>
  <r>
    <x v="2304"/>
    <x v="1960"/>
    <x v="5"/>
    <x v="85"/>
    <x v="24"/>
    <m/>
    <s v="Fishing boat swamped in a storm"/>
    <s v="5 men"/>
    <x v="0"/>
    <s v="Unknown"/>
    <s v="FATAL"/>
    <x v="1"/>
    <m/>
    <s v="Fresno Bee Republican, 4/25/1974"/>
  </r>
  <r>
    <x v="2305"/>
    <x v="1961"/>
    <x v="0"/>
    <x v="1"/>
    <x v="42"/>
    <s v="Tomales Point, Marin County"/>
    <s v="Free diving (but on surface)"/>
    <s v="Leroy Hancock"/>
    <x v="0"/>
    <n v="45"/>
    <s v="Leg bitten"/>
    <x v="0"/>
    <s v="White shark, 5 m [16.5']"/>
    <s v="D. Miller &amp; R. Collier, R. Collier, p.53; J. McCosker &amp; R.N. Lea"/>
  </r>
  <r>
    <x v="2306"/>
    <x v="1962"/>
    <x v="0"/>
    <x v="1"/>
    <x v="51"/>
    <s v="New Smyrna Beach, Volusia County"/>
    <s v="Swimming"/>
    <s v="Olive Heaton"/>
    <x v="1"/>
    <n v="61"/>
    <s v="Lacerations to hip and leg"/>
    <x v="0"/>
    <m/>
    <s v="Daytona Beach Morning Journal, 6/21/1974"/>
  </r>
  <r>
    <x v="2307"/>
    <x v="1963"/>
    <x v="5"/>
    <x v="1"/>
    <x v="51"/>
    <s v="Gulf of Mexico"/>
    <s v="Adrift after the sinking of the motor yacht Princess Dianne"/>
    <s v="Billy Horne"/>
    <x v="0"/>
    <n v="10"/>
    <s v="Arm bitten FATAL"/>
    <x v="1"/>
    <s v="3.7 m [12'] sharks"/>
    <s v="Wilmington Star, 7/3/1974, p.3A"/>
  </r>
  <r>
    <x v="2308"/>
    <x v="1964"/>
    <x v="0"/>
    <x v="1"/>
    <x v="141"/>
    <s v="Back River, Savannah Beach, Chatham County"/>
    <s v="Swimming"/>
    <s v="John Carter"/>
    <x v="0"/>
    <n v="17"/>
    <s v="FATAL"/>
    <x v="1"/>
    <s v="small sharks'"/>
    <s v="Rome News Tribune, 7/31/1974"/>
  </r>
  <r>
    <x v="2309"/>
    <x v="1965"/>
    <x v="0"/>
    <x v="1"/>
    <x v="42"/>
    <s v="Albion Cove, Albion, Mendocino County"/>
    <s v="Free diving for abalone (submerged)"/>
    <s v="Robert Kehl"/>
    <x v="0"/>
    <n v="36"/>
    <s v="Minor bite on heel &amp; swim fin bitten"/>
    <x v="0"/>
    <s v="White shark, 5.5 m [18'] "/>
    <s v="D. Miller &amp; R. Collier, R. Collier, pp.54-56; J. McCosker &amp; R.N. Lea"/>
  </r>
  <r>
    <x v="2310"/>
    <x v="1966"/>
    <x v="0"/>
    <x v="1"/>
    <x v="42"/>
    <s v="San Gregorio Beach, San Mateo County"/>
    <s v="Surfing"/>
    <s v="Robert Sanders"/>
    <x v="0"/>
    <s v="Unknown"/>
    <s v="Minor injuries to hand"/>
    <x v="0"/>
    <s v="White shark, 5 m "/>
    <s v="R.Collier"/>
  </r>
  <r>
    <x v="2311"/>
    <x v="1967"/>
    <x v="0"/>
    <x v="2"/>
    <x v="433"/>
    <s v=" Lokva Rogoznica, Omis"/>
    <n v="0"/>
    <s v="Rolf Schneider"/>
    <x v="0"/>
    <n v="21"/>
    <s v="Foot severed FATAL"/>
    <x v="1"/>
    <s v="White shark, 5 m [16.5'] "/>
    <s v="A. De Maddalena;      R. Rocconi"/>
  </r>
  <r>
    <x v="2312"/>
    <x v="1968"/>
    <x v="0"/>
    <x v="104"/>
    <x v="429"/>
    <m/>
    <s v="Freedom swimming"/>
    <s v="Yee Wing Ping (male)"/>
    <x v="0"/>
    <n v="18"/>
    <s v="Left foot bitten"/>
    <x v="0"/>
    <m/>
    <s v="A. MacCormick, p.157"/>
  </r>
  <r>
    <x v="2313"/>
    <x v="1968"/>
    <x v="0"/>
    <x v="104"/>
    <x v="429"/>
    <m/>
    <s v="Freedom swimming"/>
    <s v="Ho-Sin-Ming (male)"/>
    <x v="0"/>
    <n v="19"/>
    <s v="Arm broken &amp; severely lacerated"/>
    <x v="0"/>
    <m/>
    <s v="A. MacCormick, p.157"/>
  </r>
  <r>
    <x v="2314"/>
    <x v="1968"/>
    <x v="0"/>
    <x v="104"/>
    <x v="429"/>
    <m/>
    <s v="Freedom swimming"/>
    <s v="male"/>
    <x v="0"/>
    <s v="Unknown"/>
    <s v="FATAL"/>
    <x v="1"/>
    <m/>
    <s v="A. MacCormick, p.157"/>
  </r>
  <r>
    <x v="2315"/>
    <x v="1969"/>
    <x v="0"/>
    <x v="104"/>
    <x v="429"/>
    <m/>
    <s v="Freedom Swimming"/>
    <s v="male"/>
    <x v="0"/>
    <n v="22"/>
    <s v="Survived"/>
    <x v="0"/>
    <m/>
    <s v="Washington Post, 8/24/1974,p.D6"/>
  </r>
  <r>
    <x v="2316"/>
    <x v="1970"/>
    <x v="0"/>
    <x v="1"/>
    <x v="434"/>
    <s v="Myers Creek"/>
    <s v="Surfing"/>
    <s v="Curt Brown"/>
    <x v="0"/>
    <n v="24"/>
    <s v="No injury"/>
    <x v="0"/>
    <s v="White shark, 4.5 m "/>
    <s v="R. Collier"/>
  </r>
  <r>
    <x v="2317"/>
    <x v="1970"/>
    <x v="5"/>
    <x v="0"/>
    <x v="6"/>
    <s v="Junpinpin, off Stradbroke Island"/>
    <s v="3.3 m fishing boat sank. Treveluwe &amp; Peter Hodgson (wearing lifejackets) were drifting in the current"/>
    <s v="Adrian Treveluwe"/>
    <x v="0"/>
    <n v="30"/>
    <s v="Missing, believed taken by a shark"/>
    <x v="0"/>
    <m/>
    <s v="J. Green, p.36; A. Sharpe, pp.102-103"/>
  </r>
  <r>
    <x v="2318"/>
    <x v="1971"/>
    <x v="0"/>
    <x v="1"/>
    <x v="42"/>
    <s v="Franklin Point, San Mateo County"/>
    <s v="Scuba diving (but on surface)"/>
    <s v="Jack Greenlaw"/>
    <x v="0"/>
    <n v="41"/>
    <s v="Minor injuries to hand"/>
    <x v="0"/>
    <s v="White shark, 5 m to 6 m [16.5 to 20'] "/>
    <s v="D. Miller &amp; R. Collier, R. Collier, pp. 56-57; J.  McCosker &amp; R.N. Lea"/>
  </r>
  <r>
    <x v="2319"/>
    <x v="1971"/>
    <x v="0"/>
    <x v="1"/>
    <x v="42"/>
    <s v="Franklin Point, San Mateo County"/>
    <s v="Scuba diving (but on surface)"/>
    <s v="Dale Webster"/>
    <x v="0"/>
    <n v="48"/>
    <s v="Minor bite on foot &amp; swimfin"/>
    <x v="0"/>
    <s v="White shark, 5 m to 6 m [16.5 to 20'] "/>
    <s v="D. Miller &amp; R. Collier, R. Collier, pp. 56-57; J. McCosker &amp; R.N. Lea"/>
  </r>
  <r>
    <x v="2320"/>
    <x v="1972"/>
    <x v="0"/>
    <x v="91"/>
    <x v="283"/>
    <s v="North Beach, Eilat"/>
    <s v="Swimming"/>
    <s v="Beatrice Aharonowich"/>
    <x v="1"/>
    <n v="20"/>
    <s v="Bitten 12 times: multiple lacerations on hands, arms, shoulder breast thigh, both legs, left forearm surgically amputated "/>
    <x v="0"/>
    <s v="Shortfin mako shark, 2.3 m [7.5'] "/>
    <s v="The Times (London), 9/9/1974, p. 7; J. Randall &amp; M. F. Levy (1976)"/>
  </r>
  <r>
    <x v="2321"/>
    <x v="1973"/>
    <x v="0"/>
    <x v="1"/>
    <x v="42"/>
    <s v="North Farallon Island, Farallon Islands"/>
    <s v="Hookah diving for abalone"/>
    <s v="Jon Holcomb"/>
    <x v="0"/>
    <n v="29"/>
    <s v="Major injuries"/>
    <x v="0"/>
    <s v="White shark, 4 m to 5 m "/>
    <s v="D. Miller &amp; R. Collier, R. Collier, pp.57-59; J. McCosker &amp; R.N. Lea"/>
  </r>
  <r>
    <x v="2322"/>
    <x v="1974"/>
    <x v="0"/>
    <x v="1"/>
    <x v="42"/>
    <s v="North of Point Sur, Monterey County"/>
    <s v="Surfing"/>
    <s v="Kirk Johnston"/>
    <x v="0"/>
    <n v="17"/>
    <s v="Thigh, lower back and surfboard bitten"/>
    <x v="0"/>
    <s v="White shark, 5.5 m to 6 m [18' to 20'] "/>
    <s v="D. Miller &amp; R. Collier, R. Collier, pp.59-62, J.  McCosker &amp; R. N. Lea"/>
  </r>
  <r>
    <x v="2323"/>
    <x v="1975"/>
    <x v="0"/>
    <x v="1"/>
    <x v="51"/>
    <s v="Daytona Beach, Volusia County"/>
    <s v="Standing"/>
    <s v="Dwayne W. Ortwine"/>
    <x v="0"/>
    <n v="24"/>
    <s v="Laceration to foot"/>
    <x v="0"/>
    <m/>
    <s v="Daytona Beach Morning Journal, 11/2/1974"/>
  </r>
  <r>
    <x v="2324"/>
    <x v="1976"/>
    <x v="0"/>
    <x v="0"/>
    <x v="48"/>
    <s v="Geographe Bay"/>
    <n v="0"/>
    <s v="G. Allen"/>
    <x v="0"/>
    <n v="32"/>
    <s v="Survived"/>
    <x v="0"/>
    <m/>
    <s v="J. Green, p.36"/>
  </r>
  <r>
    <x v="2325"/>
    <x v="1977"/>
    <x v="0"/>
    <x v="0"/>
    <x v="44"/>
    <s v="Coffin Bay"/>
    <s v="Surfing"/>
    <s v="David Barrowman"/>
    <x v="0"/>
    <n v="17"/>
    <s v="FATAL, body not recovered"/>
    <x v="1"/>
    <m/>
    <s v="J. West; Adelaide Advertiser, 1/20/1975; P. Kemp, GSAF"/>
  </r>
  <r>
    <x v="2326"/>
    <x v="1978"/>
    <x v="1"/>
    <x v="3"/>
    <x v="7"/>
    <s v="Beespens, False Bay"/>
    <s v="Fishing"/>
    <s v="Gerhard Visser"/>
    <x v="0"/>
    <n v="12"/>
    <s v="Foot bitten by shark he was gaffing  PROVOKED INCIDENT"/>
    <x v="0"/>
    <s v="Copper shark, 50-kg [110-b] "/>
    <s v="The Argus, 2/3/1975"/>
  </r>
  <r>
    <x v="2327"/>
    <x v="1979"/>
    <x v="0"/>
    <x v="0"/>
    <x v="6"/>
    <s v="Currumbin Rock"/>
    <n v="0"/>
    <s v="M. Worman"/>
    <x v="0"/>
    <s v="Unknown"/>
    <s v="Survived"/>
    <x v="0"/>
    <m/>
    <s v="J. Green, p. 36"/>
  </r>
  <r>
    <x v="2328"/>
    <x v="1980"/>
    <x v="0"/>
    <x v="0"/>
    <x v="38"/>
    <s v="Anglesea"/>
    <s v="Crayfishing"/>
    <s v="John Lear"/>
    <x v="0"/>
    <n v="45"/>
    <s v="Puncture wounds to right shoulder"/>
    <x v="0"/>
    <s v="Carpet shark, 10' "/>
    <s v="The Age, 2/11/1975"/>
  </r>
  <r>
    <x v="2329"/>
    <x v="1981"/>
    <x v="0"/>
    <x v="0"/>
    <x v="44"/>
    <s v="(Point Sinclair) Penong"/>
    <s v="Swimming underwater from crayfish cage to a fishing bait"/>
    <s v="Wade Shipard"/>
    <x v="0"/>
    <n v="12"/>
    <s v="Right leg  severed FATAL"/>
    <x v="1"/>
    <s v="White shark, 3 m [10'] "/>
    <s v=" A. Sharpe, pp.124-125; Sydney Morning Herald, 2/3/2001 ed."/>
  </r>
  <r>
    <x v="2330"/>
    <x v="1982"/>
    <x v="4"/>
    <x v="3"/>
    <x v="7"/>
    <s v="Plettenberg Bay"/>
    <n v="0"/>
    <s v="hobiecat, occupants: Judy Lambert  &amp; a friend"/>
    <x v="0"/>
    <s v="Unknown"/>
    <s v="Shark bit rudder &amp; hull"/>
    <x v="0"/>
    <s v="Mako shark, 3 m [10'] "/>
    <s v="GSAF"/>
  </r>
  <r>
    <x v="2331"/>
    <x v="1983"/>
    <x v="0"/>
    <x v="3"/>
    <x v="13"/>
    <s v="Inyoni Rocks, Amanzimtoti"/>
    <s v="Surfing"/>
    <s v="Bretton Russell Jones"/>
    <x v="0"/>
    <n v="16"/>
    <s v="Foot severed"/>
    <x v="0"/>
    <s v="1.5 m [5'] shark"/>
    <s v="S. Jooste; B.R. Jones, M. Levine, GSAF; T. Wallett, pp.22-24"/>
  </r>
  <r>
    <x v="2332"/>
    <x v="1984"/>
    <x v="5"/>
    <x v="140"/>
    <x v="435"/>
    <m/>
    <s v="Ferry capsized"/>
    <m/>
    <x v="0"/>
    <s v="Unknown"/>
    <s v="FATAL, of 190 passengers &amp; crew thrown into the water, 50 people were said to have been killed by sharks"/>
    <x v="1"/>
    <m/>
    <s v="M. McDiarmid, p.67"/>
  </r>
  <r>
    <x v="2333"/>
    <x v="1985"/>
    <x v="1"/>
    <x v="3"/>
    <x v="7"/>
    <s v="Boggomsbaai, Mossel Bay"/>
    <s v="Attempting to drag hooked shark ashore by its tail"/>
    <s v="Frans Swanepoel"/>
    <x v="0"/>
    <s v="Unknown"/>
    <s v="Left leg bitten  PROVOKED INCIDENT"/>
    <x v="0"/>
    <s v="1.5 m [5']  shark"/>
    <s v="M. Levine, GSAF"/>
  </r>
  <r>
    <x v="2334"/>
    <x v="1986"/>
    <x v="1"/>
    <x v="0"/>
    <x v="6"/>
    <s v="Southport Aquarium"/>
    <s v="Diving &amp; force-feeding the shark"/>
    <s v="William Hookway"/>
    <x v="0"/>
    <n v="18"/>
    <s v="Laceration to thigh by captive shark PROVOKED INCIDENT"/>
    <x v="0"/>
    <s v="Bronze whaler shark, 6'"/>
    <s v="The Age, 3/14/1975"/>
  </r>
  <r>
    <x v="2335"/>
    <x v="1987"/>
    <x v="0"/>
    <x v="1"/>
    <x v="51"/>
    <s v="Clearwater Beach, Pinellas County"/>
    <s v="Floating in inner tube"/>
    <s v="William Hodges"/>
    <x v="0"/>
    <n v="14"/>
    <s v="Left leg &amp; foot bitten"/>
    <x v="0"/>
    <s v="10' shark"/>
    <s v="News Tribune, 5/17/1975"/>
  </r>
  <r>
    <x v="2336"/>
    <x v="1988"/>
    <x v="0"/>
    <x v="0"/>
    <x v="6"/>
    <s v="Mornington Island"/>
    <n v="0"/>
    <s v="female"/>
    <x v="1"/>
    <s v="Unknown"/>
    <s v="Hand bitten"/>
    <x v="0"/>
    <m/>
    <s v="R. McKenzie, Sunday Mail, 9/6/1987, p.11"/>
  </r>
  <r>
    <x v="2337"/>
    <x v="1989"/>
    <x v="2"/>
    <x v="3"/>
    <x v="13"/>
    <s v="Tongaat"/>
    <s v="Swimming"/>
    <s v="Indian male"/>
    <x v="0"/>
    <s v="Unknown"/>
    <s v="Probable drowning / scavenging"/>
    <x v="1"/>
    <s v="White shark"/>
    <s v="B. Davis, Natal Sharks Board"/>
  </r>
  <r>
    <x v="2338"/>
    <x v="1990"/>
    <x v="0"/>
    <x v="3"/>
    <x v="7"/>
    <s v="Millers Point"/>
    <s v="Spearfishing Competition"/>
    <s v="Kevin Thompson"/>
    <x v="0"/>
    <s v="Unknown"/>
    <s v="No injury, rammed by shark"/>
    <x v="0"/>
    <s v="White shark, 600-kg [1323-lb]"/>
    <s v="Cape Times, 4/7/1975"/>
  </r>
  <r>
    <x v="2339"/>
    <x v="1991"/>
    <x v="2"/>
    <x v="3"/>
    <x v="13"/>
    <s v="Durban"/>
    <n v="0"/>
    <s v="Indian male"/>
    <x v="0"/>
    <s v="Unknown"/>
    <s v="Probable drowning / scavenging"/>
    <x v="1"/>
    <m/>
    <s v="B. Davis, NSB"/>
  </r>
  <r>
    <x v="2340"/>
    <x v="1992"/>
    <x v="2"/>
    <x v="6"/>
    <x v="277"/>
    <s v="Cervara"/>
    <s v="Scuba diving"/>
    <s v="Walter Sansoni"/>
    <x v="0"/>
    <n v="37"/>
    <s v="The press reported this as a shark attack, but the diver was the agressor"/>
    <x v="0"/>
    <s v="2 m shark"/>
    <s v="C. Moore, GSAF"/>
  </r>
  <r>
    <x v="2341"/>
    <x v="1993"/>
    <x v="0"/>
    <x v="1"/>
    <x v="51"/>
    <s v="Daytona Beach, Volusia County"/>
    <s v="Bathing"/>
    <s v="Cindy Jones"/>
    <x v="1"/>
    <n v="10"/>
    <s v="Leg bitten"/>
    <x v="0"/>
    <m/>
    <s v="Pacifc Stars and Stripes, 6/3/1975"/>
  </r>
  <r>
    <x v="2342"/>
    <x v="1994"/>
    <x v="0"/>
    <x v="1"/>
    <x v="51"/>
    <s v="New Smyrna Beach, Volusia County"/>
    <s v="Surfing"/>
    <s v="Edward Bassett"/>
    <x v="0"/>
    <n v="17"/>
    <s v="Right foot bitten"/>
    <x v="0"/>
    <m/>
    <s v="Sumter Daily Item, 7/9/1975"/>
  </r>
  <r>
    <x v="2343"/>
    <x v="1995"/>
    <x v="1"/>
    <x v="1"/>
    <x v="51"/>
    <s v=" New Smyrna Beach, Volusia County"/>
    <n v="0"/>
    <m/>
    <x v="0"/>
    <s v="Unknown"/>
    <s v="Slightly injured when he stepped on a shark PROVOKED INCIDENT"/>
    <x v="0"/>
    <m/>
    <s v="undated press clipping - see 1975.06.00.b"/>
  </r>
  <r>
    <x v="2344"/>
    <x v="1996"/>
    <x v="0"/>
    <x v="1"/>
    <x v="51"/>
    <s v="Daytona Beach, Volusia County"/>
    <s v="Surfing"/>
    <s v="Jeffrey Hanrahan"/>
    <x v="0"/>
    <n v="20"/>
    <s v="No injury, board bumped"/>
    <x v="0"/>
    <m/>
    <s v="Sarasota Herald Tribune, 6/2/1975"/>
  </r>
  <r>
    <x v="2345"/>
    <x v="1997"/>
    <x v="0"/>
    <x v="1"/>
    <x v="153"/>
    <s v="5 miles off the coast"/>
    <s v="Swimming near his boat"/>
    <s v="William Wayne Daniels"/>
    <x v="0"/>
    <n v="27"/>
    <s v="Left leg bitten"/>
    <x v="0"/>
    <m/>
    <s v="The News, 6/16/1975"/>
  </r>
  <r>
    <x v="2346"/>
    <x v="1998"/>
    <x v="0"/>
    <x v="1"/>
    <x v="40"/>
    <s v="North Myrtle Beach, Horry County"/>
    <s v="Standing"/>
    <s v="Donna Hutson"/>
    <x v="1"/>
    <n v="15"/>
    <s v="Hand &amp; wrist bitten"/>
    <x v="0"/>
    <m/>
    <s v="Morning Herald (Uniontown, PA), 6/26/1975"/>
  </r>
  <r>
    <x v="2347"/>
    <x v="1998"/>
    <x v="0"/>
    <x v="1"/>
    <x v="40"/>
    <s v="Windy Hill, near Myrtle Beach, Horry County"/>
    <s v="Swimming "/>
    <s v="Jim Krents"/>
    <x v="0"/>
    <n v="18"/>
    <s v="Lacerations to right foot"/>
    <x v="0"/>
    <s v="4' shark"/>
    <s v="Morning Herald (Uniontown, PA), 7/2/1975"/>
  </r>
  <r>
    <x v="2348"/>
    <x v="1999"/>
    <x v="0"/>
    <x v="1"/>
    <x v="51"/>
    <s v="Indiatlantic, Brevard County"/>
    <s v="Surfing"/>
    <s v="Robert Clark"/>
    <x v="0"/>
    <n v="16"/>
    <s v="Foot bitten, tendons damaged"/>
    <x v="0"/>
    <m/>
    <s v="NY Times, 7/6/1975, p.5"/>
  </r>
  <r>
    <x v="2349"/>
    <x v="2000"/>
    <x v="1"/>
    <x v="0"/>
    <x v="48"/>
    <s v="15 km north of Lancelin, north of Perth"/>
    <s v="Spearfishing"/>
    <s v="Dennis Thompson"/>
    <x v="0"/>
    <n v="29"/>
    <s v="Speared shark bit his arm  between elbow and shoulder PROVOKED INCIDENT"/>
    <x v="0"/>
    <s v="2.4 m [8'] whaler shark"/>
    <s v="Washington Post, 7/7/1975"/>
  </r>
  <r>
    <x v="2350"/>
    <x v="2001"/>
    <x v="0"/>
    <x v="1"/>
    <x v="51"/>
    <s v="New Smyrna Beach, Volusia County"/>
    <s v="Swimming"/>
    <s v="Beverly White"/>
    <x v="1"/>
    <n v="14"/>
    <s v="Arm lacerated"/>
    <x v="0"/>
    <s v="1.2 m [4'] shark"/>
    <s v="E. Ritter, GSAF"/>
  </r>
  <r>
    <x v="2351"/>
    <x v="2002"/>
    <x v="0"/>
    <x v="1"/>
    <x v="42"/>
    <s v="Point Conception, Santa Barbara County"/>
    <s v="Hookah diving for abalone"/>
    <s v="Gary Johnson"/>
    <x v="0"/>
    <n v="34"/>
    <s v="No injury, swim fin torn"/>
    <x v="0"/>
    <s v="White shark, 5m to 6m"/>
    <s v="R. Collier"/>
  </r>
  <r>
    <x v="2352"/>
    <x v="2003"/>
    <x v="0"/>
    <x v="1"/>
    <x v="42"/>
    <s v="Perch Rock, Point Conception, Santa Barbara County"/>
    <s v="Scuba diving for abalone (at surface)"/>
    <s v="Robert Revstock"/>
    <x v="0"/>
    <n v="23"/>
    <s v="Legs bitten"/>
    <x v="0"/>
    <s v="White shark, 5.8 m [19'] "/>
    <s v="D. Miller &amp; R. Collier; R. Collier, pp.64-65; G. Ambrose, pp.103 &amp; 112      "/>
  </r>
  <r>
    <x v="2353"/>
    <x v="2004"/>
    <x v="0"/>
    <x v="0"/>
    <x v="6"/>
    <s v="Maroochydore"/>
    <s v="Surfing"/>
    <s v="Gary Grace"/>
    <x v="0"/>
    <n v="21"/>
    <s v="Buttocks &amp; leg bitten"/>
    <x v="0"/>
    <s v="12' shark"/>
    <s v="Bucks County Courier Times, 7/28/1975; Sunday Mail (QLD), 1//7/1996,p.4; J. Green, p.36"/>
  </r>
  <r>
    <x v="2354"/>
    <x v="2005"/>
    <x v="0"/>
    <x v="0"/>
    <x v="53"/>
    <s v="Fluted Cape, Bruny Island"/>
    <s v="Scuba diving for abalone"/>
    <s v="Robert Slack"/>
    <x v="0"/>
    <n v="37"/>
    <s v="FATAL"/>
    <x v="1"/>
    <s v="White shark"/>
    <s v="Times, 8/1/1975, Yuma Daily Sun, 8/1/1975; C. Black pp. 153-157 "/>
  </r>
  <r>
    <x v="2355"/>
    <x v="2005"/>
    <x v="5"/>
    <x v="1"/>
    <x v="434"/>
    <m/>
    <s v="Sea disaster"/>
    <s v="Grace Conger "/>
    <x v="1"/>
    <n v="62"/>
    <s v="FATAL, arms &amp; legs bitten"/>
    <x v="1"/>
    <m/>
    <s v="Times, 8/1/1975, Yuma Daily Sun, 8/1/1975 "/>
  </r>
  <r>
    <x v="2356"/>
    <x v="2006"/>
    <x v="0"/>
    <x v="104"/>
    <x v="429"/>
    <m/>
    <s v="Freedom swimming"/>
    <s v="male"/>
    <x v="0"/>
    <n v="24"/>
    <s v="Leg bitten, surgically amputated"/>
    <x v="0"/>
    <m/>
    <s v="Corpus Christi Times, 8/4/1975"/>
  </r>
  <r>
    <x v="2357"/>
    <x v="2007"/>
    <x v="0"/>
    <x v="1"/>
    <x v="42"/>
    <s v="Usal Creek, Bear Harbor, Mendocino County"/>
    <s v="Free diving for abalone"/>
    <s v="Gilbert Brown"/>
    <x v="0"/>
    <n v="44"/>
    <s v="Shoulder, arm &amp; hand lacerated"/>
    <x v="0"/>
    <s v="White shark"/>
    <s v="D. Miller &amp; R. Collier, R. Collier, pp.65-67; J. McCosker &amp; R.N. Lea"/>
  </r>
  <r>
    <x v="2358"/>
    <x v="2008"/>
    <x v="0"/>
    <x v="1"/>
    <x v="51"/>
    <s v="Daytona Beach, Volusia County"/>
    <s v="Floating on a small orange raft "/>
    <s v="Henry Peterson"/>
    <x v="0"/>
    <n v="20"/>
    <s v="Calf bitten, leg surgically amputated below the knee  Note: by late August, 3 more bathers had been bitten by sharks at Daytona Beach"/>
    <x v="0"/>
    <s v="1.5 m [5'] shark"/>
    <s v="NY Times, 8/17/1975, p.27"/>
  </r>
  <r>
    <x v="2359"/>
    <x v="2009"/>
    <x v="0"/>
    <x v="3"/>
    <x v="15"/>
    <s v="Cape St. Francis"/>
    <s v="Surfing"/>
    <s v="David Robertson"/>
    <x v="0"/>
    <n v="19"/>
    <s v="Left leg &amp; surfboard bitten"/>
    <x v="0"/>
    <s v="White shark, 2.4 m [8']"/>
    <s v="D. Robertson, M. Levine, GSAF;  J. Wallace, ORI; T. Wallett, p.40"/>
  </r>
  <r>
    <x v="2360"/>
    <x v="2010"/>
    <x v="0"/>
    <x v="3"/>
    <x v="13"/>
    <s v="Richards Bay"/>
    <s v="Paddleskiing"/>
    <s v="Tony Meehan"/>
    <x v="0"/>
    <n v="21"/>
    <s v="Right foot &amp; ankle lacerated"/>
    <x v="0"/>
    <s v="1.2 m [4'] shark"/>
    <s v="G. Charter, NSB"/>
  </r>
  <r>
    <x v="2361"/>
    <x v="2011"/>
    <x v="2"/>
    <x v="1"/>
    <x v="42"/>
    <s v="Seal Beach, Orange County"/>
    <s v="Surfing"/>
    <m/>
    <x v="0"/>
    <s v="Unknown"/>
    <m/>
    <x v="0"/>
    <m/>
    <s v="Unconfirmed Report"/>
  </r>
  <r>
    <x v="2362"/>
    <x v="2012"/>
    <x v="0"/>
    <x v="0"/>
    <x v="0"/>
    <s v="Lennox Head, Ballina"/>
    <s v="Surfing"/>
    <s v="Barry Neale"/>
    <x v="0"/>
    <n v="20"/>
    <s v="Cracked jaw &amp; broken tooth, shark took chunk out of surfboard"/>
    <x v="0"/>
    <s v="Bronze whaler"/>
    <s v="J. Green, p.36"/>
  </r>
  <r>
    <x v="2363"/>
    <x v="2013"/>
    <x v="2"/>
    <x v="1"/>
    <x v="17"/>
    <s v="Sandy Hook, Monmouth County"/>
    <s v="Surf fishing"/>
    <m/>
    <x v="0"/>
    <s v="Unknown"/>
    <s v="&quot;Tooth marks&quot; in left leg"/>
    <x v="0"/>
    <s v="Shark involvement unconfirmed"/>
    <s v="J. Stone; Asbury Park Press, 10/22/1975"/>
  </r>
  <r>
    <x v="2364"/>
    <x v="2014"/>
    <x v="0"/>
    <x v="1"/>
    <x v="51"/>
    <s v="Crescent Beach, St. Johns County"/>
    <s v="Surfing"/>
    <s v="Scott Lee Hurst"/>
    <x v="0"/>
    <n v="18"/>
    <s v="Foot bitten"/>
    <x v="0"/>
    <s v="6' shark"/>
    <s v="NY Times, 11/6/1975, p.8"/>
  </r>
  <r>
    <x v="2365"/>
    <x v="2015"/>
    <x v="0"/>
    <x v="0"/>
    <x v="6"/>
    <s v="Lookout Point"/>
    <n v="0"/>
    <s v="John Haig"/>
    <x v="0"/>
    <s v="Unknown"/>
    <s v="Puncture wounds in hand"/>
    <x v="0"/>
    <m/>
    <s v="R. McKenzie, Sunday Mail, 3/27/1994, p.107"/>
  </r>
  <r>
    <x v="2366"/>
    <x v="2016"/>
    <x v="0"/>
    <x v="0"/>
    <x v="0"/>
    <s v="Queenscliff, Sydney"/>
    <s v="Standing"/>
    <s v="Peter Cole"/>
    <x v="0"/>
    <n v="20"/>
    <s v="Laceration to posterior thigh"/>
    <x v="0"/>
    <s v="5' shark"/>
    <s v="The Age, 11/20/1975"/>
  </r>
  <r>
    <x v="2367"/>
    <x v="2016"/>
    <x v="0"/>
    <x v="3"/>
    <x v="13"/>
    <s v="South Beach, Durban"/>
    <s v="Standing"/>
    <s v="Michael van den Berg"/>
    <x v="0"/>
    <n v="33"/>
    <s v="Left foot lacerated"/>
    <x v="0"/>
    <s v="Juvenile dusky shark"/>
    <s v="G. Charter, B. Davis,  NSB"/>
  </r>
  <r>
    <x v="2368"/>
    <x v="2017"/>
    <x v="1"/>
    <x v="0"/>
    <x v="0"/>
    <s v="Porpoise Pool, Tweed Heads"/>
    <s v="Filming &amp; feeding captive sharks"/>
    <s v="John Strand"/>
    <x v="0"/>
    <n v="35"/>
    <s v="Tooth mark in left elbow PROVOKED INCIDENT"/>
    <x v="0"/>
    <s v="Grey nurse shark, 10' "/>
    <s v="J. Green, p.36"/>
  </r>
  <r>
    <x v="2369"/>
    <x v="2018"/>
    <x v="0"/>
    <x v="1"/>
    <x v="42"/>
    <s v="Farallon Islands"/>
    <s v="Scuba diving &amp; spearfishing"/>
    <s v="Robin Buckley (male)"/>
    <x v="0"/>
    <n v="27"/>
    <s v="Leg bitten"/>
    <x v="0"/>
    <s v="White shark"/>
    <s v="D. Miller &amp; R. Collier, R. Collier, pp.67-69; J. McCosker &amp; R.N. Lea; NY Times, 12/7/1975, p.30, col.1"/>
  </r>
  <r>
    <x v="2370"/>
    <x v="2019"/>
    <x v="4"/>
    <x v="0"/>
    <x v="44"/>
    <s v="Glenelg"/>
    <s v="Attempting to drive shark away from the beach"/>
    <s v="rescue boat of the Glenelg Surf Club, captained by G.W. Scarfe"/>
    <x v="0"/>
    <s v="Unknown"/>
    <s v="No injury, shark charged &amp; rammed boat several times"/>
    <x v="0"/>
    <s v="2.4 m [8'] shark"/>
    <s v="A. Sharpe, p.125"/>
  </r>
  <r>
    <x v="2371"/>
    <x v="2020"/>
    <x v="0"/>
    <x v="8"/>
    <x v="14"/>
    <s v="Te Kaha, East coast"/>
    <s v="Spearfishing"/>
    <s v="John Grainger Leith"/>
    <x v="0"/>
    <s v="Unknown"/>
    <s v="FATAL"/>
    <x v="1"/>
    <s v="Bronze whaler shark"/>
    <s v="R.D. Weeks, GSAF; New Zealand Herald, 3/3/2001"/>
  </r>
  <r>
    <x v="2372"/>
    <x v="2021"/>
    <x v="0"/>
    <x v="1"/>
    <x v="51"/>
    <s v="Off Fort Pierce, St Lucie County"/>
    <s v="Spearfishing / scuba diving"/>
    <s v="Hank Greenberg"/>
    <x v="0"/>
    <n v="25"/>
    <s v="Puncture wounds to head &amp; neck"/>
    <x v="0"/>
    <s v="6' shark"/>
    <s v="Naples Daily News, 1/9/1976"/>
  </r>
  <r>
    <x v="2373"/>
    <x v="2022"/>
    <x v="1"/>
    <x v="3"/>
    <x v="7"/>
    <s v="Kalk Bay"/>
    <s v="Fishing for snoek &amp; yellowtail"/>
    <s v="7 m fishing boat Metoo, occupants: Nicky &amp; Paul Goles &amp; 4 friends"/>
    <x v="0"/>
    <s v="Unknown"/>
    <s v="Hooked shark leapt onboard &amp; into fish well, which it smashed PROVOKED INCIDENT"/>
    <x v="0"/>
    <s v="White shark, 3 m [10'] "/>
    <s v=" T. Wallett, p.30"/>
  </r>
  <r>
    <x v="2374"/>
    <x v="2023"/>
    <x v="0"/>
    <x v="0"/>
    <x v="6"/>
    <s v="Harvey Bay"/>
    <n v="0"/>
    <s v="Marlene Evler"/>
    <x v="1"/>
    <s v="Unknown"/>
    <s v="Survived"/>
    <x v="0"/>
    <m/>
    <s v="R. McKenzie, Coast Sun, 9/6/1987, p.11"/>
  </r>
  <r>
    <x v="2375"/>
    <x v="2024"/>
    <x v="1"/>
    <x v="3"/>
    <x v="7"/>
    <s v="Hartenbos"/>
    <s v="Shark fishing"/>
    <s v="6 m catamaran, occupants: Peter Robertson, Beauchamp Robertson, Gerald Spence &amp; 3 crew"/>
    <x v="0"/>
    <s v="Unknown"/>
    <s v="No injury to occupants, After shark was harpooned &amp; shot, it holed the boat PROVOKED INCIDENT"/>
    <x v="0"/>
    <s v="4 m [13'] shark"/>
    <s v="T. Wallett"/>
  </r>
  <r>
    <x v="2376"/>
    <x v="2025"/>
    <x v="4"/>
    <x v="3"/>
    <x v="7"/>
    <s v="False Bay"/>
    <s v="Shark watching"/>
    <s v="6 m boat Suki Saki, occupants: E.C. Landells &amp; 2 friends"/>
    <x v="0"/>
    <s v="Unknown"/>
    <s v="No injury to occupants, shark rammed bow, driving its head into the hull"/>
    <x v="0"/>
    <s v="2.5 m [8.25'] white shark"/>
    <s v="T. Wallett, p.30"/>
  </r>
  <r>
    <x v="2377"/>
    <x v="2026"/>
    <x v="4"/>
    <x v="3"/>
    <x v="7"/>
    <s v="2 km from Macassar, False Bay"/>
    <n v="0"/>
    <s v="5 m skiboat Stephanie, occupants: Fanie Schoeman and Brigadier Bronkhorst"/>
    <x v="0"/>
    <s v="Unknown"/>
    <s v="Shark leapt into boat, hitting Fanie Schoeman on his back before sliding into the sea"/>
    <x v="0"/>
    <s v="White shark named “Spotty”"/>
    <s v="T. Wallett, pp.30-31"/>
  </r>
  <r>
    <x v="2378"/>
    <x v="2027"/>
    <x v="4"/>
    <x v="3"/>
    <x v="7"/>
    <s v="2 km from Macassar, False Bay"/>
    <n v="0"/>
    <s v="5 m skiboat; Stephanie"/>
    <x v="0"/>
    <s v="Unknown"/>
    <s v="Shark breached hull of boat"/>
    <x v="0"/>
    <s v="White shark named “Spotty”"/>
    <s v="T. Wallett, p.31"/>
  </r>
  <r>
    <x v="2379"/>
    <x v="2028"/>
    <x v="0"/>
    <x v="1"/>
    <x v="51"/>
    <s v="New Smyrna Beach, Volusia County"/>
    <s v="Standing"/>
    <s v="Glen Wright"/>
    <x v="0"/>
    <s v="Unknown"/>
    <s v="Lacerations to left leg"/>
    <x v="0"/>
    <m/>
    <s v="Winnipeg Free Press. 3/17/1976"/>
  </r>
  <r>
    <x v="2380"/>
    <x v="2028"/>
    <x v="4"/>
    <x v="3"/>
    <x v="7"/>
    <s v="Robberg Point"/>
    <s v="Fishing"/>
    <s v="boat, occupants: Jacob Kruger &amp; crew"/>
    <x v="0"/>
    <s v="Unknown"/>
    <s v="No injury to occupants, shark buckled prop shaft"/>
    <x v="0"/>
    <s v="Whale shark"/>
    <s v="T. Wallett; GSAF"/>
  </r>
  <r>
    <x v="2381"/>
    <x v="2029"/>
    <x v="2"/>
    <x v="1"/>
    <x v="21"/>
    <s v="Galveston Island"/>
    <n v="0"/>
    <s v="Unknown"/>
    <x v="0"/>
    <s v="Unknown"/>
    <s v="Possible drowning victim, remains retrieved from shark caught by fishermen on 28-Apr-1976"/>
    <x v="1"/>
    <s v="400-lb shark"/>
    <s v="NY Times 4/30/1976, p.14, col.8"/>
  </r>
  <r>
    <x v="2382"/>
    <x v="2030"/>
    <x v="4"/>
    <x v="3"/>
    <x v="7"/>
    <s v="40 km off Cape Point"/>
    <s v="Competing in a light tackle game fishing"/>
    <s v="6 m skiboat, occupants: Terry McManus, Dan Clark and Blackie Swart"/>
    <x v="0"/>
    <s v="Unknown"/>
    <s v="Shark following hooked fish, rammed &amp; holed boat"/>
    <x v="0"/>
    <s v="Mako shark, 180-kg [397-lb]"/>
    <s v="The Argus, 5/3/1976"/>
  </r>
  <r>
    <x v="2383"/>
    <x v="2031"/>
    <x v="4"/>
    <x v="0"/>
    <x v="6"/>
    <s v="Off Stradbroke Island"/>
    <s v="Sitting in bow of her father's 5 m boat"/>
    <s v="Debbie McMillan"/>
    <x v="1"/>
    <s v="Unknown"/>
    <s v="Shark jumped in boat, hitting her in the face &amp; knocking her unconscious"/>
    <x v="0"/>
    <s v="1.5 m [5'] shark"/>
    <s v="A. Sharpe, p.103"/>
  </r>
  <r>
    <x v="2384"/>
    <x v="2032"/>
    <x v="1"/>
    <x v="6"/>
    <x v="436"/>
    <s v="Bovalino"/>
    <s v="Fishing"/>
    <s v="Francisco Pelle"/>
    <x v="0"/>
    <n v="46"/>
    <s v="Shark rammed boat PROVOKED INCIDENT"/>
    <x v="0"/>
    <s v="Blue shark, 2m "/>
    <s v="C. Moore, GSAF"/>
  </r>
  <r>
    <x v="2385"/>
    <x v="2033"/>
    <x v="0"/>
    <x v="1"/>
    <x v="2"/>
    <s v="Kama'ole Beach, Park No. 1, Kihei, Maui"/>
    <s v="Swimming"/>
    <s v="Donald Gard"/>
    <x v="0"/>
    <s v="Unknown"/>
    <s v="Leg &amp; foot bitten"/>
    <x v="0"/>
    <s v="0.9 m to 1.5 m [3' to 5'] shark"/>
    <s v="J. Borg, p.74; L. Taylor (1993), pp.102-103"/>
  </r>
  <r>
    <x v="2386"/>
    <x v="2034"/>
    <x v="0"/>
    <x v="1"/>
    <x v="51"/>
    <s v="St. Andrews State Park, Bay County"/>
    <s v="Skindiving"/>
    <s v="Paul Maurer"/>
    <x v="0"/>
    <n v="17"/>
    <s v="Lacerations to right arm"/>
    <x v="0"/>
    <s v="12' to 14' shark"/>
    <s v="Albuquerque Journal, 6/25/1976 "/>
  </r>
  <r>
    <x v="2387"/>
    <x v="2035"/>
    <x v="0"/>
    <x v="1"/>
    <x v="51"/>
    <s v="St. Lucie County"/>
    <s v="Spearfishing"/>
    <s v="Bill Loughlin"/>
    <x v="0"/>
    <n v="23"/>
    <s v="&quot;lost part of a finger&quot;"/>
    <x v="0"/>
    <s v="6' to 8' shark"/>
    <s v="News-Tribune, 7/27/1976"/>
  </r>
  <r>
    <x v="2388"/>
    <x v="2036"/>
    <x v="0"/>
    <x v="1"/>
    <x v="2"/>
    <s v="Maha'ulepu, Koloa, Kaua'i"/>
    <s v="Scuba diving"/>
    <s v="Stephen Curtis Powell"/>
    <x v="0"/>
    <n v="18"/>
    <s v="FATAL, disappeared while diving, lower portion of body recovered"/>
    <x v="1"/>
    <m/>
    <s v="The Argus, 7/19/1976; J. Borg, p.74; L. Taylor (1993), pp.102-103"/>
  </r>
  <r>
    <x v="2389"/>
    <x v="2037"/>
    <x v="0"/>
    <x v="1"/>
    <x v="163"/>
    <s v="Scofield - Sandy Point"/>
    <s v="Playing"/>
    <s v="Travis Raigan"/>
    <x v="0"/>
    <n v="10"/>
    <s v="Leg bitten"/>
    <x v="0"/>
    <m/>
    <s v="Amarillo Globe-Times, 7/22/1976"/>
  </r>
  <r>
    <x v="2390"/>
    <x v="2038"/>
    <x v="0"/>
    <x v="1"/>
    <x v="51"/>
    <s v="St. Lucie County"/>
    <s v="Spearfishing"/>
    <s v="Charles Cook"/>
    <x v="0"/>
    <n v="24"/>
    <s v="Lacerations to forearms"/>
    <x v="0"/>
    <m/>
    <s v="News-Tribune, 7/27/1976"/>
  </r>
  <r>
    <x v="2391"/>
    <x v="2039"/>
    <x v="0"/>
    <x v="1"/>
    <x v="434"/>
    <s v="Winchester Bay"/>
    <s v="Surfing"/>
    <s v="Mike Shook"/>
    <x v="0"/>
    <n v="19"/>
    <s v="No injury, board bitten"/>
    <x v="0"/>
    <s v="White shark, 4.5 m "/>
    <s v="D. Miller &amp; R. Collier; R. Collier, pp.69-70; J. McCosker &amp; R.N. Lea      "/>
  </r>
  <r>
    <x v="2392"/>
    <x v="2040"/>
    <x v="0"/>
    <x v="1"/>
    <x v="4"/>
    <s v="Emerald Isle Pier (near Morehead City), Carteret County"/>
    <s v="Surfing, fell off surfboard"/>
    <s v="Randy Hall"/>
    <x v="0"/>
    <n v="23"/>
    <s v="Right ankle &amp; foot lacerated"/>
    <x v="0"/>
    <m/>
    <s v="C. Creswell, GSAF; F. Schwartz, p.23"/>
  </r>
  <r>
    <x v="2393"/>
    <x v="2041"/>
    <x v="0"/>
    <x v="1"/>
    <x v="51"/>
    <s v="Sebastian, Indian River County"/>
    <s v="Surfing"/>
    <s v="Peter Ferrer"/>
    <x v="0"/>
    <n v="15"/>
    <s v="Laceration to left lower leg"/>
    <x v="0"/>
    <s v="Tiger shark, 6' "/>
    <s v="P. Ferrer"/>
  </r>
  <r>
    <x v="2394"/>
    <x v="2042"/>
    <x v="0"/>
    <x v="1"/>
    <x v="51"/>
    <s v="Jacksonville, Duval County"/>
    <s v="Swimming"/>
    <s v="Michael  Karras, Jr."/>
    <x v="0"/>
    <n v="16"/>
    <s v="FATAL"/>
    <x v="1"/>
    <m/>
    <s v="Washington Post, 9/24/1976"/>
  </r>
  <r>
    <x v="2395"/>
    <x v="2042"/>
    <x v="0"/>
    <x v="1"/>
    <x v="51"/>
    <s v="Jacksonville, Duval County"/>
    <s v="Swimming"/>
    <s v="Ricky Karras, Jr."/>
    <x v="0"/>
    <s v="Unknown"/>
    <s v="FATAL"/>
    <x v="1"/>
    <m/>
    <s v="Washington Post, 9/24/1976"/>
  </r>
  <r>
    <x v="2396"/>
    <x v="2043"/>
    <x v="5"/>
    <x v="104"/>
    <x v="437"/>
    <m/>
    <s v="3,909-ton Panamanian freighter Chieh Lee sank in a typhoon"/>
    <m/>
    <x v="0"/>
    <s v="Unknown"/>
    <s v="FATAL, right leg bitten"/>
    <x v="1"/>
    <m/>
    <s v="Daily Review, 9/21/1976"/>
  </r>
  <r>
    <x v="2397"/>
    <x v="2044"/>
    <x v="0"/>
    <x v="0"/>
    <x v="44"/>
    <s v="Point Lowly, north of Whyalla"/>
    <s v="Skindiving,"/>
    <s v="Darryl Richardson"/>
    <x v="0"/>
    <n v="27"/>
    <s v="Right leg bitten below the knee, left ankle &amp; foot lacerated"/>
    <x v="0"/>
    <s v="2.7 m  [9'] shark"/>
    <s v="A. Sharpe, p.125"/>
  </r>
  <r>
    <x v="2398"/>
    <x v="2045"/>
    <x v="5"/>
    <x v="14"/>
    <x v="24"/>
    <s v="Sarcelle"/>
    <s v="Shipwreck"/>
    <s v="a small boat"/>
    <x v="0"/>
    <s v="Unknown"/>
    <s v="It was believed that survivors were killed by sharks"/>
    <x v="0"/>
    <m/>
    <s v="W. Leander"/>
  </r>
  <r>
    <x v="2399"/>
    <x v="2046"/>
    <x v="0"/>
    <x v="3"/>
    <x v="15"/>
    <s v="Cape St. Francis"/>
    <s v="Surfing"/>
    <s v="Marshall Flanagan"/>
    <x v="0"/>
    <n v="20"/>
    <s v="Left thigh lacerated"/>
    <x v="0"/>
    <s v="White shark, 3.5 m [11.5'], species identity confirmed by tooth fragment"/>
    <s v="M. Levine, GSAF; J. Wallace,ORI; T. Wallett, p.40-41"/>
  </r>
  <r>
    <x v="2400"/>
    <x v="2047"/>
    <x v="0"/>
    <x v="1"/>
    <x v="42"/>
    <s v="Moonstone Beach, Humboldt County"/>
    <s v="Surfing"/>
    <s v="William Kennedy"/>
    <x v="0"/>
    <n v="25"/>
    <s v="Leg bitten "/>
    <x v="0"/>
    <s v="White shark, 3 m to 4 m [10' to 13'] "/>
    <s v="D. Miller &amp; R. Collier, R. Collier, pp.70-71; J. McCosker &amp; R.N. Lea"/>
  </r>
  <r>
    <x v="2401"/>
    <x v="2048"/>
    <x v="4"/>
    <x v="3"/>
    <x v="7"/>
    <s v="Gordon’s Bay"/>
    <s v="Boat"/>
    <s v="7 m skiboat Alrehmah III, occupants: Adolph Schlechter &amp; 3 friends"/>
    <x v="0"/>
    <s v="Unknown"/>
    <s v="No injury to occupants, shark leapt on bow of boat"/>
    <x v="0"/>
    <s v="White shark"/>
    <s v="T. Wallett, p.32"/>
  </r>
  <r>
    <x v="2402"/>
    <x v="2049"/>
    <x v="1"/>
    <x v="3"/>
    <x v="7"/>
    <s v="Macassar"/>
    <s v="Fishing for white shark"/>
    <s v="boat, occupant: Danie Schoeman"/>
    <x v="0"/>
    <s v="Unknown"/>
    <s v="No injury to occupants. Hooked shark bit boat's transom, PROVOKED INCIDENT"/>
    <x v="0"/>
    <s v="White shark, 4.8 m "/>
    <s v="T. Wallett, p.37-38"/>
  </r>
  <r>
    <x v="2403"/>
    <x v="2050"/>
    <x v="2"/>
    <x v="3"/>
    <x v="13"/>
    <s v="Warner Beach"/>
    <s v="Swimming"/>
    <s v="Jimmy Jackson"/>
    <x v="0"/>
    <n v="17"/>
    <s v="Laceration to foot"/>
    <x v="0"/>
    <m/>
    <s v="Natal Mercury"/>
  </r>
  <r>
    <x v="2404"/>
    <x v="2051"/>
    <x v="0"/>
    <x v="1"/>
    <x v="51"/>
    <s v="Delray Beach, Palm Beach County"/>
    <s v="Surfing"/>
    <s v="Al Brenneka"/>
    <x v="0"/>
    <n v="19"/>
    <s v="Right arm severed 1&quot; below elbow with extensive tissue loss 3&quot; above elbow"/>
    <x v="0"/>
    <s v="2.1 m [7'] lemon shark or bull shark"/>
    <s v="A. Brenneka; E. Pace; NY Times, 11/26/1976, I, p.18, col.6"/>
  </r>
  <r>
    <x v="2405"/>
    <x v="2052"/>
    <x v="2"/>
    <x v="0"/>
    <x v="6"/>
    <s v="Southport Bar"/>
    <n v="0"/>
    <s v="Albert van Ryseen"/>
    <x v="0"/>
    <s v="Unknown"/>
    <s v="Missing, believed taken by a shark, but not confirmed"/>
    <x v="1"/>
    <m/>
    <s v="Courier-Mail, 10/2/1992, p.2"/>
  </r>
  <r>
    <x v="2406"/>
    <x v="2053"/>
    <x v="0"/>
    <x v="3"/>
    <x v="7"/>
    <s v="Clifton"/>
    <s v="Thrashing the water / imitating the shark victim from &quot;Jaws&quot;"/>
    <s v="Geoffrey Kirkam Spence"/>
    <x v="0"/>
    <n v="19"/>
    <s v="Torso bitten"/>
    <x v="0"/>
    <s v="White shark, 3 m [10'] k"/>
    <s v="G. Spence, M. Levine,  P. Snydercombe, P. Schwartz,  Rousseau,  J. Wallace, R.M. Strover; T. Wallett, pp.42-47"/>
  </r>
  <r>
    <x v="2407"/>
    <x v="2054"/>
    <x v="0"/>
    <x v="1"/>
    <x v="42"/>
    <s v="San Miguel Island, Santa Barbara County"/>
    <s v="Hookah diving for abalone (submerged)"/>
    <s v="Jay Worrell"/>
    <x v="0"/>
    <n v="29"/>
    <s v="Buttocks &amp; hip bitten"/>
    <x v="0"/>
    <s v="White shark, 5.5 m [18'] "/>
    <s v="D. Miller &amp; R. Collier, R. Collier, pp.72-73; J. McCosker &amp; R.N. Lea"/>
  </r>
  <r>
    <x v="2408"/>
    <x v="2055"/>
    <x v="0"/>
    <x v="0"/>
    <x v="6"/>
    <s v="Caloundra"/>
    <n v="0"/>
    <s v="Graham Archall"/>
    <x v="0"/>
    <s v="Unknown"/>
    <s v="Survived"/>
    <x v="0"/>
    <m/>
    <s v="R. McKenzie, Sunday Mail, 9/6/1987, p.11"/>
  </r>
  <r>
    <x v="2409"/>
    <x v="2056"/>
    <x v="0"/>
    <x v="11"/>
    <x v="150"/>
    <s v="La Playa Hornos (near Acapulco)"/>
    <s v="Swimming"/>
    <s v="Mexican male"/>
    <x v="0"/>
    <s v="Unknown"/>
    <s v="FATAL, left leg severed, neck cut  "/>
    <x v="1"/>
    <m/>
    <s v="A.Resciniti, p.107"/>
  </r>
  <r>
    <x v="2410"/>
    <x v="2057"/>
    <x v="0"/>
    <x v="14"/>
    <x v="24"/>
    <s v="I'le Ouen"/>
    <n v="0"/>
    <s v="Jean Blanchet"/>
    <x v="0"/>
    <s v="Unknown"/>
    <s v="Face &amp; thorax bitten"/>
    <x v="0"/>
    <m/>
    <s v="W. Leander"/>
  </r>
  <r>
    <x v="2411"/>
    <x v="2058"/>
    <x v="2"/>
    <x v="0"/>
    <x v="38"/>
    <s v="Sorrento Back Beach"/>
    <n v="0"/>
    <s v="male"/>
    <x v="0"/>
    <s v="Unknown"/>
    <s v="Shark involvement prior to death was unconfirmed"/>
    <x v="1"/>
    <m/>
    <s v="The Age, 2/8/1977"/>
  </r>
  <r>
    <x v="2412"/>
    <x v="2059"/>
    <x v="0"/>
    <x v="0"/>
    <x v="0"/>
    <s v="Kingscliffe Beach, south of Tweed Heads"/>
    <s v="Pushed surfmat of a young girl out of the shark's path, drawing shark's attention to his own board"/>
    <s v="Paul Howard"/>
    <x v="0"/>
    <n v="24"/>
    <s v="Left hand, arm &amp; leg lacerated, &amp; shark bit chunk out of his surfboard"/>
    <x v="0"/>
    <s v="4 m [13'] shark"/>
    <s v="Ruston Daily Leader, 2/28/1977; A. Sharpe, p.86"/>
  </r>
  <r>
    <x v="2413"/>
    <x v="2060"/>
    <x v="5"/>
    <x v="0"/>
    <x v="6"/>
    <s v="Near Moreton Island in Moreton Bay"/>
    <s v="Their 9 m launch was run down by a 25,000-ton Japanese freighter  on the night of 3-11-1977 &amp; they drifted, clinging to an icebox for 2 days"/>
    <s v="Verdon Harrison"/>
    <x v="0"/>
    <n v="32"/>
    <s v="His feet were bitten by sharks, but he was rescued by a charter boat that arrived on the scene just an hour and 15 minutes after the sharks first appeared, too late to save the lives of Hayes and Beaver"/>
    <x v="0"/>
    <m/>
    <s v="Sunday Mail (QLD), 10/11/1992, p.109; A. Sharpe, pp.103-104"/>
  </r>
  <r>
    <x v="2414"/>
    <x v="2060"/>
    <x v="5"/>
    <x v="0"/>
    <x v="6"/>
    <s v="Near Moreton Island in Moreton Bay"/>
    <s v="Their 9 m launch was run down by a 25,000-ton Japanese freighter  on the night of 3-11-1977 &amp; they drifted, clinging to an icebox for 2 days"/>
    <s v="John Hayes"/>
    <x v="0"/>
    <n v="45"/>
    <s v="FATAL"/>
    <x v="1"/>
    <m/>
    <s v="Sunday Mail (QLD), 10/11/1992, p.109; A. Sharpe, pp.103-104"/>
  </r>
  <r>
    <x v="2415"/>
    <x v="2060"/>
    <x v="5"/>
    <x v="0"/>
    <x v="6"/>
    <s v="Near Moreton Island in Moreton Bay"/>
    <s v="Their 9 m launch was run down by a 25,000-ton Japanese freighter  on the night of 3-11-1977 &amp; they drifted, clinging to an icebox for 2 days"/>
    <s v="Victor Beaver"/>
    <x v="0"/>
    <n v="74"/>
    <s v="FATAL"/>
    <x v="1"/>
    <m/>
    <s v="Sunday Mail (QLD), 10/11/1992, p.109; A. Sharpe, pp.103-104"/>
  </r>
  <r>
    <x v="2416"/>
    <x v="2061"/>
    <x v="0"/>
    <x v="3"/>
    <x v="7"/>
    <s v="Lappiesbaai Beach, Stilbaai"/>
    <s v="Swimming"/>
    <s v="Dr. Rolf Johan Lund"/>
    <x v="0"/>
    <n v="31"/>
    <s v="Right foot bitten"/>
    <x v="0"/>
    <m/>
    <s v="R.J. Lund, M. Levine, GSAF; T. Wallett, pp.41-42"/>
  </r>
  <r>
    <x v="2417"/>
    <x v="2062"/>
    <x v="0"/>
    <x v="1"/>
    <x v="2"/>
    <s v="Ka'anapali, Maui"/>
    <s v="Swimming"/>
    <s v="Ruskin Vest"/>
    <x v="0"/>
    <s v="Unknown"/>
    <s v="Arm bitten"/>
    <x v="0"/>
    <s v="1.2 m [4'] shark"/>
    <s v="J. Borg, p.74; L. Taylor (1993), pp.104-105"/>
  </r>
  <r>
    <x v="2418"/>
    <x v="2063"/>
    <x v="0"/>
    <x v="0"/>
    <x v="6"/>
    <s v="Tallebudgera"/>
    <n v="0"/>
    <s v="Gary Jones"/>
    <x v="0"/>
    <s v="Unknown"/>
    <s v="Survived"/>
    <x v="0"/>
    <m/>
    <s v="R. McKenzie, Sunday Mail, 9/6/1987, p.11"/>
  </r>
  <r>
    <x v="2419"/>
    <x v="2064"/>
    <x v="2"/>
    <x v="0"/>
    <x v="6"/>
    <s v="Southport"/>
    <n v="0"/>
    <s v="Gordon Gibbs"/>
    <x v="0"/>
    <s v="Unknown"/>
    <s v="Missing, believed taken by a shark"/>
    <x v="0"/>
    <m/>
    <s v="Courier-Mail, 10/2/1992, p.2"/>
  </r>
  <r>
    <x v="2420"/>
    <x v="2065"/>
    <x v="4"/>
    <x v="3"/>
    <x v="7"/>
    <s v="13 km off Knysna "/>
    <s v="Fishing for yellowtail"/>
    <s v="5 m skiboat Graanjan, occupants: Rudy van Graan, Jan de Waal Lombard"/>
    <x v="0"/>
    <s v="Unknown"/>
    <s v="Lombard's thigh was lacerated by shark that leapt into boat "/>
    <x v="0"/>
    <s v="Mako shark, 2.3 m, 150-kg  "/>
    <s v="T. Wallett, pp.32-33"/>
  </r>
  <r>
    <x v="2421"/>
    <x v="2066"/>
    <x v="0"/>
    <x v="1"/>
    <x v="21"/>
    <s v="Padre Island"/>
    <s v="Collecting fish from net"/>
    <s v="Dan Baen, Jr."/>
    <x v="0"/>
    <n v="25"/>
    <s v="Lacerations to wrist"/>
    <x v="0"/>
    <s v="Bull shark, 4' to 5' "/>
    <s v="Abilene Reporter-News, 6/9/1977"/>
  </r>
  <r>
    <x v="2422"/>
    <x v="2067"/>
    <x v="1"/>
    <x v="1"/>
    <x v="51"/>
    <s v="12 miles northeast of Mayport,  Duval County"/>
    <s v="Spearfishing / Scuba diving"/>
    <s v="Willie White"/>
    <x v="0"/>
    <n v="27"/>
    <s v="PROVOKED INCIDENT    Diver poked shark with spear, then shark bit his right foot"/>
    <x v="0"/>
    <s v="Bull shark, 8"/>
    <s v="News Tribune, 6/28/1977 &amp; 7/14/1977 "/>
  </r>
  <r>
    <x v="2423"/>
    <x v="2068"/>
    <x v="5"/>
    <x v="1"/>
    <x v="42"/>
    <s v="Off San Diego, San Diego County"/>
    <s v="40' fishing boat sank"/>
    <s v="Steve Posey"/>
    <x v="0"/>
    <n v="21"/>
    <s v="Laceration to right hand"/>
    <x v="0"/>
    <m/>
    <s v="The Times (San Mateo), 7/5/1977"/>
  </r>
  <r>
    <x v="2424"/>
    <x v="2069"/>
    <x v="2"/>
    <x v="1"/>
    <x v="51"/>
    <s v="St. Petersburg, Pinellas County"/>
    <s v="Wading"/>
    <s v="Michael Muradian"/>
    <x v="0"/>
    <n v="17"/>
    <s v="Lacerations to hip and leg"/>
    <x v="0"/>
    <s v="Shark involvement not confirmed"/>
    <s v="St. Petersburg Independent, 8/8/1977"/>
  </r>
  <r>
    <x v="2425"/>
    <x v="2070"/>
    <x v="0"/>
    <x v="1"/>
    <x v="42"/>
    <s v="McClure Beach, near Tomales Point, Marin County"/>
    <s v="Free diving for abalone (surfacing)"/>
    <s v="Glenn Friedman"/>
    <x v="0"/>
    <n v="20"/>
    <s v="Leg lacerated"/>
    <x v="0"/>
    <s v="White shark, 5.5 m to 6 m [18' to 20']  "/>
    <s v="D. Miller &amp; R. Collier, R. Collier, pp.73-74; J. McCosker &amp; R.N. Lea "/>
  </r>
  <r>
    <x v="2426"/>
    <x v="2071"/>
    <x v="4"/>
    <x v="3"/>
    <x v="7"/>
    <s v="Off Macassar Beach"/>
    <s v="Fishing"/>
    <s v="6 m skiboat, occupants: Alex Mamacos, Noel Glintenkamp, Tony Mountifield &amp; Dillon Alexandra"/>
    <x v="0"/>
    <s v="Unknown"/>
    <s v="Shark leapt into boat, pinning Mamacos beneath and fracturing his pelvis, then trashed the boat rendering it inoperable"/>
    <x v="0"/>
    <s v="White shark"/>
    <s v="T. Wallett, pp.33-34"/>
  </r>
  <r>
    <x v="2427"/>
    <x v="2072"/>
    <x v="0"/>
    <x v="0"/>
    <x v="6"/>
    <s v="Buddina Beach, south of Noosa"/>
    <s v="Floating on an inflatable raft"/>
    <s v="George Walter"/>
    <x v="0"/>
    <n v="25"/>
    <s v="FATAL, left arm severed, legs bitten "/>
    <x v="1"/>
    <m/>
    <s v="The Age, 9/1/1977; A. Sharpe, p.104"/>
  </r>
  <r>
    <x v="2428"/>
    <x v="2073"/>
    <x v="0"/>
    <x v="0"/>
    <x v="44"/>
    <s v="Cactus Beach, near Ceduna"/>
    <s v="Surfing"/>
    <s v="Philip Horley"/>
    <x v="0"/>
    <n v="17"/>
    <s v="Board rammed &amp;  bitten, left thigh lacerated"/>
    <x v="0"/>
    <s v="White shark"/>
    <s v="The Age, 9/2/1977"/>
  </r>
  <r>
    <x v="2429"/>
    <x v="2074"/>
    <x v="0"/>
    <x v="3"/>
    <x v="7"/>
    <s v="Bluegums Rock, Partridge Point"/>
    <s v="Spearfishing"/>
    <s v="Andre Hartman"/>
    <x v="0"/>
    <n v="25"/>
    <s v="No injury, shark bit speargun &amp; pushed diver through the water"/>
    <x v="0"/>
    <s v="White shark, 5 m [16.5'] "/>
    <s v="A. Hartman; M. Levine, GSAF"/>
  </r>
  <r>
    <x v="2430"/>
    <x v="2075"/>
    <x v="1"/>
    <x v="3"/>
    <x v="7"/>
    <s v="Klein River Lagoon"/>
    <s v="Standing"/>
    <s v="male"/>
    <x v="0"/>
    <s v="Unknown"/>
    <s v="Shark lacerated his hand when he grabbed it by the tail PROVOKED INCIDENT"/>
    <x v="0"/>
    <s v="1.5 to 2 m [5' to 6.75'] shark"/>
    <s v="Times of Hermanus, 11/16/1977"/>
  </r>
  <r>
    <x v="2431"/>
    <x v="2076"/>
    <x v="4"/>
    <x v="3"/>
    <x v="7"/>
    <s v="Macassar, False Bay"/>
    <s v="Fishing for bottom fish"/>
    <s v="boat, occupant: Danie Schoeman"/>
    <x v="0"/>
    <s v="Unknown"/>
    <s v="No injury to occupant: shark bit boat's port chine"/>
    <x v="0"/>
    <s v="3 m [10'] white shark (Tooth  recovered from boat)"/>
    <s v="T. Wallett, p.38"/>
  </r>
  <r>
    <x v="2432"/>
    <x v="2077"/>
    <x v="0"/>
    <x v="3"/>
    <x v="15"/>
    <s v="Qolera River"/>
    <s v="Surfing"/>
    <s v="Kim Pearce"/>
    <x v="0"/>
    <n v="18"/>
    <s v="Both legs bitten, 2 days later gangrene necessitated surgical amputation of left leg at mid-thigh"/>
    <x v="0"/>
    <s v="Tiger shark, 3 m [10']"/>
    <s v="K. Pearce, M. Levine, GSAF;  W. Pople, B. Davis, G. Charter, NSB; T. Wallett, p.42"/>
  </r>
  <r>
    <x v="2433"/>
    <x v="2077"/>
    <x v="0"/>
    <x v="1"/>
    <x v="51"/>
    <s v="Hobe Sound, Palm Beach County"/>
    <s v="Surfing"/>
    <s v="Raymond Brockway"/>
    <x v="0"/>
    <n v="27"/>
    <s v="Laceration to right hand"/>
    <x v="0"/>
    <m/>
    <s v="Sarasota Herald-Tribune, 12/20/1977"/>
  </r>
  <r>
    <x v="2434"/>
    <x v="2078"/>
    <x v="5"/>
    <x v="1"/>
    <x v="2"/>
    <s v="2 miles off Keahole Airport"/>
    <s v="Swimming, after single-engine aircraft went down in the sea"/>
    <s v="Harold Corbett"/>
    <x v="0"/>
    <n v="49"/>
    <s v="Feet lacerated"/>
    <x v="0"/>
    <m/>
    <s v="NY Times, 1/3/1978, p.14, col.1"/>
  </r>
  <r>
    <x v="2435"/>
    <x v="2079"/>
    <x v="2"/>
    <x v="3"/>
    <x v="13"/>
    <s v="Cape Vidal"/>
    <n v="0"/>
    <m/>
    <x v="0"/>
    <s v="Unknown"/>
    <s v="Human head recovered from shark’s gut, probable drowning / scavenging"/>
    <x v="1"/>
    <s v="Tiger shark, 3 m [10']k"/>
    <s v="W. Pople, NSB"/>
  </r>
  <r>
    <x v="2436"/>
    <x v="2080"/>
    <x v="0"/>
    <x v="3"/>
    <x v="13"/>
    <s v="Glenashley"/>
    <s v="Surfing"/>
    <s v="Laurence Evans"/>
    <x v="0"/>
    <n v="17"/>
    <s v="Left leg, ankle &amp; foot bitten"/>
    <x v="0"/>
    <s v="Thought to involve a blacktip shark"/>
    <s v="W. Pople, G. Charter, B. Davis, NSB"/>
  </r>
  <r>
    <x v="2437"/>
    <x v="2081"/>
    <x v="0"/>
    <x v="3"/>
    <x v="7"/>
    <s v="Miller's Point, False Bay"/>
    <s v="Diving"/>
    <s v="Nicky Alberts"/>
    <x v="0"/>
    <s v="Unknown"/>
    <s v="No injury, rammed by shark"/>
    <x v="0"/>
    <s v="White shark"/>
    <s v="Natal Mercury, 2/21/1978"/>
  </r>
  <r>
    <x v="2438"/>
    <x v="2082"/>
    <x v="0"/>
    <x v="3"/>
    <x v="7"/>
    <s v="Seal Island, False Bay"/>
    <s v="Fishing for mackerel"/>
    <s v="The June, occupants Bunny Pendelbury and crew of 6"/>
    <x v="0"/>
    <s v="Unknown"/>
    <s v="Shark jumped in boat, but no injury to occupants"/>
    <x v="0"/>
    <s v="270 kg shark"/>
    <s v="Eastern Province Herald, 3/2/1978"/>
  </r>
  <r>
    <x v="2439"/>
    <x v="2083"/>
    <x v="4"/>
    <x v="3"/>
    <x v="15"/>
    <s v="Gulu Deep, East London"/>
    <n v="0"/>
    <s v="6 m skiboat, occupants: P.A. Reeder &amp; crew"/>
    <x v="0"/>
    <s v="Unknown"/>
    <s v="No injury to occupants; shark rammed boat 4 times, bit engine &amp; cracked the hull"/>
    <x v="0"/>
    <m/>
    <s v="GSAF"/>
  </r>
  <r>
    <x v="2440"/>
    <x v="2084"/>
    <x v="0"/>
    <x v="66"/>
    <x v="438"/>
    <s v="Enewetak Atoll"/>
    <s v="Diving"/>
    <s v="Mike deGruy"/>
    <x v="0"/>
    <n v="23"/>
    <s v="Lacerations to right forearm "/>
    <x v="0"/>
    <m/>
    <s v="Modesto Bee, 4/4/1978"/>
  </r>
  <r>
    <x v="2441"/>
    <x v="2084"/>
    <x v="0"/>
    <x v="66"/>
    <x v="438"/>
    <s v="Enewetak Atoll"/>
    <s v="Diving"/>
    <s v="Philip Light"/>
    <x v="0"/>
    <n v="25"/>
    <s v="Laceration to left hand"/>
    <x v="0"/>
    <m/>
    <s v="Modesto Bee, 4/4/1978"/>
  </r>
  <r>
    <x v="2442"/>
    <x v="2085"/>
    <x v="2"/>
    <x v="6"/>
    <x v="439"/>
    <s v="Acqua alta research platform"/>
    <n v="0"/>
    <m/>
    <x v="0"/>
    <s v="Unknown"/>
    <s v="No injury, shark struck platform"/>
    <x v="0"/>
    <s v="White shark"/>
    <s v="A. DeMaddalena"/>
  </r>
  <r>
    <x v="2443"/>
    <x v="2086"/>
    <x v="0"/>
    <x v="4"/>
    <x v="440"/>
    <s v="Cagayan de Oro"/>
    <n v="0"/>
    <s v="Dolores Margarita Corrales y Roa"/>
    <x v="1"/>
    <s v="Unknown"/>
    <s v="FATAL"/>
    <x v="1"/>
    <m/>
    <s v="A.J. Montalvan II, Philippine Daily Inquirer, 12/24/2011"/>
  </r>
  <r>
    <x v="2444"/>
    <x v="2087"/>
    <x v="0"/>
    <x v="1"/>
    <x v="51"/>
    <s v="Neptune Beach, Duval County"/>
    <s v="Surfing"/>
    <s v="Mack Shelton"/>
    <x v="0"/>
    <n v="17"/>
    <s v="Foot nipped"/>
    <x v="0"/>
    <m/>
    <s v="Bryan Times, 6/23/1978"/>
  </r>
  <r>
    <x v="2445"/>
    <x v="2087"/>
    <x v="0"/>
    <x v="1"/>
    <x v="51"/>
    <s v="South of Neptune Beach, Duval County"/>
    <s v="Surfing"/>
    <s v="Fred Dean Hunt"/>
    <x v="0"/>
    <n v="20"/>
    <s v="Foot bitten"/>
    <x v="0"/>
    <m/>
    <s v="Bryan Times, 6/23/1978"/>
  </r>
  <r>
    <x v="2446"/>
    <x v="2088"/>
    <x v="1"/>
    <x v="1"/>
    <x v="42"/>
    <s v="Newport Beach, Orange County"/>
    <s v="Fishing"/>
    <s v="Harry Griffet"/>
    <x v="0"/>
    <n v="27"/>
    <s v="Laceration to leg by hooked shark  PROVOKED INCIDENT"/>
    <x v="0"/>
    <m/>
    <s v="Fresno Bee, 7/19/1978"/>
  </r>
  <r>
    <x v="2447"/>
    <x v="2089"/>
    <x v="5"/>
    <x v="1"/>
    <x v="40"/>
    <m/>
    <s v="Explosion destroyed 28' boat, survivors in the water "/>
    <s v="Sam Boger"/>
    <x v="0"/>
    <n v="39"/>
    <s v="No injury, his foot was bumped by a shark biting the body of a passenger that had drowned."/>
    <x v="0"/>
    <m/>
    <s v="NY Times, 7/28/1978, p.6, col.6"/>
  </r>
  <r>
    <x v="2448"/>
    <x v="2090"/>
    <x v="0"/>
    <x v="1"/>
    <x v="51"/>
    <s v="Florida Straits"/>
    <s v="Floating on inner tube raft"/>
    <s v="Ramon Cordoba"/>
    <x v="0"/>
    <n v="27"/>
    <s v="Minor injury to ankle"/>
    <x v="0"/>
    <m/>
    <s v="Miami News, 8/1/1978"/>
  </r>
  <r>
    <x v="2449"/>
    <x v="2091"/>
    <x v="0"/>
    <x v="1"/>
    <x v="42"/>
    <s v="Pajaro Dunes, Santa Cruz County"/>
    <s v="Wading"/>
    <s v="Pat DuNah"/>
    <x v="0"/>
    <s v="Unknown"/>
    <s v="Punctures on leg (minor injury)"/>
    <x v="0"/>
    <s v="2 m [6'9&quot;] shark"/>
    <s v="D. Miller &amp; R. Collier, R. Collier, p.75      "/>
  </r>
  <r>
    <x v="2450"/>
    <x v="2092"/>
    <x v="0"/>
    <x v="0"/>
    <x v="53"/>
    <s v="Cape Pillar, Storm Bay"/>
    <s v="Scuba diving for abalone"/>
    <s v="Jim Scott"/>
    <x v="0"/>
    <n v="34"/>
    <s v="Several broken ribs"/>
    <x v="0"/>
    <s v="15' shark"/>
    <s v="Chronicle Telegram, 9/2/1978 "/>
  </r>
  <r>
    <x v="2451"/>
    <x v="2093"/>
    <x v="0"/>
    <x v="6"/>
    <x v="123"/>
    <s v="Capo d'Anzio"/>
    <s v="Diving"/>
    <s v="Fabrizio Marini"/>
    <x v="0"/>
    <s v="Unknown"/>
    <s v="No injury"/>
    <x v="0"/>
    <s v="White shark, 5 m [16.5'] "/>
    <s v="A. De Maddalena; Marini (1989)"/>
  </r>
  <r>
    <x v="2452"/>
    <x v="2094"/>
    <x v="0"/>
    <x v="3"/>
    <x v="7"/>
    <s v="Miller's Point, False Bay"/>
    <s v="Spearfishing"/>
    <s v="Erik Lombard"/>
    <x v="0"/>
    <n v="27"/>
    <s v="No injury, shark took his catch, then towed &amp; pushed diver through the water "/>
    <x v="0"/>
    <s v="White shark, 3.7 m [12'] "/>
    <s v="E. Lombard, M. Levine, GSAF"/>
  </r>
  <r>
    <x v="2453"/>
    <x v="2095"/>
    <x v="2"/>
    <x v="3"/>
    <x v="13"/>
    <s v="Fishing camp, St. Lucia Estuary"/>
    <s v="Fishing"/>
    <s v="Mr. Kuppasamy"/>
    <x v="0"/>
    <s v="Unknown"/>
    <s v="Scavenged or FATAL (may have involved foul play)"/>
    <x v="1"/>
    <s v="Tiger shark, 3m "/>
    <s v="Natal Parks Board, J. Daniel; W. Pople, G. Charter, GSAF"/>
  </r>
  <r>
    <x v="2454"/>
    <x v="2096"/>
    <x v="0"/>
    <x v="1"/>
    <x v="51"/>
    <s v="Jupiter, Palm Beach County"/>
    <s v="Surfing"/>
    <s v="Jorge Alvarez"/>
    <x v="0"/>
    <n v="17"/>
    <s v="Hand lacerated"/>
    <x v="0"/>
    <m/>
    <s v="New York Times, 11/26/1978, p.24"/>
  </r>
  <r>
    <x v="2455"/>
    <x v="2097"/>
    <x v="0"/>
    <x v="1"/>
    <x v="2"/>
    <s v="Ewa, O'ahu"/>
    <s v="Surfing"/>
    <s v="Wendell Cabunoc"/>
    <x v="0"/>
    <s v="Unknown"/>
    <s v="Left arm bitten"/>
    <x v="0"/>
    <s v="2.4 m [8'] shark"/>
    <s v="Star-Phoenix, 11/29/1978"/>
  </r>
  <r>
    <x v="2456"/>
    <x v="2098"/>
    <x v="0"/>
    <x v="3"/>
    <x v="13"/>
    <s v="Sodwana"/>
    <s v="Spearfishing"/>
    <s v="Phillip 'Flip' Steenkamp"/>
    <x v="0"/>
    <n v="23"/>
    <s v="FATAL, legs bitten "/>
    <x v="1"/>
    <s v="White shark, 2.3 m [7.5'], tooth fragment recovered"/>
    <s v="M. Levine, GSAF; W. Pople, G. Charter, NSB; Dr. Marais; T. Wallett, pp.57-58"/>
  </r>
  <r>
    <x v="2457"/>
    <x v="2099"/>
    <x v="0"/>
    <x v="0"/>
    <x v="6"/>
    <s v="Bribie Island"/>
    <n v="0"/>
    <s v="Wayne Brown"/>
    <x v="0"/>
    <s v="Unknown"/>
    <s v="Survived"/>
    <x v="0"/>
    <m/>
    <s v="R. McKenzie, Sunday Mail, 9/6/1987, p.11"/>
  </r>
  <r>
    <x v="2458"/>
    <x v="2100"/>
    <x v="0"/>
    <x v="3"/>
    <x v="15"/>
    <s v="Port Alfred"/>
    <s v="Surfing, collided with shark"/>
    <s v="Charles Kantor"/>
    <x v="0"/>
    <n v="19"/>
    <s v="Punctures on left thigh"/>
    <x v="0"/>
    <s v="1.5 m to 2 m [5' to 6.75'] shark"/>
    <s v="C. Kantor,  Dr. Macrae, M. Levine, GSAF; G. Charter, NSB"/>
  </r>
  <r>
    <x v="2459"/>
    <x v="2101"/>
    <x v="4"/>
    <x v="3"/>
    <x v="7"/>
    <s v="Seal Island"/>
    <n v="0"/>
    <s v="Fishing boat"/>
    <x v="0"/>
    <s v="Unknown"/>
    <s v="No Injury"/>
    <x v="0"/>
    <m/>
    <s v="GSAF"/>
  </r>
  <r>
    <x v="2460"/>
    <x v="2101"/>
    <x v="0"/>
    <x v="14"/>
    <x v="441"/>
    <s v="Five Mile Beach, I'le Ouen"/>
    <s v="Spearfishing"/>
    <s v="Manuel Teau"/>
    <x v="0"/>
    <s v="Unknown"/>
    <s v="Presumed FATAL, body not recovered"/>
    <x v="1"/>
    <m/>
    <s v="W. Leander"/>
  </r>
  <r>
    <x v="2461"/>
    <x v="2102"/>
    <x v="0"/>
    <x v="1"/>
    <x v="42"/>
    <s v="Ano Nuevo Island, San Mateo, County"/>
    <s v="Scuba diving (submerged)"/>
    <s v="Calvin Sloan"/>
    <x v="0"/>
    <s v="Unknown"/>
    <s v="No injury, swim fin bitten"/>
    <x v="0"/>
    <s v="White shark, 4 m to 5 m [13' to 16.5'] "/>
    <s v="D. Miller &amp; R. Collier, R. Collier, p.76"/>
  </r>
  <r>
    <x v="2462"/>
    <x v="2103"/>
    <x v="0"/>
    <x v="1"/>
    <x v="51"/>
    <s v="Singer Island, Riviera Beach, Palm Beach County"/>
    <s v="Surfing"/>
    <s v="Donald A. Stewart"/>
    <x v="0"/>
    <n v="27"/>
    <s v="Foot &amp; ankle bitten"/>
    <x v="0"/>
    <s v="Blacktip or spinner shark"/>
    <s v="M. Vorenberg, GSAF"/>
  </r>
  <r>
    <x v="2463"/>
    <x v="2104"/>
    <x v="0"/>
    <x v="1"/>
    <x v="51"/>
    <s v="Municipal Beach, Boyton Beach, Palm Beach County"/>
    <s v="Body surfing"/>
    <s v="Robert Kennedy III"/>
    <x v="0"/>
    <n v="8"/>
    <s v="Right foot bitten"/>
    <x v="0"/>
    <m/>
    <s v="M. Vorenberg, GSAF"/>
  </r>
  <r>
    <x v="2464"/>
    <x v="2104"/>
    <x v="0"/>
    <x v="1"/>
    <x v="51"/>
    <s v="Public Beach (Carlin Park), Jupiter, Palm Beach County"/>
    <s v="Swimming"/>
    <s v="Mark Beekler"/>
    <x v="0"/>
    <n v="24"/>
    <s v="Right foot &amp; ankle lacerated"/>
    <x v="0"/>
    <m/>
    <s v="M. Vorenberg, GSAF"/>
  </r>
  <r>
    <x v="2465"/>
    <x v="2105"/>
    <x v="0"/>
    <x v="14"/>
    <x v="91"/>
    <s v="Ile Yandé (between Poum and Bélep)"/>
    <s v="Fishing"/>
    <m/>
    <x v="0"/>
    <s v="Unknown"/>
    <s v="Thigh severely injured, survived"/>
    <x v="0"/>
    <m/>
    <s v="W. Leander; Les Nouvelles Caledoniennes, 3/17/2000"/>
  </r>
  <r>
    <x v="2466"/>
    <x v="2105"/>
    <x v="0"/>
    <x v="14"/>
    <x v="91"/>
    <s v="Balade"/>
    <n v="0"/>
    <s v="Ferdinand Teanyouen"/>
    <x v="0"/>
    <s v="Unknown"/>
    <s v="FATAL"/>
    <x v="1"/>
    <s v="2 m shark"/>
    <s v="W. Leander"/>
  </r>
  <r>
    <x v="2467"/>
    <x v="2106"/>
    <x v="0"/>
    <x v="3"/>
    <x v="13"/>
    <s v="Mbibi"/>
    <s v="Scuba diving"/>
    <s v="Alan Edly Symons"/>
    <x v="0"/>
    <s v="Unknown"/>
    <s v="FATAL (presumed), pieces of shark-bitten wetsuit washed ashore but no body was recovered"/>
    <x v="1"/>
    <m/>
    <s v="W. Pople, G. Charter, B. Davis, NSB"/>
  </r>
  <r>
    <x v="2468"/>
    <x v="2107"/>
    <x v="1"/>
    <x v="3"/>
    <x v="7"/>
    <s v="Hangklip, False Bay"/>
    <s v="Spearfishing"/>
    <s v="Piet Boonzaaier"/>
    <x v="0"/>
    <n v="25"/>
    <s v="Shark rammed diver after he shot it in the head  PROVOKED INCIDENT"/>
    <x v="0"/>
    <s v="White shark, 2.5 m [8.25']  "/>
    <s v="Dr. P. Landsberg"/>
  </r>
  <r>
    <x v="2469"/>
    <x v="2108"/>
    <x v="2"/>
    <x v="1"/>
    <x v="51"/>
    <s v="Fort Walton Beach, Okaloosa County"/>
    <s v="Scuba diving"/>
    <s v="Captain Tommy Edward Neel"/>
    <x v="0"/>
    <n v="36"/>
    <s v="FATAL, but shark involvement prior to death was not determined"/>
    <x v="1"/>
    <m/>
    <s v="Post Standard, 5/29/1979, p.3"/>
  </r>
  <r>
    <x v="2470"/>
    <x v="2109"/>
    <x v="5"/>
    <x v="1"/>
    <x v="51"/>
    <s v="10 miles off Cape Canaveral"/>
    <s v="Floating with life preserver after his boat foundered"/>
    <s v="William Shaw"/>
    <x v="0"/>
    <n v="56"/>
    <s v="Lacerations to leg"/>
    <x v="0"/>
    <m/>
    <s v="Troy Record, 6/21/1979"/>
  </r>
  <r>
    <x v="2471"/>
    <x v="2110"/>
    <x v="0"/>
    <x v="135"/>
    <x v="442"/>
    <m/>
    <s v="Murdered by Thai pirates"/>
    <s v="male"/>
    <x v="0"/>
    <s v="Unknown"/>
    <s v="FATAL"/>
    <x v="1"/>
    <m/>
    <s v="The Canberra Times, 8/3/1979"/>
  </r>
  <r>
    <x v="2472"/>
    <x v="2111"/>
    <x v="0"/>
    <x v="1"/>
    <x v="51"/>
    <s v="Daytona Beach, Volusia County"/>
    <s v="Kayaking"/>
    <s v="John P. Seiner"/>
    <x v="0"/>
    <n v="49"/>
    <s v="Lacerations to foot"/>
    <x v="0"/>
    <m/>
    <s v="Sarasota Herald Tribune, 8/9/1979"/>
  </r>
  <r>
    <x v="2473"/>
    <x v="2112"/>
    <x v="0"/>
    <x v="104"/>
    <x v="443"/>
    <m/>
    <n v="0"/>
    <s v="male"/>
    <x v="0"/>
    <n v="16"/>
    <s v="FATAL"/>
    <x v="1"/>
    <m/>
    <s v="J. Wong, GSAF"/>
  </r>
  <r>
    <x v="2474"/>
    <x v="2113"/>
    <x v="0"/>
    <x v="104"/>
    <x v="24"/>
    <s v="Mirs Bay"/>
    <s v="Freedom swimming"/>
    <s v="male"/>
    <x v="0"/>
    <n v="21"/>
    <s v="Leg severed, FATAL"/>
    <x v="1"/>
    <m/>
    <s v="Sydney Morning Herald, 8/30/1979 "/>
  </r>
  <r>
    <x v="2475"/>
    <x v="2114"/>
    <x v="0"/>
    <x v="0"/>
    <x v="0"/>
    <s v="Byron Bay"/>
    <s v="Scuba diving"/>
    <s v="Michael Oliver"/>
    <x v="0"/>
    <n v="18"/>
    <s v="Leg bitten"/>
    <x v="0"/>
    <s v="&quot;a small shark&quot;"/>
    <s v="Canberra Times, 9/15/1979"/>
  </r>
  <r>
    <x v="2476"/>
    <x v="2115"/>
    <x v="1"/>
    <x v="3"/>
    <x v="15"/>
    <s v="Algoa Bay"/>
    <s v="Fishing"/>
    <s v="Willie Dorfling"/>
    <x v="0"/>
    <s v="Unknown"/>
    <s v="Bitten below right knee by hooked shark pulled onboard skiboat PROVOKED INCIDENT"/>
    <x v="0"/>
    <s v="Raggedtooth shark, 50-kg [110-lb], 2 m [6.75'] gaffed "/>
    <s v="GSAF"/>
  </r>
  <r>
    <x v="2477"/>
    <x v="2116"/>
    <x v="1"/>
    <x v="3"/>
    <x v="7"/>
    <s v="Macassar"/>
    <s v="Shark fishing"/>
    <s v="skiboat, occupants: Gustav Boettger, Clive Mason, Keith Murrison &amp; Sweis Olivier"/>
    <x v="0"/>
    <s v="Unknown"/>
    <s v="No injury to occupants; hooked shark tore out part of transom, bit skeg of motor and snapped the steel trace PROVOKED INCIDENT"/>
    <x v="0"/>
    <s v="White shark, 5 m "/>
    <s v="GSAF"/>
  </r>
  <r>
    <x v="2478"/>
    <x v="2117"/>
    <x v="0"/>
    <x v="1"/>
    <x v="434"/>
    <s v="Haystack Rock, Cannon Beach, Clatsop County"/>
    <s v="Surfing"/>
    <s v="Kenny Doudt"/>
    <x v="0"/>
    <n v="20"/>
    <s v="Multiple major Injuries"/>
    <x v="0"/>
    <s v="White shark, 4 m [13'] "/>
    <s v="D. Miller &amp; R. Collier; R. Collier, p. 76-79; J. McCosker &amp; R.N. Lea; K. Doudt"/>
  </r>
  <r>
    <x v="2479"/>
    <x v="2118"/>
    <x v="0"/>
    <x v="141"/>
    <x v="24"/>
    <m/>
    <s v="Diving"/>
    <s v="Peter Lee"/>
    <x v="0"/>
    <n v="32"/>
    <s v="Toothmarks on head &amp; neck"/>
    <x v="0"/>
    <s v="6' shark"/>
    <s v="Sydney Morning Herald, 12/6/1979 "/>
  </r>
  <r>
    <x v="2480"/>
    <x v="2119"/>
    <x v="2"/>
    <x v="100"/>
    <x v="444"/>
    <s v="Sao Jorge, Madeira Island"/>
    <s v="Spearfishing"/>
    <s v="Fernando Branco de Abreu"/>
    <x v="0"/>
    <n v="19"/>
    <s v="FATAL"/>
    <x v="1"/>
    <s v="White shark?"/>
    <s v="C. Moore. GSAF"/>
  </r>
  <r>
    <x v="2481"/>
    <x v="2120"/>
    <x v="0"/>
    <x v="3"/>
    <x v="15"/>
    <s v="Kenton-on-Sea"/>
    <s v="Swimming"/>
    <s v="Carl Shemaly"/>
    <x v="0"/>
    <n v="18"/>
    <s v="Shin lacerated"/>
    <x v="0"/>
    <m/>
    <s v="M. Bowker; W. Pople, NSB"/>
  </r>
  <r>
    <x v="2482"/>
    <x v="2121"/>
    <x v="0"/>
    <x v="92"/>
    <x v="445"/>
    <s v="Punta Negra, Pichidangui"/>
    <s v="Hookah Diving"/>
    <s v="Jose Larenas-Miranda"/>
    <x v="0"/>
    <s v="Unknown"/>
    <s v="FATAL  "/>
    <x v="1"/>
    <s v="White shark"/>
    <s v="J. McCosker &amp;  A.C. Engana"/>
  </r>
  <r>
    <x v="2483"/>
    <x v="2122"/>
    <x v="0"/>
    <x v="3"/>
    <x v="15"/>
    <s v="King’s Beach"/>
    <s v="Swimming"/>
    <s v="Andy Austin"/>
    <x v="0"/>
    <n v="25"/>
    <s v="3 small punctures on arm"/>
    <x v="0"/>
    <s v="Raggedtooth shark, 2 m [6'9&quot;] "/>
    <s v="M. Smale"/>
  </r>
  <r>
    <x v="2484"/>
    <x v="2123"/>
    <x v="0"/>
    <x v="3"/>
    <x v="15"/>
    <s v="Sardinia Bay"/>
    <s v="Swimming"/>
    <s v="Peter Clarke"/>
    <x v="0"/>
    <s v="Unknown"/>
    <s v="Abrasion"/>
    <x v="0"/>
    <s v="Hammerhead shark"/>
    <s v="Eastern Province Herald, 1/17/1980, M. Levine, GSAF"/>
  </r>
  <r>
    <x v="2485"/>
    <x v="2124"/>
    <x v="1"/>
    <x v="3"/>
    <x v="13"/>
    <s v="Anstey’s"/>
    <s v="Spearfishing"/>
    <s v="Les Winkworth"/>
    <x v="0"/>
    <n v="29"/>
    <s v="No injury, rammed &amp; catapulted from the water by shark after he shot at it &amp; missed PROVOKED INCIDENT"/>
    <x v="0"/>
    <s v="2 m [6'9&quot;] Zambesi shark"/>
    <s v="L. Winkworth, M. Levine, GSAF"/>
  </r>
  <r>
    <x v="2486"/>
    <x v="2125"/>
    <x v="0"/>
    <x v="106"/>
    <x v="446"/>
    <s v="South of Lamu Island"/>
    <s v="Spearfishing"/>
    <s v="Dennis Richard"/>
    <x v="0"/>
    <n v="29"/>
    <s v="Ankle &amp; foot lacerated"/>
    <x v="0"/>
    <s v="2.2 m shark"/>
    <s v="J. E. Randall"/>
  </r>
  <r>
    <x v="2487"/>
    <x v="2126"/>
    <x v="0"/>
    <x v="3"/>
    <x v="13"/>
    <s v="Ballito"/>
    <s v="Body boarding"/>
    <s v="Shaun Wright"/>
    <x v="0"/>
    <n v="24"/>
    <s v="Both hands &amp; heel of left foot lacerated, right foot severed"/>
    <x v="0"/>
    <s v="2.8 m [9'3&quot;] white shark"/>
    <s v="M. Levine, GSAF; W. Pople, G. Charter, B. Davis, NSB; T. Wallett, p.60"/>
  </r>
  <r>
    <x v="2488"/>
    <x v="2127"/>
    <x v="1"/>
    <x v="3"/>
    <x v="7"/>
    <s v="Velddrif"/>
    <s v="Fishing"/>
    <s v="Frederik Mannetjies Oom Binneman"/>
    <x v="0"/>
    <n v="61"/>
    <s v="Leg lacerated by netted shark PROVOKED INCIDENT"/>
    <x v="0"/>
    <s v="1.5 m [5'] hammerhead shark"/>
    <s v="F.M. Binneman, P. Logan, M. Levine, GSAF"/>
  </r>
  <r>
    <x v="2489"/>
    <x v="2128"/>
    <x v="5"/>
    <x v="4"/>
    <x v="24"/>
    <s v="250 miles southwest of Manila"/>
    <s v="Sinking of the ferryboat Bongbong 1"/>
    <s v="2 women"/>
    <x v="1"/>
    <s v="Unknown"/>
    <s v="FATAL"/>
    <x v="1"/>
    <m/>
    <s v="Valley Independent, 3/17/1980"/>
  </r>
  <r>
    <x v="2490"/>
    <x v="2129"/>
    <x v="0"/>
    <x v="85"/>
    <x v="255"/>
    <s v="Copacabana Beach, Rio de Janiero"/>
    <s v="Swimming"/>
    <s v="J.M."/>
    <x v="0"/>
    <s v="Unknown"/>
    <s v="Right leg bitten"/>
    <x v="0"/>
    <s v="2 m shark"/>
    <s v="M. Szpilman"/>
  </r>
  <r>
    <x v="2491"/>
    <x v="2130"/>
    <x v="0"/>
    <x v="3"/>
    <x v="13"/>
    <s v="Umdhloti"/>
    <s v="Free diving"/>
    <s v="Ray Booth"/>
    <x v="0"/>
    <n v="52"/>
    <s v="FATAL"/>
    <x v="1"/>
    <s v="Tiger shark"/>
    <s v="W. Pople, G. Charter, B. Davis, Natal Sharks Board"/>
  </r>
  <r>
    <x v="2492"/>
    <x v="2131"/>
    <x v="0"/>
    <x v="11"/>
    <x v="447"/>
    <s v="Mazatlán"/>
    <s v="Body surfing"/>
    <s v="Kim Giambalvo"/>
    <x v="1"/>
    <n v="13"/>
    <s v="Right calf bitten"/>
    <x v="0"/>
    <s v="Tiger shark"/>
    <s v="K. Giambalvo-Sprague; R. Collier"/>
  </r>
  <r>
    <x v="2493"/>
    <x v="2132"/>
    <x v="5"/>
    <x v="4"/>
    <x v="448"/>
    <s v="Maestre de Campo Island, 120 miles south of Manila"/>
    <s v="Sinking of the ferryboat      Don Juan"/>
    <m/>
    <x v="0"/>
    <s v="Unknown"/>
    <s v="FATAL x 2"/>
    <x v="1"/>
    <m/>
    <s v="Daily Collegian, 4/24/1980"/>
  </r>
  <r>
    <x v="2494"/>
    <x v="2133"/>
    <x v="1"/>
    <x v="36"/>
    <x v="449"/>
    <s v="Priestman's River area, East Portland"/>
    <s v="Spearfishing"/>
    <s v="Venus Goulbourne"/>
    <x v="0"/>
    <s v="Unknown"/>
    <s v="Hand bitten by speared shark PROVOKED INCIDENT "/>
    <x v="0"/>
    <m/>
    <s v="The Gleaner, 7/27/1980"/>
  </r>
  <r>
    <x v="2495"/>
    <x v="2134"/>
    <x v="0"/>
    <x v="3"/>
    <x v="15"/>
    <s v="Fuller’s Bay"/>
    <s v="Surfing"/>
    <s v="Eric Stedman"/>
    <x v="0"/>
    <n v="22"/>
    <s v="No injury, board bitten"/>
    <x v="0"/>
    <s v="1.8 m [6'] shark"/>
    <s v="C. Vernon, G. Ross, P.E. Museum; M. Levine, GSAF"/>
  </r>
  <r>
    <x v="2496"/>
    <x v="2135"/>
    <x v="1"/>
    <x v="1"/>
    <x v="42"/>
    <s v="Off San Clemente Island, Los Angeles County"/>
    <s v="Scuba diving"/>
    <s v="Valerie Taylor"/>
    <x v="1"/>
    <n v="44"/>
    <s v="Laceration to lower leg   PROVOKED INCIDENT"/>
    <x v="0"/>
    <s v="Blue shark"/>
    <s v="The Australian Women's Weekly, 10/1/1980"/>
  </r>
  <r>
    <x v="2497"/>
    <x v="2136"/>
    <x v="0"/>
    <x v="1"/>
    <x v="4"/>
    <s v="Emerald Isle Pier (near Morehead City), Carteret County"/>
    <s v="Surfing"/>
    <s v="male"/>
    <x v="0"/>
    <s v="Unknown"/>
    <s v="No injury, bumped off board"/>
    <x v="0"/>
    <m/>
    <s v="C. Creswell, GSAF, J. Barnes"/>
  </r>
  <r>
    <x v="2497"/>
    <x v="2136"/>
    <x v="0"/>
    <x v="1"/>
    <x v="51"/>
    <s v="New Smyrna Beach, Volusia County"/>
    <s v="Surfing"/>
    <s v="Tom Durrance"/>
    <x v="0"/>
    <s v="Unknown"/>
    <s v="Lower leg bitten"/>
    <x v="0"/>
    <m/>
    <s v="Daytona Beach Morning Journal, 7/9/1980"/>
  </r>
  <r>
    <x v="2498"/>
    <x v="2137"/>
    <x v="0"/>
    <x v="1"/>
    <x v="151"/>
    <s v="Dewey Beach"/>
    <s v="Standing"/>
    <s v="Phyllis Riley"/>
    <x v="1"/>
    <n v="22"/>
    <s v="No injury, shark bit her bathing suit"/>
    <x v="0"/>
    <s v="4' to 8' shark"/>
    <s v="Washington Post, 7/23/1980"/>
  </r>
  <r>
    <x v="2499"/>
    <x v="2138"/>
    <x v="0"/>
    <x v="22"/>
    <x v="143"/>
    <s v="San Juan de la Rambla, Tenerife"/>
    <s v="Skin diving"/>
    <s v="Fuentes Gonzalez Escualo "/>
    <x v="0"/>
    <s v="Unknown"/>
    <s v="Thigh injured"/>
    <x v="0"/>
    <s v="Blue shark"/>
    <s v="C. Moore"/>
  </r>
  <r>
    <x v="2500"/>
    <x v="2139"/>
    <x v="0"/>
    <x v="1"/>
    <x v="17"/>
    <s v="Ocean City, Cape May County"/>
    <s v="Body surfing"/>
    <s v="Jeff Moffat"/>
    <x v="0"/>
    <n v="15"/>
    <s v="Back bitten"/>
    <x v="0"/>
    <m/>
    <s v="J. Moffat; W. Ruderman"/>
  </r>
  <r>
    <x v="2501"/>
    <x v="2140"/>
    <x v="0"/>
    <x v="1"/>
    <x v="2"/>
    <s v="Puamana, Lahaina, Maui"/>
    <s v="Resting on body board"/>
    <s v="Mark Skidgel"/>
    <x v="0"/>
    <s v="Unknown"/>
    <s v="Torso bitten"/>
    <x v="0"/>
    <s v="Tiger shark, 4.3 m [14'] "/>
    <s v="J. Borg, p.75; L. Taylor (1993), pp.104-105 - Note: SAF lists this as 8/10/1980"/>
  </r>
  <r>
    <x v="2502"/>
    <x v="2141"/>
    <x v="0"/>
    <x v="1"/>
    <x v="4"/>
    <s v="Ocean Isle, Brunswick County"/>
    <s v="Wading"/>
    <s v="Susan Waters"/>
    <x v="1"/>
    <n v="10"/>
    <s v="Bitten behind knee &amp; lower leg"/>
    <x v="0"/>
    <m/>
    <s v="Chronicle Telegram, 8/11/1980; F. Schwartz, p.23"/>
  </r>
  <r>
    <x v="2503"/>
    <x v="2142"/>
    <x v="0"/>
    <x v="11"/>
    <x v="24"/>
    <m/>
    <s v="Diving in tuna net"/>
    <s v="Gerald Correria"/>
    <x v="0"/>
    <n v="22"/>
    <s v="FATAL"/>
    <x v="1"/>
    <m/>
    <s v="Valley Independent, 8/22/1980, p.16"/>
  </r>
  <r>
    <x v="2504"/>
    <x v="2143"/>
    <x v="0"/>
    <x v="1"/>
    <x v="42"/>
    <s v="Moonstone Beach, Humboldt County"/>
    <s v="Surfing"/>
    <s v="Curt Vikan"/>
    <x v="0"/>
    <n v="19"/>
    <s v="No injury"/>
    <x v="0"/>
    <s v="4 m to 5 m [13' to 16.5'] white shark"/>
    <s v="R. N. Lea &amp; D. Miller; R. Collier, pp.82-83"/>
  </r>
  <r>
    <x v="2505"/>
    <x v="2144"/>
    <x v="0"/>
    <x v="1"/>
    <x v="434"/>
    <s v="Off Umpqua River"/>
    <s v="Surfing"/>
    <s v="Christopher Cowan"/>
    <x v="0"/>
    <n v="29"/>
    <s v="Thigh lacerated"/>
    <x v="0"/>
    <s v="4 m to 5 m [13' to 16.5'] white shark"/>
    <s v="R.N.  Lea &amp; D. Miller; R. Collier, pp.83-84"/>
  </r>
  <r>
    <x v="2506"/>
    <x v="2145"/>
    <x v="0"/>
    <x v="85"/>
    <x v="258"/>
    <s v="Piedade"/>
    <s v="Swimming"/>
    <s v="Ibson Gomes  Vieira "/>
    <x v="0"/>
    <n v="16"/>
    <s v="FATAL"/>
    <x v="1"/>
    <m/>
    <s v="JC Online, 6/25/2012"/>
  </r>
  <r>
    <x v="2507"/>
    <x v="2146"/>
    <x v="2"/>
    <x v="3"/>
    <x v="13"/>
    <s v="Mnini"/>
    <s v="Swimming"/>
    <s v="Baba Sibaya"/>
    <x v="0"/>
    <s v="Unknown"/>
    <s v="Probable  drowning &amp; scavenging"/>
    <x v="1"/>
    <m/>
    <s v="W.O. Hutt;  G. Charter, B. Davis, Natal Sharks Board"/>
  </r>
  <r>
    <x v="2508"/>
    <x v="2147"/>
    <x v="0"/>
    <x v="0"/>
    <x v="48"/>
    <s v="Lancelin"/>
    <s v="Swimming"/>
    <s v="G.R. Bohan, an Able Seaman stationed on HMAS Stirling at Garden Island"/>
    <x v="0"/>
    <s v="Unknown"/>
    <s v="Right shoulder bitten, puncture wounds on chest &amp; lacerations on his back"/>
    <x v="0"/>
    <m/>
    <s v="A. Sharpe, pp.133-134"/>
  </r>
  <r>
    <x v="2509"/>
    <x v="2148"/>
    <x v="0"/>
    <x v="38"/>
    <x v="450"/>
    <s v="Petite-Ile"/>
    <s v="Spearfishing"/>
    <s v="Jean-Michel Pothin"/>
    <x v="0"/>
    <n v="22"/>
    <s v="Bitten twice"/>
    <x v="0"/>
    <s v="1.8 m [6'] white shark"/>
    <s v="G. Van Grevelynghe"/>
  </r>
  <r>
    <x v="2510"/>
    <x v="2149"/>
    <x v="2"/>
    <x v="3"/>
    <x v="15"/>
    <s v="Port Elizabeth"/>
    <n v="0"/>
    <s v="male"/>
    <x v="0"/>
    <s v="Unknown"/>
    <s v="Probable drowning &amp; scavenging"/>
    <x v="1"/>
    <m/>
    <s v="Eastern Province Herald, 12/29/1980"/>
  </r>
  <r>
    <x v="2511"/>
    <x v="2150"/>
    <x v="0"/>
    <x v="3"/>
    <x v="15"/>
    <s v="Nahoon"/>
    <s v="Paddleskiing"/>
    <s v="Noel Yates"/>
    <x v="0"/>
    <n v="25"/>
    <s v="No injury, paddleski bitten"/>
    <x v="0"/>
    <s v="3.5 m [11.5'] shark"/>
    <s v="N. Yates, M. Levine, GSAF"/>
  </r>
  <r>
    <x v="2512"/>
    <x v="2151"/>
    <x v="2"/>
    <x v="3"/>
    <x v="13"/>
    <s v="Widenham"/>
    <s v="Swimming"/>
    <s v="Moonsamy Dayalan"/>
    <x v="0"/>
    <n v="23"/>
    <s v="Probable drowning &amp; scavenging"/>
    <x v="1"/>
    <s v="Tiger shark, 1.5 m [5']k"/>
    <s v="W.O. Hutt; W. Pople, G. Charter, B. Davis, Natal Sharks Board"/>
  </r>
  <r>
    <x v="2513"/>
    <x v="2152"/>
    <x v="0"/>
    <x v="1"/>
    <x v="51"/>
    <s v="20 miles from Mayport"/>
    <s v="Commercial spearfishing"/>
    <s v="Carey Ford"/>
    <x v="0"/>
    <n v="25"/>
    <s v="3 small punctures in scalp &amp; ripped nostril"/>
    <x v="0"/>
    <s v="Tiger shark"/>
    <s v="J. McAniff"/>
  </r>
  <r>
    <x v="2514"/>
    <x v="2153"/>
    <x v="0"/>
    <x v="85"/>
    <x v="255"/>
    <s v="Cabo Frio"/>
    <s v="Spearfishing"/>
    <m/>
    <x v="0"/>
    <s v="Unknown"/>
    <s v="Left arm lacerated"/>
    <x v="0"/>
    <m/>
    <s v="O. Gadig"/>
  </r>
  <r>
    <x v="2515"/>
    <x v="2154"/>
    <x v="0"/>
    <x v="1"/>
    <x v="51"/>
    <s v="Juno Beach, Palm Beach County"/>
    <s v="Surfing"/>
    <s v="Michael A. Reist"/>
    <x v="0"/>
    <n v="15"/>
    <s v="Lacerations &amp; punctures in left calf &amp; ankle"/>
    <x v="0"/>
    <s v="1.8 m to 2.4 m [6' to 8'] hammerhead shark"/>
    <s v="M. Vorenberg"/>
  </r>
  <r>
    <x v="2516"/>
    <x v="2155"/>
    <x v="0"/>
    <x v="0"/>
    <x v="48"/>
    <s v="Parker's Point, Rottnest Island"/>
    <n v="0"/>
    <s v="Filmer"/>
    <x v="0"/>
    <s v="Unknown"/>
    <s v="No details"/>
    <x v="0"/>
    <m/>
    <s v="T. Peake, GSAF"/>
  </r>
  <r>
    <x v="2517"/>
    <x v="2156"/>
    <x v="0"/>
    <x v="0"/>
    <x v="48"/>
    <s v="Leighton Beach, north of Freemantle"/>
    <s v="Exercising his dog in the shallows"/>
    <s v="Steven Fawcett"/>
    <x v="0"/>
    <s v="Unknown"/>
    <s v="Puncture wounds to foot"/>
    <x v="0"/>
    <s v="1 m hammerhead shark"/>
    <s v="A. Sharpe, p.134"/>
  </r>
  <r>
    <x v="2518"/>
    <x v="2157"/>
    <x v="0"/>
    <x v="3"/>
    <x v="13"/>
    <s v="Umtentweni"/>
    <s v="Swimming"/>
    <s v="Richard Guy"/>
    <x v="0"/>
    <n v="30"/>
    <s v="Foot lacerated"/>
    <x v="0"/>
    <s v="Juvenile dusky or blacktip shark"/>
    <s v="R. Guy, M. Levine, GSAF"/>
  </r>
  <r>
    <x v="2519"/>
    <x v="2158"/>
    <x v="0"/>
    <x v="85"/>
    <x v="255"/>
    <s v="Cabo Frio"/>
    <s v="Diving"/>
    <m/>
    <x v="0"/>
    <s v="Unknown"/>
    <m/>
    <x v="0"/>
    <s v="White shark"/>
    <s v="Globo, "/>
  </r>
  <r>
    <x v="2520"/>
    <x v="2159"/>
    <x v="0"/>
    <x v="92"/>
    <x v="451"/>
    <s v="Bahia Totoralillo, 80  km north of Coquimbo"/>
    <s v="Free diving Spearfishing"/>
    <s v="Carlos Veraga M."/>
    <x v="0"/>
    <s v="Unknown"/>
    <s v="Foot &amp; ankle bitten"/>
    <x v="0"/>
    <s v="White shark"/>
    <s v="J. McCosker &amp; A.C. Engana"/>
  </r>
  <r>
    <x v="2521"/>
    <x v="2160"/>
    <x v="5"/>
    <x v="68"/>
    <x v="24"/>
    <m/>
    <s v="Foundering of the Israeli freighter Mezada"/>
    <m/>
    <x v="0"/>
    <s v="Unknown"/>
    <s v="Next day 2 bodies recovered from sharks"/>
    <x v="0"/>
    <m/>
    <s v="New York Times, 3/13/1981"/>
  </r>
  <r>
    <x v="2522"/>
    <x v="2161"/>
    <x v="0"/>
    <x v="1"/>
    <x v="51"/>
    <s v="Singer Island, Riviera Beach, Palm Beach County"/>
    <s v="Surfing"/>
    <s v="Robert  Thomas"/>
    <x v="0"/>
    <n v="24"/>
    <s v="Puncture wounds on  right thigh"/>
    <x v="0"/>
    <s v="C. maculpinnis or C. limbatus"/>
    <s v="M. Vorenberg"/>
  </r>
  <r>
    <x v="2523"/>
    <x v="2162"/>
    <x v="0"/>
    <x v="1"/>
    <x v="51"/>
    <s v="Singer Island, Riviera Beach, Palm Beach County"/>
    <s v="Standing / Wading"/>
    <s v="Christopher J. Auditore"/>
    <x v="0"/>
    <n v="19"/>
    <s v="Lacerations on calf, ankle &amp; heel"/>
    <x v="0"/>
    <s v="1.2 m to 1.5 m [4' to 5'] bull, sandbar or dusky shark"/>
    <s v="M. Vorenberg"/>
  </r>
  <r>
    <x v="2524"/>
    <x v="2163"/>
    <x v="0"/>
    <x v="3"/>
    <x v="15"/>
    <s v="Ntlonyane Bay"/>
    <s v="Surfing"/>
    <s v="Simon Hammerton"/>
    <x v="0"/>
    <n v="24"/>
    <s v="Left leg bitten, surgically amputated"/>
    <x v="0"/>
    <s v="Tiger shark, 2.1 m [7']"/>
    <s v="S. Hammerton, M. Levine, GSAF; W. Pople,  G. Charter, NSB"/>
  </r>
  <r>
    <x v="2525"/>
    <x v="2164"/>
    <x v="1"/>
    <x v="142"/>
    <x v="452"/>
    <s v="Walvis Bay"/>
    <s v="Finning the shark that bit him"/>
    <s v="Crewman of Taiwanese tuna boat Sin Shih Ki II"/>
    <x v="0"/>
    <s v="Unknown"/>
    <s v="Lacerations PROVOKED INCIDENT"/>
    <x v="0"/>
    <m/>
    <s v="M. Levine, GSAF; Natal Witness"/>
  </r>
  <r>
    <x v="2526"/>
    <x v="2165"/>
    <x v="0"/>
    <x v="3"/>
    <x v="15"/>
    <s v="King’s Beach"/>
    <s v="Surfing"/>
    <s v="John Dunser"/>
    <x v="0"/>
    <n v="19"/>
    <s v="No Injury, board bitten"/>
    <x v="0"/>
    <s v="Raggedtooth shark, 2.5 m [8.25'] "/>
    <s v="M. Smale, PE Museum"/>
  </r>
  <r>
    <x v="2527"/>
    <x v="2166"/>
    <x v="0"/>
    <x v="1"/>
    <x v="51"/>
    <s v="Jacksonville, Duval County"/>
    <s v="Diving"/>
    <s v="Carey Ford"/>
    <x v="0"/>
    <s v="Unknown"/>
    <s v="Left arm bitten"/>
    <x v="0"/>
    <s v="Lemon shark"/>
    <s v="E. Pace, FSAF"/>
  </r>
  <r>
    <x v="2528"/>
    <x v="2167"/>
    <x v="0"/>
    <x v="1"/>
    <x v="51"/>
    <s v="Sands Cut, Elliot Key"/>
    <s v="Free diving"/>
    <s v="Mohammed Rahimnejad"/>
    <x v="0"/>
    <n v="32"/>
    <s v="Massive tissue damage of left arm"/>
    <x v="0"/>
    <m/>
    <s v="J. McAniff; Miami Herald 5/22/1981"/>
  </r>
  <r>
    <x v="2529"/>
    <x v="2168"/>
    <x v="0"/>
    <x v="3"/>
    <x v="15"/>
    <s v="Nahoon"/>
    <s v="Surfing"/>
    <s v="Mark Jury"/>
    <x v="0"/>
    <n v="27"/>
    <s v="Shark &amp; board collided. No injury, but board was dented"/>
    <x v="0"/>
    <s v="Raggedtooth shark"/>
    <s v="M. Jury, M. Levine, GSAF"/>
  </r>
  <r>
    <x v="2530"/>
    <x v="2169"/>
    <x v="0"/>
    <x v="143"/>
    <x v="453"/>
    <s v="Wae-yeon Island"/>
    <s v="Shell diving"/>
    <s v="Pak Kyong-sun "/>
    <x v="1"/>
    <n v="27"/>
    <s v="FATAL"/>
    <x v="1"/>
    <s v="6 m  white shark"/>
    <s v="Y. Choi &amp; K. Nakaya"/>
  </r>
  <r>
    <x v="2531"/>
    <x v="2170"/>
    <x v="0"/>
    <x v="1"/>
    <x v="2"/>
    <s v="Ha'ena Beach Park, Kaua'i"/>
    <s v="Scuba diving, reportedly also spearfishing"/>
    <s v="Roger B. Garletts"/>
    <x v="0"/>
    <s v="Unknown"/>
    <s v="FATAL, disappeared, dive gear &amp; shredded tooth-marked wetsuit were recovered"/>
    <x v="1"/>
    <m/>
    <s v="J. Borg, p.87; L. Taylor (1993), pp.104-105"/>
  </r>
  <r>
    <x v="2532"/>
    <x v="2171"/>
    <x v="2"/>
    <x v="1"/>
    <x v="2"/>
    <s v="Honoli'i Pali, Hilo Bay ('Alae Point), Hawai'i"/>
    <n v="0"/>
    <s v="Preston D. Soley"/>
    <x v="0"/>
    <s v="Unknown"/>
    <s v="Probable drowning, 1/3 of shark-multilated body recovered"/>
    <x v="1"/>
    <s v="1.2 m [4'] shark hindered recovery of body"/>
    <s v="J. Borg, p.74; L. Taylor (1993), pp.104-105"/>
  </r>
  <r>
    <x v="2533"/>
    <x v="2172"/>
    <x v="4"/>
    <x v="31"/>
    <x v="24"/>
    <s v="Isle of Wight"/>
    <s v="Fishing"/>
    <s v="2 fishermen"/>
    <x v="0"/>
    <s v="Unknown"/>
    <s v="Minor injuries from shark that leapt aboard their boat"/>
    <x v="0"/>
    <s v="13', 400-lb thresher shark"/>
    <s v="The Times (London), 6/15/1981"/>
  </r>
  <r>
    <x v="2534"/>
    <x v="2173"/>
    <x v="0"/>
    <x v="3"/>
    <x v="13"/>
    <s v="Clansthal"/>
    <s v="Catching sardines"/>
    <s v="John Wilson"/>
    <x v="0"/>
    <s v="Unknown"/>
    <s v="Laceration to calf"/>
    <x v="0"/>
    <s v="&quot;gray shark&quot;"/>
    <s v="Chronicle Telegram, 7/1/1981"/>
  </r>
  <r>
    <x v="2535"/>
    <x v="2174"/>
    <x v="0"/>
    <x v="1"/>
    <x v="51"/>
    <s v="Carter Cay"/>
    <s v="Spearfishing"/>
    <s v="Ed Cannette"/>
    <x v="0"/>
    <s v="Unknown"/>
    <s v="Left foot &amp; ankle lacerated"/>
    <x v="0"/>
    <s v="2.4 m [8'] shark"/>
    <s v="E. Pace, GSAF"/>
  </r>
  <r>
    <x v="2536"/>
    <x v="2175"/>
    <x v="0"/>
    <x v="3"/>
    <x v="15"/>
    <s v="Nahoon"/>
    <s v="Surfing"/>
    <s v="Barry Van Der Helm"/>
    <x v="0"/>
    <n v="32"/>
    <s v="7 lacerations to right foot"/>
    <x v="0"/>
    <s v="Possibly a  1.8 m [6'] Zambezi shark"/>
    <s v="B. V.D. Helm; R. Horn; M. Levine, GSAF"/>
  </r>
  <r>
    <x v="2537"/>
    <x v="2176"/>
    <x v="0"/>
    <x v="1"/>
    <x v="51"/>
    <s v="St. Petersburg Beach, Pinellas County"/>
    <s v="Swimming"/>
    <s v="Lisa Drenko"/>
    <x v="1"/>
    <n v="16"/>
    <s v="Foot bitten between arch &amp; big toe, no stitches required"/>
    <x v="0"/>
    <s v="&quot;sandshark&quot;"/>
    <s v="E. Pace, GSAF"/>
  </r>
  <r>
    <x v="2538"/>
    <x v="2177"/>
    <x v="0"/>
    <x v="51"/>
    <x v="431"/>
    <s v="Gingerbread Reef, east of Little Isaac Island "/>
    <s v="Snorkeling on surface"/>
    <s v="Robert Marx"/>
    <x v="0"/>
    <n v="53"/>
    <s v="Upper right arm bitten"/>
    <x v="0"/>
    <s v="Mako shark (tooth fragments recovered)"/>
    <s v="R. Marx, E. Clark; M. Levine, GSAF; Note: Marx says the incident took place in 8/8/1982 or 1983"/>
  </r>
  <r>
    <x v="2539"/>
    <x v="2178"/>
    <x v="0"/>
    <x v="1"/>
    <x v="51"/>
    <s v="Ormond Beach / Daytona Beach, Volusia County"/>
    <s v="16' catamaran capsized previous night, occupants stayed with wreckage until morning, then attempted to swim ashore"/>
    <s v="Christy Wapniarski"/>
    <x v="1"/>
    <n v="19"/>
    <s v="FATAL"/>
    <x v="1"/>
    <m/>
    <s v="E. Pace, GSAF; J. McAniff, SAF; A. MacCormick, pp.12 &amp; 13; Orlando Sentinel, 12/6/1985; K Duffy, Daytona Beach News Journal, 8/26/2001"/>
  </r>
  <r>
    <x v="2540"/>
    <x v="2178"/>
    <x v="0"/>
    <x v="1"/>
    <x v="51"/>
    <s v="Marathon, Monroe County"/>
    <s v="Diving"/>
    <s v="Mike Barber"/>
    <x v="0"/>
    <s v="Unknown"/>
    <s v="Bite to face"/>
    <x v="0"/>
    <s v="small nurse shark"/>
    <s v="E. Pace, FSAF"/>
  </r>
  <r>
    <x v="2541"/>
    <x v="2179"/>
    <x v="1"/>
    <x v="1"/>
    <x v="51"/>
    <s v="Gulf Island National Seashore Park"/>
    <s v="Spearfishing"/>
    <s v="Ted Best"/>
    <x v="0"/>
    <n v="19"/>
    <s v="Shot shark, then it bit him. Puncture wounds on leg  PROVOKED INCIDENT"/>
    <x v="0"/>
    <s v="1.8 m [6'] shark, species identity questionable"/>
    <s v="A. MacCormick, pp.82-83, citing the New Orleans Times-Picayune, 8/25/1981"/>
  </r>
  <r>
    <x v="2542"/>
    <x v="2179"/>
    <x v="2"/>
    <x v="1"/>
    <x v="2"/>
    <s v="Keaukaha, Hilo, Hawai'i"/>
    <s v="Fishing"/>
    <s v="Ernest Watson"/>
    <x v="0"/>
    <s v="Unknown"/>
    <s v="Disappeared while fishing from shore. Leg found 7 days later wedged in rocks 150 yards offshore"/>
    <x v="1"/>
    <s v="Shark involvement prior to death remains unconfirmed"/>
    <s v="J. Borg, p.75; L. Taylor (1993), pp.104-105"/>
  </r>
  <r>
    <x v="2543"/>
    <x v="2180"/>
    <x v="0"/>
    <x v="1"/>
    <x v="51"/>
    <s v="New Smyrna Beach, Volusia County"/>
    <s v="Surfing"/>
    <s v="Stephen Drosdick"/>
    <x v="0"/>
    <n v="15"/>
    <s v="Laceration to left ankle"/>
    <x v="0"/>
    <s v="6' shark"/>
    <s v="Pacific Stars and Stripes, 8/31/1981 "/>
  </r>
  <r>
    <x v="2544"/>
    <x v="2181"/>
    <x v="0"/>
    <x v="1"/>
    <x v="51"/>
    <s v="Cocoa Beach, Brevard County"/>
    <s v="Surfing"/>
    <s v="Douglas Christie"/>
    <x v="0"/>
    <n v="24"/>
    <s v="Laceration to foot"/>
    <x v="0"/>
    <m/>
    <s v="St Petersburg Times, 9/5/1981"/>
  </r>
  <r>
    <x v="2545"/>
    <x v="2181"/>
    <x v="0"/>
    <x v="1"/>
    <x v="51"/>
    <s v="Patrick Air Force Base, Brevard County"/>
    <s v="Surfing"/>
    <s v="Richard Corrack"/>
    <x v="0"/>
    <n v="25"/>
    <s v="Lacerations to 2 fingers of left hand"/>
    <x v="0"/>
    <m/>
    <s v="St Petersburg Times, 9/5/1981"/>
  </r>
  <r>
    <x v="2546"/>
    <x v="2182"/>
    <x v="0"/>
    <x v="1"/>
    <x v="51"/>
    <s v="Tampa Bay, Manatee County"/>
    <s v="Swimming"/>
    <s v="Mark Meeker"/>
    <x v="0"/>
    <n v="26"/>
    <s v="FATAL, right calf bitten  "/>
    <x v="1"/>
    <s v="Said to involve a tiger shark or a hammerhead shark"/>
    <s v="S. Pelham, M.D.; NY Times, 9/21/1981, p.18, col.1; E. Pace, FSAF"/>
  </r>
  <r>
    <x v="2547"/>
    <x v="2183"/>
    <x v="0"/>
    <x v="1"/>
    <x v="51"/>
    <s v="Melbourne Beach, Brevard County"/>
    <s v="Surfing"/>
    <s v="James Smodell"/>
    <x v="0"/>
    <s v="Unknown"/>
    <s v="Lacerations to right hand"/>
    <x v="0"/>
    <m/>
    <s v="Sarasota Herald-Tribune, 9/29/1981"/>
  </r>
  <r>
    <x v="2548"/>
    <x v="2184"/>
    <x v="0"/>
    <x v="1"/>
    <x v="51"/>
    <s v="Cocoa Beach, Brevard County"/>
    <s v="Surfing"/>
    <s v="Stan Wing"/>
    <x v="0"/>
    <n v="28"/>
    <s v="5 puncture marks to hip"/>
    <x v="0"/>
    <m/>
    <s v="St. Petersburg Times, 10/1/1981"/>
  </r>
  <r>
    <x v="2549"/>
    <x v="2185"/>
    <x v="0"/>
    <x v="1"/>
    <x v="51"/>
    <s v="Playalinda Beach, Brevard County"/>
    <s v="Surfing"/>
    <s v="Scott Armstrong"/>
    <x v="0"/>
    <n v="24"/>
    <s v="Laceration to right leg"/>
    <x v="0"/>
    <s v="6' shark"/>
    <s v="St. Petersburg Times, 10/3/1981"/>
  </r>
  <r>
    <x v="2550"/>
    <x v="2186"/>
    <x v="0"/>
    <x v="1"/>
    <x v="51"/>
    <s v="Cocoa Beach, Brevard County"/>
    <s v="Surfing"/>
    <s v="Robert Keifling"/>
    <x v="0"/>
    <n v="17"/>
    <s v="Puncture wounds to left foot"/>
    <x v="0"/>
    <m/>
    <s v="The Bulletin, 10/19/1981"/>
  </r>
  <r>
    <x v="2551"/>
    <x v="2187"/>
    <x v="0"/>
    <x v="1"/>
    <x v="51"/>
    <s v="Palm Beach, Palm Beach County"/>
    <s v="Surfing"/>
    <s v="Robert Conklin"/>
    <x v="0"/>
    <s v="Unknown"/>
    <s v="No details"/>
    <x v="0"/>
    <m/>
    <s v="M. Vorenberg, GSAF"/>
  </r>
  <r>
    <x v="2552"/>
    <x v="2188"/>
    <x v="0"/>
    <x v="1"/>
    <x v="51"/>
    <s v="Jupiter Island, Brevard County"/>
    <s v="Swimming"/>
    <s v="Van Horn Ely"/>
    <x v="0"/>
    <n v="19"/>
    <s v="Hand &amp; forearm bitten"/>
    <x v="0"/>
    <s v="1.8 m to 2.4 m [6' to 8'] shark"/>
    <s v="Chronicle Telegram, 10/20/1981 "/>
  </r>
  <r>
    <x v="2553"/>
    <x v="2188"/>
    <x v="1"/>
    <x v="3"/>
    <x v="7"/>
    <s v="Mossel Bay"/>
    <s v="Inspecting teeth of supposedly dead (hooked &amp; shot) shark"/>
    <s v="Callie Van Aswegan"/>
    <x v="0"/>
    <s v="Unknown"/>
    <s v="Hand lacerated  PROVOKED INCIDENT"/>
    <x v="0"/>
    <s v="3.5 m [11.5'], 510-kg [1125-lb] hooked &amp; shot white shark"/>
    <s v="M. Levine, GSAF"/>
  </r>
  <r>
    <x v="2554"/>
    <x v="2189"/>
    <x v="0"/>
    <x v="1"/>
    <x v="2"/>
    <s v="La'au Point, Moloka'i"/>
    <s v="Diving to untangle a crab trap line from boat's propeller"/>
    <s v="Leo A. Ohai"/>
    <x v="0"/>
    <n v="59"/>
    <s v="Hand bitten"/>
    <x v="0"/>
    <s v="2.1 m [7'] shark with &quot;a very flat head” that had followed the boat for 3 days"/>
    <s v="J. Borg, p.75; L. Taylor (1993), pp.104-105"/>
  </r>
  <r>
    <x v="2555"/>
    <x v="2190"/>
    <x v="0"/>
    <x v="38"/>
    <x v="430"/>
    <s v="Vicendo"/>
    <s v="Spearfishing"/>
    <s v="Lucien Mercier"/>
    <x v="0"/>
    <s v="Unknown"/>
    <s v="Survived"/>
    <x v="0"/>
    <m/>
    <s v="G. Van Grevelynghe"/>
  </r>
  <r>
    <x v="2556"/>
    <x v="2191"/>
    <x v="0"/>
    <x v="0"/>
    <x v="6"/>
    <s v="Green Island"/>
    <n v="0"/>
    <s v="Zola Dale"/>
    <x v="0"/>
    <s v="Unknown"/>
    <s v="Abdomen lacerated"/>
    <x v="0"/>
    <m/>
    <s v="R. McKenzie, Sunday Mail, 9/6/1987, p.11"/>
  </r>
  <r>
    <x v="2557"/>
    <x v="2191"/>
    <x v="0"/>
    <x v="1"/>
    <x v="2"/>
    <s v="Nimitz Beach, Barbers Point, O'ahu"/>
    <s v="Spearfishing, but swimming on surface"/>
    <s v="Melvin T. Toma"/>
    <x v="0"/>
    <s v="Unknown"/>
    <s v="Right leg severely bitten"/>
    <x v="0"/>
    <s v="Tiger shark, 3.7 m [12']"/>
    <s v="J. Borg, p.75; L. Taylor (1993), pp.104-105"/>
  </r>
  <r>
    <x v="2558"/>
    <x v="2192"/>
    <x v="0"/>
    <x v="1"/>
    <x v="42"/>
    <s v="South Moss Beach, Spanish Bay, Monterey Peninsula"/>
    <s v="Surfing"/>
    <s v="Lewis Boren"/>
    <x v="0"/>
    <n v="24"/>
    <s v="FATAL, torso bitten "/>
    <x v="1"/>
    <s v="7 m [23'] white shark"/>
    <s v="R.N. Lea &amp; D. Miller; R. Collier, pp.84-85; A. MacCormick, p.220"/>
  </r>
  <r>
    <x v="2559"/>
    <x v="2193"/>
    <x v="0"/>
    <x v="3"/>
    <x v="15"/>
    <s v="Mpekeweni"/>
    <s v="Swimming"/>
    <s v="Jeffrey Phillips-Page"/>
    <x v="0"/>
    <n v="20"/>
    <s v="Right shin &amp; toe lacerated"/>
    <x v="0"/>
    <s v="Raggedtooth shark"/>
    <s v="J. Phillips-Page, M. Levine, GSAF"/>
  </r>
  <r>
    <x v="2560"/>
    <x v="2194"/>
    <x v="0"/>
    <x v="1"/>
    <x v="51"/>
    <s v="Elliot Key"/>
    <s v="Diving"/>
    <s v="Kim Seibel "/>
    <x v="0"/>
    <n v="29"/>
    <s v="FATAL Disappeared while diving, bathing suit &amp; diving gear recovered bore marks of shark's teeth"/>
    <x v="1"/>
    <m/>
    <s v="Miami Herald, 9/5/1982, p.1B"/>
  </r>
  <r>
    <x v="2561"/>
    <x v="2194"/>
    <x v="0"/>
    <x v="1"/>
    <x v="42"/>
    <s v="Stillwater Cove, Sonoma County"/>
    <s v="Scuba diving (submerged)"/>
    <s v="Donald &quot;Harvey&quot; Smith"/>
    <x v="0"/>
    <s v="Unknown"/>
    <s v="Calf &amp; ankle bitten"/>
    <x v="0"/>
    <s v="5 m [16.5'] white shark"/>
    <s v="R.N. Lea &amp; D. Miller; R. Collier, p.86"/>
  </r>
  <r>
    <x v="2562"/>
    <x v="2195"/>
    <x v="0"/>
    <x v="1"/>
    <x v="51"/>
    <s v="Palm Beach, Palm Beach County"/>
    <s v="Swimming"/>
    <s v="Gladys Sackville"/>
    <x v="1"/>
    <n v="75"/>
    <s v="Shark-bitten body found floating 1.5 miles offshore. Bruises suggested she may have been bitten by the shark before drowning"/>
    <x v="1"/>
    <m/>
    <s v="M. Vorenberg, GSAF"/>
  </r>
  <r>
    <x v="2563"/>
    <x v="2196"/>
    <x v="0"/>
    <x v="1"/>
    <x v="2"/>
    <s v="White Plains Beach, Barbers Point, O'ahu"/>
    <s v="Wading"/>
    <s v="Lisa Miller"/>
    <x v="1"/>
    <s v="Unknown"/>
    <s v="Left leg bitten"/>
    <x v="0"/>
    <m/>
    <s v="J. Borg, p.75; L. Taylor (1993), pp.104-105"/>
  </r>
  <r>
    <x v="2564"/>
    <x v="2196"/>
    <x v="0"/>
    <x v="1"/>
    <x v="2"/>
    <s v="White Plains Beach, Barbers Point, O'ahu"/>
    <s v="Swimming"/>
    <s v="female"/>
    <x v="1"/>
    <s v="Unknown"/>
    <s v="Right foot bitten"/>
    <x v="0"/>
    <m/>
    <s v="J. Borg, p.75; L. Taylor (1993), pp.104-105"/>
  </r>
  <r>
    <x v="2565"/>
    <x v="2197"/>
    <x v="1"/>
    <x v="3"/>
    <x v="7"/>
    <s v="Mossel Bay"/>
    <s v="Fishing"/>
    <s v="J. Jordaan"/>
    <x v="0"/>
    <s v="Unknown"/>
    <s v="Leg bitten above ankle by hooked shark taken aboard skiboat PROVOKED INCIDENT"/>
    <x v="0"/>
    <m/>
    <s v="Mossel Bay Advertiser, 2/19/1982"/>
  </r>
  <r>
    <x v="2566"/>
    <x v="2198"/>
    <x v="0"/>
    <x v="1"/>
    <x v="51"/>
    <s v="Hobe Sound, Palm Beach County"/>
    <s v="Surfing"/>
    <s v="Richard Bauer"/>
    <x v="0"/>
    <n v="18"/>
    <s v="Lacerations to left hand and forearm"/>
    <x v="0"/>
    <s v="4' to 5' shark"/>
    <s v="Palm Beach Post, 3/2/1982   "/>
  </r>
  <r>
    <x v="2567"/>
    <x v="2199"/>
    <x v="0"/>
    <x v="0"/>
    <x v="53"/>
    <s v="South Cape Bay"/>
    <s v="Spearfishing"/>
    <s v="Geert Talen"/>
    <x v="0"/>
    <n v="32"/>
    <s v="FATAL, body not recovered"/>
    <x v="1"/>
    <s v="5.5 m [18''] white shark"/>
    <s v="C. Black, pp. 159-163"/>
  </r>
  <r>
    <x v="2568"/>
    <x v="2200"/>
    <x v="0"/>
    <x v="14"/>
    <x v="24"/>
    <m/>
    <s v="Spearfishing"/>
    <s v="Gaston Torii"/>
    <x v="0"/>
    <s v="Unknown"/>
    <s v="Arm bitten"/>
    <x v="0"/>
    <m/>
    <s v="W. Leander"/>
  </r>
  <r>
    <x v="2569"/>
    <x v="2201"/>
    <x v="0"/>
    <x v="0"/>
    <x v="0"/>
    <s v="Tallow Beach, Byron Bay"/>
    <s v="Surfing"/>
    <s v="Allan Ford"/>
    <x v="0"/>
    <n v="20"/>
    <s v="Legs bitten  FATAL"/>
    <x v="1"/>
    <m/>
    <s v="A. Sharpe, pp.4, 86-87"/>
  </r>
  <r>
    <x v="2570"/>
    <x v="2202"/>
    <x v="0"/>
    <x v="1"/>
    <x v="51"/>
    <s v="Palm Beach, Palm Beach County"/>
    <s v="Surfing"/>
    <s v="Matthew McGrath"/>
    <x v="0"/>
    <n v="16"/>
    <s v="Elbow bitten"/>
    <x v="0"/>
    <m/>
    <s v="M. Vorenberg, GSAF"/>
  </r>
  <r>
    <x v="2571"/>
    <x v="2203"/>
    <x v="2"/>
    <x v="1"/>
    <x v="40"/>
    <s v="Daws Island, Broad River (near Beaufort)"/>
    <n v="0"/>
    <s v="female, possibly victim of a small plane crash in the vicinity"/>
    <x v="1"/>
    <s v="Unknown"/>
    <s v="Human remains recovered"/>
    <x v="1"/>
    <s v="Tiger shark"/>
    <s v="Clay Creswell, GSAF"/>
  </r>
  <r>
    <x v="2572"/>
    <x v="2204"/>
    <x v="0"/>
    <x v="1"/>
    <x v="2"/>
    <s v="Ho'okipa Beach, Pa'ia, Maui"/>
    <s v="Sailboarding, fell into water 100 yards outside the breakwater"/>
    <s v="Scott Shoemaker"/>
    <x v="0"/>
    <s v="Unknown"/>
    <s v="Thigh bitten 3 times"/>
    <x v="0"/>
    <s v="1.2 m to 1.5 m [4' to 5'] &quot;reef shark&quot;"/>
    <s v="J. Borg, p.76; L. Taylor (1993), pp.106-107; Windsurfing Magazine, Sept/Oct 1993"/>
  </r>
  <r>
    <x v="2573"/>
    <x v="2205"/>
    <x v="0"/>
    <x v="1"/>
    <x v="51"/>
    <s v="Ormond Beach / Daytona Beach, Volusia County"/>
    <n v="0"/>
    <s v="Tara Dean"/>
    <x v="1"/>
    <n v="8"/>
    <s v="Foot bitten"/>
    <x v="0"/>
    <m/>
    <s v="Wellsboro Gazette, 6/30/1982"/>
  </r>
  <r>
    <x v="2574"/>
    <x v="2206"/>
    <x v="0"/>
    <x v="51"/>
    <x v="226"/>
    <s v="North Rat Cay Reef"/>
    <s v="Spearfishing "/>
    <s v="Philip Sweeting"/>
    <x v="0"/>
    <n v="19"/>
    <s v="Arm severed at elbow"/>
    <x v="0"/>
    <s v="Lemon shark, 2 m [6'9&quot;]"/>
    <s v="R. Attrill; R.D. Weeks, GSAF"/>
  </r>
  <r>
    <x v="2575"/>
    <x v="2206"/>
    <x v="0"/>
    <x v="1"/>
    <x v="40"/>
    <s v="Isle of Palms, Charleston County"/>
    <s v="Swimming"/>
    <s v="Murray Branson"/>
    <x v="0"/>
    <n v="20"/>
    <s v="Left arm bitten"/>
    <x v="0"/>
    <s v="5' shark"/>
    <s v="Chillicothe Constitution Tribune, 6/30/1982"/>
  </r>
  <r>
    <x v="2576"/>
    <x v="2207"/>
    <x v="0"/>
    <x v="3"/>
    <x v="15"/>
    <s v="Ntlonyana Bay"/>
    <s v="Surfing"/>
    <s v="Alex Macun"/>
    <x v="0"/>
    <n v="27"/>
    <s v="FATAL"/>
    <x v="1"/>
    <s v="2.4 m [8'] white shark, species identity confirmed by witnesses &amp; tooth pattern in surfboard"/>
    <s v="M. Levine, GSAF; R.B. Wilson, B. Davis, NSB; T. Wallett, p.46"/>
  </r>
  <r>
    <x v="2577"/>
    <x v="2208"/>
    <x v="0"/>
    <x v="1"/>
    <x v="51"/>
    <s v="Daytona Beach, Volusia County"/>
    <s v="Swimming"/>
    <s v="Janet Babb"/>
    <x v="1"/>
    <n v="19"/>
    <s v="Laceration to left leg"/>
    <x v="0"/>
    <m/>
    <s v="Daytona Beach Morning Journal, 7/2/1982"/>
  </r>
  <r>
    <x v="2578"/>
    <x v="2208"/>
    <x v="0"/>
    <x v="14"/>
    <x v="26"/>
    <s v="Sarcelle, Isle of Pines"/>
    <n v="0"/>
    <s v="Rene Bull"/>
    <x v="0"/>
    <s v="Unknown"/>
    <s v="Left arm bitten"/>
    <x v="0"/>
    <m/>
    <s v="W. Leander"/>
  </r>
  <r>
    <x v="2579"/>
    <x v="2209"/>
    <x v="2"/>
    <x v="1"/>
    <x v="42"/>
    <s v="Malibu, Los Angeles County"/>
    <s v="Swimming"/>
    <s v="Gerald Winkle"/>
    <x v="0"/>
    <n v="43"/>
    <s v="Laceration to left thigh"/>
    <x v="0"/>
    <s v="Reported as a shark attack, the story was a hoax"/>
    <s v="Chronicle Telegram, 7/12/1982, p.A4; Daily Herald , 7/13/1982"/>
  </r>
  <r>
    <x v="2580"/>
    <x v="2210"/>
    <x v="0"/>
    <x v="1"/>
    <x v="51"/>
    <s v="Stuart Beach, Martin County "/>
    <s v="Swimming"/>
    <s v="Jonathan Orth"/>
    <x v="0"/>
    <n v="17"/>
    <s v="Left ankle bitten"/>
    <x v="0"/>
    <s v="0.9 m to 1.2 m [3' to 4'] shark"/>
    <s v="Miami Herald, 7/21/1982, p.1D"/>
  </r>
  <r>
    <x v="2581"/>
    <x v="2211"/>
    <x v="0"/>
    <x v="1"/>
    <x v="42"/>
    <s v="Point Buchon, San Luis Obispo County"/>
    <s v="Paddle Boarding"/>
    <s v="Casimir Pulaski"/>
    <x v="0"/>
    <n v="26"/>
    <s v="No Injury, board bitten"/>
    <x v="0"/>
    <s v="4.5 m to 5.5 m [14.7' to 18'] white shark"/>
    <s v="R.N. Lea &amp; D. Miller; R. Collier, pp.86-87; G. Ambrose, pp.113-120"/>
  </r>
  <r>
    <x v="2582"/>
    <x v="2211"/>
    <x v="0"/>
    <x v="3"/>
    <x v="15"/>
    <s v="Nahoon, East London"/>
    <s v="Paddleskiing"/>
    <s v="Brian ‘Archie’ Plumb"/>
    <x v="0"/>
    <n v="38"/>
    <s v="No injury, ski bitten"/>
    <x v="0"/>
    <s v="2.4 m [8'] white shark, species identity confirmed by tooth fragment"/>
    <s v="B. Plumb, M. Levine, GSAF; R. Horn, E.L. Aquarium; T. Wallett, p.46"/>
  </r>
  <r>
    <x v="2583"/>
    <x v="2212"/>
    <x v="2"/>
    <x v="3"/>
    <x v="13"/>
    <s v="Amanzimtoti"/>
    <s v="Boogie boarding"/>
    <s v="Riaan van Rensburg"/>
    <x v="0"/>
    <n v="20"/>
    <s v="No injury, swim fin bitten"/>
    <x v="0"/>
    <m/>
    <s v="M. Levine, GSAF"/>
  </r>
  <r>
    <x v="2584"/>
    <x v="2213"/>
    <x v="0"/>
    <x v="69"/>
    <x v="24"/>
    <s v="Skanes, near Monaster"/>
    <s v="Windsurfing"/>
    <s v="male, a teen"/>
    <x v="0"/>
    <s v="Unknown"/>
    <s v="Thigh lacerated"/>
    <x v="0"/>
    <s v="2.1 m [7'] shark, possibly a spinner shark"/>
    <s v="MEDSAF"/>
  </r>
  <r>
    <x v="2585"/>
    <x v="2214"/>
    <x v="2"/>
    <x v="1"/>
    <x v="42"/>
    <s v="Morro Rock, Morro Bay, San Obispo County"/>
    <s v="Surfing"/>
    <s v="John Buchanan"/>
    <x v="0"/>
    <n v="17"/>
    <s v="No Injury, board bitten"/>
    <x v="0"/>
    <s v="Questionable incident; reported as shark attack but thought to involve a pinniped instead "/>
    <s v="R.N. Lea &amp; D. Miller; R. Collier, pp.87-89      "/>
  </r>
  <r>
    <x v="2586"/>
    <x v="2214"/>
    <x v="0"/>
    <x v="3"/>
    <x v="7"/>
    <s v="Langebaan"/>
    <s v="Swimming"/>
    <s v="Verenia Keet"/>
    <x v="1"/>
    <n v="18"/>
    <s v="Left knee, lower leg &amp; foot bitten"/>
    <x v="0"/>
    <m/>
    <s v="V. Keet, M. Levine, GSAF"/>
  </r>
  <r>
    <x v="2587"/>
    <x v="2214"/>
    <x v="0"/>
    <x v="28"/>
    <x v="454"/>
    <s v="Ariake Bay"/>
    <n v="0"/>
    <s v="Yako Yajima"/>
    <x v="0"/>
    <s v="Unknown"/>
    <s v="FATAL"/>
    <x v="1"/>
    <m/>
    <s v="K. Nakaya"/>
  </r>
  <r>
    <x v="2588"/>
    <x v="2215"/>
    <x v="2"/>
    <x v="1"/>
    <x v="51"/>
    <s v="Hollywood Beach, Broward County"/>
    <n v="0"/>
    <s v="male"/>
    <x v="0"/>
    <s v="Unknown"/>
    <s v="Remains recovered from shark, but shark involvement prior to death unknown"/>
    <x v="1"/>
    <s v="Tiger shark, 2.7 m [9'5&quot;], 364-lb"/>
    <s v="Z. Arocha, Miami Herald, 9/5/1982"/>
  </r>
  <r>
    <x v="2589"/>
    <x v="2216"/>
    <x v="0"/>
    <x v="1"/>
    <x v="42"/>
    <s v="Bear Harbor, Mendocino County"/>
    <s v="Free diving for abalone from Zodiac (submerged)"/>
    <s v="Michael J. Herder"/>
    <x v="0"/>
    <n v="28"/>
    <s v="Upper left thigh &amp; buttocks bitten"/>
    <x v="0"/>
    <s v="5 m to 6 m [16.5' to 20'] white shark"/>
    <s v="R.N. Lea &amp; D. Miller; Herder, p. 1-3; R. Collier, pp.89-91; A. MacCormick, pp.80-81"/>
  </r>
  <r>
    <x v="2590"/>
    <x v="2217"/>
    <x v="0"/>
    <x v="1"/>
    <x v="42"/>
    <s v="Monastery Beach, Carmel Bay, Monterey County"/>
    <s v="Diving"/>
    <s v="Bruce Lang"/>
    <x v="0"/>
    <n v="36"/>
    <s v="Lacerations to hand"/>
    <x v="0"/>
    <s v="White shark"/>
    <s v="R. Collier"/>
  </r>
  <r>
    <x v="2591"/>
    <x v="2218"/>
    <x v="0"/>
    <x v="1"/>
    <x v="51"/>
    <s v="Patrick Air Force Base, Brevard County"/>
    <s v="Surfing"/>
    <s v="John Cibelli"/>
    <x v="0"/>
    <n v="20"/>
    <s v="Laceration to lower left leg"/>
    <x v="0"/>
    <s v="1.5 m [5'] shark"/>
    <s v="Miami Herald, 9/28/1982"/>
  </r>
  <r>
    <x v="2592"/>
    <x v="2219"/>
    <x v="0"/>
    <x v="3"/>
    <x v="15"/>
    <s v="Nahoon, East London"/>
    <s v="Surfing"/>
    <s v="Russell Lindsay"/>
    <x v="0"/>
    <n v="16"/>
    <s v="No injury, pressure ding on surfboard"/>
    <x v="0"/>
    <m/>
    <s v="R. Horn, E.L. Aquarium"/>
  </r>
  <r>
    <x v="2593"/>
    <x v="2219"/>
    <x v="0"/>
    <x v="3"/>
    <x v="15"/>
    <s v="Nahoon, East London"/>
    <s v="Surfing"/>
    <s v="Howard Fawkes"/>
    <x v="0"/>
    <n v="16"/>
    <s v="No Injury, surfboard bitten"/>
    <x v="0"/>
    <s v="Believed to involve a 2.8 m [9'3&quot;] white shark"/>
    <s v="M. Levine, GSAF; R. Horn, E.L. Aquarium; T. Wallett, p.46-47"/>
  </r>
  <r>
    <x v="2594"/>
    <x v="2220"/>
    <x v="0"/>
    <x v="1"/>
    <x v="51"/>
    <s v="North Dade- Interama area of Biscayne Bay"/>
    <s v="Windsurfing"/>
    <s v="Rob Savanello "/>
    <x v="0"/>
    <n v="26"/>
    <s v="Left foot lacerated"/>
    <x v="0"/>
    <s v="1.5 m [5'] shark"/>
    <s v="P. Hamm, Miami Herald, 10/15/1982"/>
  </r>
  <r>
    <x v="2595"/>
    <x v="2221"/>
    <x v="0"/>
    <x v="1"/>
    <x v="40"/>
    <s v="Isle of Palms, Charleston County"/>
    <s v="In waist-deep water"/>
    <s v="male"/>
    <x v="0"/>
    <s v="Unknown"/>
    <s v="Arm bitten"/>
    <x v="0"/>
    <m/>
    <s v=" F. Schwartz"/>
  </r>
  <r>
    <x v="2596"/>
    <x v="2222"/>
    <x v="0"/>
    <x v="3"/>
    <x v="7"/>
    <s v="Holbaai"/>
    <s v="Spearfishing"/>
    <s v="Philip DeBruyn"/>
    <x v="0"/>
    <n v="32"/>
    <s v="No injury, rammed by shark"/>
    <x v="0"/>
    <s v="White shark"/>
    <s v="P. deBruyn, M. Levine, GSAF"/>
  </r>
  <r>
    <x v="2597"/>
    <x v="2223"/>
    <x v="0"/>
    <x v="3"/>
    <x v="7"/>
    <s v="Muizenberg"/>
    <s v="Windsurfing"/>
    <s v="Richard Crewe"/>
    <x v="0"/>
    <n v="22"/>
    <s v="Left foot lacerated"/>
    <x v="0"/>
    <m/>
    <s v="Mrs. Crewe, B. Lipschitz, M. Levine, GSAF"/>
  </r>
  <r>
    <x v="2598"/>
    <x v="2224"/>
    <x v="2"/>
    <x v="3"/>
    <x v="13"/>
    <s v="Amanzimtoti"/>
    <n v="0"/>
    <s v="black male"/>
    <x v="0"/>
    <s v="Unknown"/>
    <s v="FATAL"/>
    <x v="1"/>
    <m/>
    <s v="G. Cliff &amp; B. Davis, NSB"/>
  </r>
  <r>
    <x v="2599"/>
    <x v="2225"/>
    <x v="1"/>
    <x v="1"/>
    <x v="40"/>
    <s v="60 miles southeast of Beaufort"/>
    <s v="Fishing"/>
    <s v="Chandler Wynn"/>
    <x v="0"/>
    <n v="43"/>
    <s v="Leg bitten by captive shark PROVOKED INCIDENT"/>
    <x v="0"/>
    <m/>
    <s v="Wilmington MorningStar, 1/25/1983"/>
  </r>
  <r>
    <x v="2600"/>
    <x v="2226"/>
    <x v="0"/>
    <x v="3"/>
    <x v="13"/>
    <s v="Mtunzini"/>
    <s v="Paddleskiing"/>
    <s v="Peter Swart"/>
    <x v="0"/>
    <n v="16"/>
    <s v="Puncture wounds to buttocks"/>
    <x v="0"/>
    <s v="3 m [10'] shark"/>
    <s v="G. Charter, B. Davis &amp; G. Cliff; Natal Mercury 2/22/1983"/>
  </r>
  <r>
    <x v="2601"/>
    <x v="2227"/>
    <x v="0"/>
    <x v="14"/>
    <x v="455"/>
    <s v="We, Lifou"/>
    <n v="0"/>
    <s v="a teenager"/>
    <x v="0"/>
    <s v="Unknown"/>
    <s v="Calf bitten"/>
    <x v="0"/>
    <s v="&quot;a small shark&quot;"/>
    <s v="W. Leander"/>
  </r>
  <r>
    <x v="2602"/>
    <x v="2228"/>
    <x v="0"/>
    <x v="1"/>
    <x v="51"/>
    <s v="Juno Beach, Palm Beach County"/>
    <s v="Surfing"/>
    <s v="Dave Lowen"/>
    <x v="0"/>
    <s v="Unknown"/>
    <s v="Shark nudged board, no injury"/>
    <x v="0"/>
    <m/>
    <s v="M. Vorenberg, GSAF"/>
  </r>
  <r>
    <x v="2603"/>
    <x v="2229"/>
    <x v="0"/>
    <x v="3"/>
    <x v="15"/>
    <s v="Nahoon"/>
    <s v="Surfing"/>
    <s v="Ian Johnson"/>
    <x v="0"/>
    <s v="Unknown"/>
    <s v="No injury, board bitten"/>
    <x v="0"/>
    <s v="Blacktip or spinner shark"/>
    <s v="G. Cliff, NSB"/>
  </r>
  <r>
    <x v="2604"/>
    <x v="2230"/>
    <x v="0"/>
    <x v="3"/>
    <x v="13"/>
    <s v="Scottburgh"/>
    <s v="Spearfishing"/>
    <s v="Warren Johnson"/>
    <x v="0"/>
    <n v="17"/>
    <s v="Right calf lacerated"/>
    <x v="0"/>
    <s v="1.8 m [6'] Zambezi shark"/>
    <s v="W. Johnson, M. Levine, GSAF; G. Charter, B. Davis, G. Cliff, NSB; T. Wallett, pp.65-66"/>
  </r>
  <r>
    <x v="2605"/>
    <x v="2231"/>
    <x v="0"/>
    <x v="1"/>
    <x v="51"/>
    <s v="Lake Worth Beach, Palm Beach County"/>
    <s v="Surfing"/>
    <s v="Mark Steins"/>
    <x v="0"/>
    <n v="16"/>
    <s v="Left foot bitten"/>
    <x v="0"/>
    <m/>
    <s v="Miami Herald, 4/3/1983, p.2D"/>
  </r>
  <r>
    <x v="2606"/>
    <x v="2231"/>
    <x v="2"/>
    <x v="3"/>
    <x v="13"/>
    <s v="Mpande"/>
    <n v="0"/>
    <s v="white male"/>
    <x v="0"/>
    <s v="Unknown"/>
    <s v="Survived"/>
    <x v="0"/>
    <m/>
    <s v="Unverified report, NSB"/>
  </r>
  <r>
    <x v="2607"/>
    <x v="2232"/>
    <x v="0"/>
    <x v="3"/>
    <x v="15"/>
    <s v="Bonza Bay"/>
    <s v="Fishing"/>
    <s v="Peter S. Venter"/>
    <x v="0"/>
    <n v="27"/>
    <s v="Puncture wounds to foot"/>
    <x v="0"/>
    <s v="Raggedtooth shark, 1.5 m [5'] (tooth fragment recovered)"/>
    <s v="R. Horn, East London Aquarium; Natal Witness, 4/14/1983"/>
  </r>
  <r>
    <x v="2608"/>
    <x v="2233"/>
    <x v="0"/>
    <x v="1"/>
    <x v="51"/>
    <m/>
    <s v="Surfing"/>
    <s v="Arnold Schwarzwood"/>
    <x v="0"/>
    <s v="Unknown"/>
    <s v="No details"/>
    <x v="0"/>
    <m/>
    <s v="M. Vorenberg, GSAF"/>
  </r>
  <r>
    <x v="2609"/>
    <x v="2234"/>
    <x v="0"/>
    <x v="1"/>
    <x v="51"/>
    <s v="Haulover Inlet, Dade County"/>
    <s v="Surfing"/>
    <s v="Jonathan Popper"/>
    <x v="0"/>
    <n v="22"/>
    <s v="Right foot bitten"/>
    <x v="0"/>
    <m/>
    <s v="The Palm Beach Post, 3/15/1989;  Miami Herald, 5/22/1983 &amp; 3/15/1989"/>
  </r>
  <r>
    <x v="2610"/>
    <x v="2235"/>
    <x v="0"/>
    <x v="1"/>
    <x v="51"/>
    <s v=" Riviera Beach, Palm Beach County"/>
    <s v="Surfing"/>
    <s v="Dave Coulter"/>
    <x v="0"/>
    <n v="15"/>
    <s v="Knocked off board by shark, no injury"/>
    <x v="0"/>
    <m/>
    <s v="E. Pace, FSAF"/>
  </r>
  <r>
    <x v="2611"/>
    <x v="2236"/>
    <x v="0"/>
    <x v="1"/>
    <x v="51"/>
    <s v="Intracoastal Waterway, Boca Raton, Palm Beach County"/>
    <s v="Water-skiing"/>
    <s v="Andrew Swersky "/>
    <x v="0"/>
    <n v="21"/>
    <s v="Left calf, knee &amp; hands lacerated"/>
    <x v="0"/>
    <s v="6' shark"/>
    <s v="E. Pace; Miami Herald, 6/2/1983, p.10A"/>
  </r>
  <r>
    <x v="2612"/>
    <x v="2237"/>
    <x v="0"/>
    <x v="51"/>
    <x v="456"/>
    <s v="Whale Cay"/>
    <s v="Spearfishing"/>
    <s v="Carl Starling"/>
    <x v="0"/>
    <s v="Unknown"/>
    <s v="Lacerations to thigh &amp; buttocks"/>
    <x v="0"/>
    <s v="Caribbean reef shark"/>
    <s v="E. Pace, FSAF &amp; M. Levine, GSAF"/>
  </r>
  <r>
    <x v="2613"/>
    <x v="2238"/>
    <x v="0"/>
    <x v="51"/>
    <x v="24"/>
    <s v="Carter Cay"/>
    <n v="0"/>
    <s v="Roger Yost"/>
    <x v="0"/>
    <n v="30"/>
    <s v="Lacerations to hand &amp; foot"/>
    <x v="0"/>
    <s v="6' blacktip shark"/>
    <s v="E.  Pace, FSAF"/>
  </r>
  <r>
    <x v="2613"/>
    <x v="2238"/>
    <x v="2"/>
    <x v="6"/>
    <x v="457"/>
    <s v="Riomaggiore (Ligura)"/>
    <n v="0"/>
    <s v="Roberto Piaviali"/>
    <x v="0"/>
    <s v="Unknown"/>
    <s v="No injury, shark &quot;harassed&quot; him at depth of 5 m"/>
    <x v="0"/>
    <s v="3 m [10'] white shark"/>
    <s v="MEDSAF"/>
  </r>
  <r>
    <x v="2614"/>
    <x v="2239"/>
    <x v="0"/>
    <x v="1"/>
    <x v="51"/>
    <s v="Cocoa Beach, Brevard County"/>
    <s v="Surfing &amp; dangling foot in water amid baitfish"/>
    <s v="Barry Skinner"/>
    <x v="0"/>
    <n v="21"/>
    <s v="Left foot lacerated"/>
    <x v="0"/>
    <m/>
    <s v="Miami Herald, 6/22/1983, p.2B"/>
  </r>
  <r>
    <x v="2615"/>
    <x v="2240"/>
    <x v="0"/>
    <x v="51"/>
    <x v="315"/>
    <s v="Off Sandy Point, Great Abaco Island"/>
    <s v="Spearfishing"/>
    <s v="Carl James Harth"/>
    <x v="0"/>
    <n v="15"/>
    <s v="FATAL"/>
    <x v="1"/>
    <m/>
    <s v="Chicago Tribune, 8/21/1983, p.B7"/>
  </r>
  <r>
    <x v="2616"/>
    <x v="2241"/>
    <x v="0"/>
    <x v="1"/>
    <x v="51"/>
    <s v="Off 12th Street, Miami Beach"/>
    <s v="Swimming"/>
    <s v="Howard Rosen"/>
    <x v="0"/>
    <n v="42"/>
    <s v="Left foot bitten"/>
    <x v="0"/>
    <m/>
    <s v="Miami Herald, 6/30/1983, "/>
  </r>
  <r>
    <x v="2617"/>
    <x v="2242"/>
    <x v="0"/>
    <x v="1"/>
    <x v="51"/>
    <s v="Riviera Beach, Palm Beach County"/>
    <s v="Floating on air mattress"/>
    <s v="Steven Osterman"/>
    <x v="0"/>
    <n v="17"/>
    <s v="No injury, shark bit air mattress, deflating it"/>
    <x v="0"/>
    <m/>
    <s v="E.Pace, FSAF"/>
  </r>
  <r>
    <x v="2618"/>
    <x v="2243"/>
    <x v="0"/>
    <x v="51"/>
    <x v="315"/>
    <s v="Green Turtle Cay"/>
    <s v="Spearfishing"/>
    <s v="Eric Gijsendorfer "/>
    <x v="0"/>
    <n v="13"/>
    <s v="Lacerations to left calf"/>
    <x v="0"/>
    <m/>
    <s v="Miami Herald, 7/13/1983, p.2D"/>
  </r>
  <r>
    <x v="2619"/>
    <x v="2244"/>
    <x v="0"/>
    <x v="1"/>
    <x v="51"/>
    <s v="Caloosahatchee River, Lee County"/>
    <s v="Windsurfing"/>
    <s v="Sandy Komito"/>
    <x v="1"/>
    <n v="39"/>
    <s v="Left ankle nipped (3 punctures wounds)"/>
    <x v="0"/>
    <s v="3.5' hammerhead shark"/>
    <s v="Miami Herald, 7/14/1983, p.12A"/>
  </r>
  <r>
    <x v="2620"/>
    <x v="2245"/>
    <x v="0"/>
    <x v="3"/>
    <x v="15"/>
    <s v="Seal Point, Cape St. Francis"/>
    <s v="Surfing"/>
    <s v="Ward Walkup"/>
    <x v="0"/>
    <s v="Unknown"/>
    <s v="Left arm injured by shark's tail as it swam beneath his board"/>
    <x v="0"/>
    <s v="3 m to 4 m [10' to 13'] shark"/>
    <s v="M. Levine, GSAF"/>
  </r>
  <r>
    <x v="2621"/>
    <x v="2246"/>
    <x v="5"/>
    <x v="0"/>
    <x v="6"/>
    <s v="Off Lodestone Reef, Great Barrier Reef, north of Townsville"/>
    <s v="Swimming from the New Venture "/>
    <s v="Dennis Patrick Murphy"/>
    <x v="0"/>
    <n v="24"/>
    <s v="FATAL, shark bit leg, then dragged him underwater "/>
    <x v="1"/>
    <s v="Tiger shark, 5 m [16.5']"/>
    <s v="H. Edwards, pp. 103-104; A. MacCormick, pp.110-112"/>
  </r>
  <r>
    <x v="2622"/>
    <x v="2246"/>
    <x v="5"/>
    <x v="0"/>
    <x v="6"/>
    <s v="Off Lodestone Reef, Great Barrier Reef, north of Townsville"/>
    <s v="14 m prawn trawler New Venture capsized  &amp; sank in heavy seas Three people in the water"/>
    <s v="Ray Boundy"/>
    <x v="0"/>
    <n v="28"/>
    <s v="Left knee bitten, but survived"/>
    <x v="0"/>
    <s v="Tiger shark, 5 m [16.5']"/>
    <s v="H. Edwards, pp.103-104; A. MacCormick, pp.110-112 "/>
  </r>
  <r>
    <x v="2623"/>
    <x v="2247"/>
    <x v="5"/>
    <x v="0"/>
    <x v="6"/>
    <s v="Off Lodestone Reef, Great Barrier Reef, north of Townsville"/>
    <s v="Swimming from the New Venture "/>
    <s v="Linda Ann Norton"/>
    <x v="1"/>
    <n v="21"/>
    <s v="FATAL, shark seized her by the chest and took her underwater "/>
    <x v="1"/>
    <s v="Tiger shark, 5 m [16.5']"/>
    <s v="H. Edwards, pp. 103-104; A. MacCormick, pp.110-112"/>
  </r>
  <r>
    <x v="2624"/>
    <x v="2248"/>
    <x v="4"/>
    <x v="1"/>
    <x v="5"/>
    <m/>
    <s v="Fishing"/>
    <s v="2 boats"/>
    <x v="0"/>
    <s v="Unknown"/>
    <s v="No injury to occupants"/>
    <x v="0"/>
    <m/>
    <s v="Providence Journal, 8/7/1983"/>
  </r>
  <r>
    <x v="2625"/>
    <x v="2249"/>
    <x v="1"/>
    <x v="1"/>
    <x v="51"/>
    <s v="Riviera Beach, Palm Beach County"/>
    <s v="Skindiving"/>
    <s v="Louis Goodman"/>
    <x v="0"/>
    <n v="14"/>
    <s v="Hand abraded when he grabbed shark's tail PROVOKED INCIDENT"/>
    <x v="0"/>
    <s v="Nurse shark"/>
    <s v="M. Vorenburg"/>
  </r>
  <r>
    <x v="2626"/>
    <x v="2249"/>
    <x v="0"/>
    <x v="1"/>
    <x v="51"/>
    <s v="6 miles south of Boca Chica Key, Monroe County "/>
    <s v="Diving"/>
    <s v="Jackie Lynn"/>
    <x v="1"/>
    <n v="22"/>
    <s v="Right leg severely bitten"/>
    <x v="0"/>
    <s v="6' to 8' bull shark"/>
    <s v="Miami Herald, 8/14/1983, p.1D "/>
  </r>
  <r>
    <x v="2627"/>
    <x v="2250"/>
    <x v="0"/>
    <x v="1"/>
    <x v="100"/>
    <s v="Virginia Beach, Princess Anne County"/>
    <s v="Swimming"/>
    <s v="Jill Redenbaugh"/>
    <x v="1"/>
    <n v="14"/>
    <s v="Foot bitten"/>
    <x v="0"/>
    <s v="Sand shark"/>
    <s v="Washington Post, 8/16/1983"/>
  </r>
  <r>
    <x v="2628"/>
    <x v="2251"/>
    <x v="0"/>
    <x v="3"/>
    <x v="7"/>
    <s v="Seal Island, False Bay"/>
    <s v="Spearfishing"/>
    <s v="Attie Louw"/>
    <x v="0"/>
    <n v="29"/>
    <s v="Inner thighs lacerated"/>
    <x v="0"/>
    <s v="5 m [16.5'] white shark"/>
    <s v="A. Louw, M. Levine,  GSAF; G. Cliff, NSB"/>
  </r>
  <r>
    <x v="2629"/>
    <x v="2251"/>
    <x v="0"/>
    <x v="1"/>
    <x v="434"/>
    <s v="Cape Kiwanda,Tillamook County"/>
    <s v="Surfing"/>
    <s v="Randy Weldon"/>
    <x v="0"/>
    <s v="Unknown"/>
    <s v="No injury, board bitten"/>
    <x v="0"/>
    <s v="White shark"/>
    <s v="R.N. Lea &amp; D. Miller; R. Collier, p.81"/>
  </r>
  <r>
    <x v="2630"/>
    <x v="2252"/>
    <x v="0"/>
    <x v="1"/>
    <x v="51"/>
    <s v="Off Lake Worth, Palm Beach County"/>
    <s v="Standing"/>
    <s v="Paul Kolodny"/>
    <x v="0"/>
    <n v="15"/>
    <s v="Abrasions to leg"/>
    <x v="0"/>
    <m/>
    <s v="E. Pace, FSAF"/>
  </r>
  <r>
    <x v="2631"/>
    <x v="2253"/>
    <x v="0"/>
    <x v="1"/>
    <x v="51"/>
    <s v="Daytona Beach, Volusia County"/>
    <s v="Wading"/>
    <s v="Charles Hundley"/>
    <x v="0"/>
    <n v="20"/>
    <s v="Lacerations to left ankle"/>
    <x v="0"/>
    <s v="4.5' shark"/>
    <s v="Daytona Beach Morning Journal, 10/21/1983"/>
  </r>
  <r>
    <x v="2632"/>
    <x v="2254"/>
    <x v="0"/>
    <x v="1"/>
    <x v="51"/>
    <s v="Stuart Beach, Martin County"/>
    <s v="Surfing"/>
    <s v="Aryon Kalein"/>
    <x v="0"/>
    <n v="16"/>
    <s v="Puncture marks in leg &amp; surfboard dinged"/>
    <x v="0"/>
    <s v="1.5 m [5'] shark"/>
    <s v="Miami Herald, 10/21/1983, p.1C"/>
  </r>
  <r>
    <x v="2633"/>
    <x v="2255"/>
    <x v="0"/>
    <x v="1"/>
    <x v="51"/>
    <s v="Melbourne Beach, Brevard County"/>
    <s v="Surfing"/>
    <s v="Michael Burns"/>
    <x v="0"/>
    <n v="15"/>
    <s v="Laceration to left foot"/>
    <x v="0"/>
    <s v="Tiger shark"/>
    <s v="St. Petersburg Times, 11/10/1983"/>
  </r>
  <r>
    <x v="2634"/>
    <x v="2255"/>
    <x v="2"/>
    <x v="3"/>
    <x v="13"/>
    <s v="Tongaat"/>
    <s v="Swimming"/>
    <s v="Pradisha Chanderpaul"/>
    <x v="1"/>
    <s v="Unknown"/>
    <s v="Probable drowning and scavenging"/>
    <x v="1"/>
    <m/>
    <s v="R. Wilson, G. Cliff, Natal Sharks Board; GSAF"/>
  </r>
  <r>
    <x v="2635"/>
    <x v="2256"/>
    <x v="5"/>
    <x v="4"/>
    <x v="458"/>
    <m/>
    <s v="Ferry boat sank"/>
    <s v="Arturo Garces"/>
    <x v="0"/>
    <s v="Unknown"/>
    <s v="Left foot nipped"/>
    <x v="0"/>
    <s v=".5 m shark"/>
    <s v="Montreal Gazette, 11/28/1983"/>
  </r>
  <r>
    <x v="2636"/>
    <x v="2257"/>
    <x v="2"/>
    <x v="3"/>
    <x v="13"/>
    <s v="LaMercy"/>
    <n v="0"/>
    <s v="male"/>
    <x v="0"/>
    <s v="Unknown"/>
    <s v="Two feet found in shark, postmortem scavenging"/>
    <x v="0"/>
    <s v="1.74 m, 116-kg Zambesi shark"/>
    <s v="R.B. Wilson , G. Cliff, B. Davis &amp; G. Charter, NSB"/>
  </r>
  <r>
    <x v="2637"/>
    <x v="2258"/>
    <x v="0"/>
    <x v="3"/>
    <x v="15"/>
    <s v="Nahoon"/>
    <s v="Swimming"/>
    <s v="Jack Heydenrych"/>
    <x v="0"/>
    <n v="47"/>
    <s v="Shin lacerated"/>
    <x v="0"/>
    <s v="Raggedtooth shark, &gt;1 m "/>
    <s v="R. Horn, East London Aquarium;  J. Heydenrych, M.Levine, GSAF"/>
  </r>
  <r>
    <x v="2638"/>
    <x v="2259"/>
    <x v="0"/>
    <x v="3"/>
    <x v="15"/>
    <s v="Great Fish River"/>
    <s v="Swimming"/>
    <s v="Colin Biggs"/>
    <x v="0"/>
    <n v="16"/>
    <s v="Left calf, ankle &amp; foot lacerated"/>
    <x v="0"/>
    <m/>
    <s v="C. Biggs, M. Levine, J. Mansfield, Dr. T. Counihan &amp; Dr. Clement"/>
  </r>
  <r>
    <x v="2639"/>
    <x v="2260"/>
    <x v="0"/>
    <x v="0"/>
    <x v="44"/>
    <s v="Dangerous Reef, South Neptune Island"/>
    <s v="Scuba diving for abalone"/>
    <s v="Neil Williams"/>
    <x v="0"/>
    <n v="48"/>
    <s v="Fingers bitten"/>
    <x v="0"/>
    <s v="12' white shark"/>
    <s v="T. Peake, GSAF"/>
  </r>
  <r>
    <x v="2640"/>
    <x v="2261"/>
    <x v="0"/>
    <x v="1"/>
    <x v="51"/>
    <s v="Riviera Beach, Palm Beach County"/>
    <s v="Surfing"/>
    <s v="Jeff Herrin"/>
    <x v="0"/>
    <n v="17"/>
    <s v="Left foot &amp; thigh bitten"/>
    <x v="0"/>
    <m/>
    <s v="Palm Beach Post, 12/26/1983   "/>
  </r>
  <r>
    <x v="2641"/>
    <x v="2262"/>
    <x v="2"/>
    <x v="59"/>
    <x v="459"/>
    <m/>
    <s v="Spearfishing"/>
    <s v="Ioannis Chrysafis"/>
    <x v="0"/>
    <n v="36"/>
    <s v="Coroner determined the man was killed by a boat propeller, not a tiger shark"/>
    <x v="1"/>
    <m/>
    <s v="Miami Herald, 1/4/1984; M. Bardanis"/>
  </r>
  <r>
    <x v="2642"/>
    <x v="2263"/>
    <x v="0"/>
    <x v="3"/>
    <x v="13"/>
    <s v="Umlaas Canal"/>
    <n v="0"/>
    <s v="female"/>
    <x v="1"/>
    <n v="14"/>
    <s v="Remains recovered 1-4-1984 showed evidence of defense wounds"/>
    <x v="1"/>
    <m/>
    <s v="G. Charter, B. Davis &amp; G. Cliff, NSB"/>
  </r>
  <r>
    <x v="2643"/>
    <x v="2264"/>
    <x v="0"/>
    <x v="3"/>
    <x v="15"/>
    <s v="Port Alfred"/>
    <s v="Swimming"/>
    <s v="Robert Tennent"/>
    <x v="0"/>
    <n v="14"/>
    <s v="Foot bitten"/>
    <x v="0"/>
    <s v="Raggedtooth shark, 1 m "/>
    <s v="R. Tennent, M. Levine, Dr. Dempers &amp; K. Reynolds"/>
  </r>
  <r>
    <x v="2644"/>
    <x v="2265"/>
    <x v="0"/>
    <x v="0"/>
    <x v="6"/>
    <s v="Derwent Island"/>
    <s v="Spearfishing"/>
    <s v="Greg Pearce"/>
    <x v="0"/>
    <n v="27"/>
    <s v="Hand bitten"/>
    <x v="0"/>
    <s v="1.5 m white-tipped reef shark"/>
    <s v="Courier-Mail, 2/14/1984, p.3"/>
  </r>
  <r>
    <x v="2645"/>
    <x v="2266"/>
    <x v="2"/>
    <x v="3"/>
    <x v="15"/>
    <s v="St. George’s Strand"/>
    <n v="0"/>
    <m/>
    <x v="0"/>
    <s v="Unknown"/>
    <s v="Human remains recovered, evidence of scavenging by shark/s"/>
    <x v="1"/>
    <m/>
    <s v="G. Charter, NSB"/>
  </r>
  <r>
    <x v="2646"/>
    <x v="2267"/>
    <x v="1"/>
    <x v="3"/>
    <x v="13"/>
    <s v="Shark tank at Oceanographic Research Insitute, Durban"/>
    <s v="Scuba diving"/>
    <s v="George Buckland"/>
    <x v="0"/>
    <n v="33"/>
    <s v="Punctures in wetsuit &amp; left arm bruised by captive shark PROVOKED INCIDENT"/>
    <x v="0"/>
    <s v=" 1.5 m [5'] dusky shark"/>
    <s v="G. Buckland, M. Levine, GSAF"/>
  </r>
  <r>
    <x v="2647"/>
    <x v="2268"/>
    <x v="1"/>
    <x v="3"/>
    <x v="15"/>
    <s v="Paradise Beach, Jeffrey’s Bay"/>
    <s v="Fishing"/>
    <s v="Henri deVilliers Melville"/>
    <x v="0"/>
    <s v="Unknown"/>
    <s v="Leg lacerated by hooked shark PROVOKED INCIDENT"/>
    <x v="0"/>
    <s v="Raggedtooth shark, 56-kg [123-lb] "/>
    <s v="M. Levine, GSAF; Eastern Province Herald, 6/28/1986"/>
  </r>
  <r>
    <x v="2648"/>
    <x v="2269"/>
    <x v="0"/>
    <x v="0"/>
    <x v="48"/>
    <s v="Coral Bay"/>
    <n v="0"/>
    <s v="Greenwood"/>
    <x v="0"/>
    <s v="Unknown"/>
    <s v="No details"/>
    <x v="0"/>
    <m/>
    <s v="T. Peake, GSAF"/>
  </r>
  <r>
    <x v="2649"/>
    <x v="2270"/>
    <x v="4"/>
    <x v="3"/>
    <x v="15"/>
    <s v="Swartkops River mouth"/>
    <s v="Rowing"/>
    <s v="rowboat, occupant: Louis Beyers"/>
    <x v="0"/>
    <s v="Unknown"/>
    <s v="No injury to occupant, shark seized oar and disappeared with it."/>
    <x v="0"/>
    <s v="2.5 m [8.25'] shark"/>
    <s v="M. Levine, GSAF"/>
  </r>
  <r>
    <x v="2650"/>
    <x v="2271"/>
    <x v="0"/>
    <x v="3"/>
    <x v="13"/>
    <s v="Amanzimtoti"/>
    <s v="Surfing"/>
    <s v="Mark Benvick"/>
    <x v="0"/>
    <s v="Unknown"/>
    <s v="No injury, 8 pressure dings in surboard"/>
    <x v="0"/>
    <m/>
    <s v="G. Charter, NSB; M. Levine, GSAF"/>
  </r>
  <r>
    <x v="2651"/>
    <x v="2272"/>
    <x v="2"/>
    <x v="144"/>
    <x v="24"/>
    <m/>
    <s v="Murder"/>
    <s v="11 stoways"/>
    <x v="0"/>
    <s v="Unknown"/>
    <s v=" Forced at gunpoint to jump overboard. Presumed fatal; shark involvement probable but not confirmed "/>
    <x v="1"/>
    <m/>
    <s v="Courier Mail, 5/18/1984"/>
  </r>
  <r>
    <x v="2652"/>
    <x v="2273"/>
    <x v="0"/>
    <x v="3"/>
    <x v="7"/>
    <s v="Arniston"/>
    <s v="Spearfishing"/>
    <s v="Anton Bosman"/>
    <x v="0"/>
    <n v="28"/>
    <s v="Swim fin bitten"/>
    <x v="0"/>
    <m/>
    <s v="A. Bosman, M. Levine, GSAF"/>
  </r>
  <r>
    <x v="2653"/>
    <x v="2274"/>
    <x v="0"/>
    <x v="1"/>
    <x v="2"/>
    <s v="Kane'ohe Bay, O'ahu"/>
    <s v="Towing her sister on plastic ski board"/>
    <s v="Susan Buecher"/>
    <x v="1"/>
    <n v="13"/>
    <s v="Foot bitten"/>
    <x v="0"/>
    <s v="1.2 m to 1.5 m [4' to 5'] hammerhead shark"/>
    <s v="J. Borg, p.76; L. Taylor (1993), pp.106-107"/>
  </r>
  <r>
    <x v="2654"/>
    <x v="2274"/>
    <x v="0"/>
    <x v="64"/>
    <x v="116"/>
    <s v="Atchin Island, off Malakula"/>
    <s v="Swimming"/>
    <s v="Felix Brem"/>
    <x v="0"/>
    <s v="Unknown"/>
    <s v="FATAL"/>
    <x v="1"/>
    <m/>
    <s v="Telegraph, 6/8/1984, p.12 "/>
  </r>
  <r>
    <x v="2655"/>
    <x v="2275"/>
    <x v="0"/>
    <x v="3"/>
    <x v="7"/>
    <s v="Muizenberg, False Bay"/>
    <s v="Surfing"/>
    <s v="Selwyn Doran"/>
    <x v="0"/>
    <n v="27"/>
    <s v="No injury, board bitten"/>
    <x v="0"/>
    <s v="2.4 m [8'] white shark"/>
    <s v="The Argus, 6/16/1984"/>
  </r>
  <r>
    <x v="2656"/>
    <x v="2276"/>
    <x v="0"/>
    <x v="1"/>
    <x v="51"/>
    <m/>
    <s v="During a shark fishing tournament, the 18' Boatem was capsized by waves, throwing 3 men into the water "/>
    <s v="William McConnell"/>
    <x v="0"/>
    <n v="30"/>
    <s v="Leg abraded"/>
    <x v="0"/>
    <m/>
    <s v="New Orleans Times-Picayune, 3 July 1984; A. MacCormick, p.109-110"/>
  </r>
  <r>
    <x v="2657"/>
    <x v="2276"/>
    <x v="0"/>
    <x v="3"/>
    <x v="13"/>
    <s v="Sodwana"/>
    <s v="Spearfishing"/>
    <s v="Rory O’Connor"/>
    <x v="0"/>
    <s v="Unknown"/>
    <s v="No injury, shark hit swim fin"/>
    <x v="0"/>
    <s v="Raggedtooth shark "/>
    <s v="R O'Connor, M. Levine, GSAF"/>
  </r>
  <r>
    <x v="2658"/>
    <x v="2277"/>
    <x v="2"/>
    <x v="3"/>
    <x v="7"/>
    <s v="Cape Point"/>
    <s v="Spearfishing"/>
    <s v="Adrian Hayman"/>
    <x v="0"/>
    <n v="21"/>
    <s v="FATAL, but shark involvement prior to death could not be determined"/>
    <x v="1"/>
    <m/>
    <s v="P. Landsberg, M.D."/>
  </r>
  <r>
    <x v="2659"/>
    <x v="2278"/>
    <x v="0"/>
    <x v="1"/>
    <x v="21"/>
    <s v="South Padre Island"/>
    <s v="Swimming"/>
    <s v="girl"/>
    <x v="1"/>
    <n v="13"/>
    <s v="Lacerations on right foot"/>
    <x v="0"/>
    <m/>
    <s v="A. MacCormick, pp.8-9"/>
  </r>
  <r>
    <x v="2660"/>
    <x v="2278"/>
    <x v="0"/>
    <x v="1"/>
    <x v="21"/>
    <s v="South Padre Island"/>
    <s v="Swimming"/>
    <s v="Carmen Gaytan"/>
    <x v="1"/>
    <n v="18"/>
    <s v="Legs severely lacerated"/>
    <x v="0"/>
    <s v="1.2 m [4'] shark"/>
    <s v="A. MacCormick, pp.8-9"/>
  </r>
  <r>
    <x v="2661"/>
    <x v="2279"/>
    <x v="0"/>
    <x v="52"/>
    <x v="24"/>
    <s v="Bali"/>
    <s v="Sea disaster, foundering of the cargo vessle M/V Dorolonda"/>
    <s v="9 crewmen"/>
    <x v="0"/>
    <s v="Unknown"/>
    <s v="FATAL"/>
    <x v="1"/>
    <m/>
    <s v="Courier Mail, 8/15/1984"/>
  </r>
  <r>
    <x v="2662"/>
    <x v="2280"/>
    <x v="2"/>
    <x v="1"/>
    <x v="51"/>
    <s v="Off Crystal River, Citrus County"/>
    <s v="Boat capsized?"/>
    <s v="T. Washington"/>
    <x v="1"/>
    <n v="31"/>
    <s v="Death was due to drowning; body scavenged by a shark"/>
    <x v="1"/>
    <s v="Tiger shark"/>
    <s v="St. Petersburg Times, 11/20/1984"/>
  </r>
  <r>
    <x v="2663"/>
    <x v="2281"/>
    <x v="1"/>
    <x v="11"/>
    <x v="96"/>
    <s v="Guadalupe Island"/>
    <s v="Spearfishing"/>
    <s v="Harry Ingram"/>
    <x v="0"/>
    <s v="Unknown"/>
    <s v="No Injury, PROVOKED INCIDENT"/>
    <x v="0"/>
    <s v="4.5 m to 5.5m white shark"/>
    <s v="R. Collier"/>
  </r>
  <r>
    <x v="2664"/>
    <x v="2282"/>
    <x v="0"/>
    <x v="1"/>
    <x v="42"/>
    <s v="Pigeon Point, San Mateo County"/>
    <s v="Skindiving"/>
    <s v="Omar Conger"/>
    <x v="0"/>
    <n v="28"/>
    <s v="FATAL"/>
    <x v="1"/>
    <s v="4.5 m to 5 m white shark"/>
    <s v="R. Collier, p. 72"/>
  </r>
  <r>
    <x v="2665"/>
    <x v="2283"/>
    <x v="0"/>
    <x v="1"/>
    <x v="42"/>
    <s v="Mission Beach, San Diego County"/>
    <s v="Wading"/>
    <s v="Brian Cramer"/>
    <x v="0"/>
    <s v="Unknown"/>
    <s v="Arm bitten"/>
    <x v="0"/>
    <s v="small blue shark"/>
    <s v="R. Collier, p.93 "/>
  </r>
  <r>
    <x v="2666"/>
    <x v="2284"/>
    <x v="0"/>
    <x v="1"/>
    <x v="51"/>
    <s v="Volusia County"/>
    <s v="Swimming"/>
    <m/>
    <x v="0"/>
    <s v="Unknown"/>
    <s v="No details"/>
    <x v="0"/>
    <m/>
    <s v="Miami Herald, 9/26/1984, p.2D"/>
  </r>
  <r>
    <x v="2667"/>
    <x v="2285"/>
    <x v="0"/>
    <x v="1"/>
    <x v="51"/>
    <s v="Indiatlantic, Brevard County"/>
    <s v="Surfing"/>
    <s v="Anthony Carter"/>
    <x v="0"/>
    <n v="16"/>
    <s v="Foot bitten"/>
    <x v="0"/>
    <s v="Hammerhead shark?+O2356"/>
    <s v="Miami Herald, 9/26/1984, p.2D"/>
  </r>
  <r>
    <x v="2668"/>
    <x v="2285"/>
    <x v="0"/>
    <x v="1"/>
    <x v="51"/>
    <m/>
    <s v="Swimming"/>
    <s v="male from Tampa"/>
    <x v="0"/>
    <s v="Unknown"/>
    <s v="Left foot lacerated"/>
    <x v="0"/>
    <m/>
    <s v="Miami Herald, 9/26/1984, p.2D"/>
  </r>
  <r>
    <x v="2669"/>
    <x v="2286"/>
    <x v="0"/>
    <x v="1"/>
    <x v="51"/>
    <s v="Volusia County"/>
    <s v="Surfing"/>
    <s v="William Miller"/>
    <x v="0"/>
    <n v="17"/>
    <s v="Right foot bitten"/>
    <x v="0"/>
    <m/>
    <s v="Miami Herald, 9/26/1984, p.2D"/>
  </r>
  <r>
    <x v="2670"/>
    <x v="2287"/>
    <x v="0"/>
    <x v="1"/>
    <x v="434"/>
    <s v="&quot;Turnaround&quot;, Cape Kiwanda, Tillamook County"/>
    <s v="Surfing (sitting on his board)"/>
    <s v="Robert Rice"/>
    <x v="0"/>
    <n v="25"/>
    <s v="Abrasion on right foot, board bitten"/>
    <x v="0"/>
    <s v="3 m to 5 m [10' to 16.5'] white shark"/>
    <s v="R. Collier, pp.94-95"/>
  </r>
  <r>
    <x v="2671"/>
    <x v="2287"/>
    <x v="0"/>
    <x v="1"/>
    <x v="42"/>
    <s v="Tomales Point, Marin County"/>
    <s v="Free diving , but surfacing"/>
    <s v="Paul Parsons"/>
    <x v="0"/>
    <s v="Unknown"/>
    <s v="Legs &amp; buttocks bitten"/>
    <x v="0"/>
    <s v="3 m to 4 m [10' to 13']  white shark"/>
    <s v="R. Collier, pp.93-94"/>
  </r>
  <r>
    <x v="2672"/>
    <x v="2288"/>
    <x v="0"/>
    <x v="1"/>
    <x v="51"/>
    <s v="Bob Graham Beach, Martin County"/>
    <s v="Surfing"/>
    <s v="Thomas C. Westberg "/>
    <x v="0"/>
    <n v="15"/>
    <s v="Left calf bitten"/>
    <x v="0"/>
    <s v="1.2 m [4'] blacktip shark"/>
    <s v="Miami Herald, 10/16/1984"/>
  </r>
  <r>
    <x v="2673"/>
    <x v="2289"/>
    <x v="2"/>
    <x v="1"/>
    <x v="51"/>
    <s v="Boynton Beach, Palm Beach County"/>
    <s v="Wading"/>
    <s v="Mary Dunn"/>
    <x v="1"/>
    <n v="77"/>
    <s v="10&quot; laceration on leg"/>
    <x v="0"/>
    <s v="Shark involvement not confirmed; officials considered barracua"/>
    <s v="Miami Herald, 10/18/1984, "/>
  </r>
  <r>
    <x v="2674"/>
    <x v="2290"/>
    <x v="2"/>
    <x v="1"/>
    <x v="51"/>
    <s v="Wabasso Beach, Indian River County"/>
    <s v="Swimming"/>
    <s v="Larry Peebles"/>
    <x v="0"/>
    <n v="22"/>
    <s v="Disappeared, 1 mile from where Sandra Fletcher was bitten. Death was due to drowning"/>
    <x v="1"/>
    <m/>
    <s v="Evening Independent, 10/24/1984, p.14;      E. Pace, FSAF"/>
  </r>
  <r>
    <x v="2675"/>
    <x v="2290"/>
    <x v="0"/>
    <x v="1"/>
    <x v="51"/>
    <s v="3 miles south of Sebastian Inlet State Park, Indian River County"/>
    <s v="Surfing or body surfing"/>
    <s v="Sandra Fletcher"/>
    <x v="1"/>
    <n v="23"/>
    <s v="9&quot; laceration to right forearm "/>
    <x v="0"/>
    <s v="1.5 m [5'] shark"/>
    <s v="Miami Herald, 10/24/1984, p.17A"/>
  </r>
  <r>
    <x v="2676"/>
    <x v="2291"/>
    <x v="1"/>
    <x v="1"/>
    <x v="51"/>
    <s v="Fowey Rock, Key Biscayne"/>
    <s v="Spearfishing"/>
    <s v="Andres Ferro"/>
    <x v="0"/>
    <n v="29"/>
    <s v="Speared shark bit diver's right knee, and lacerated right thigh &amp; buttocks PROVOKED INCIDENT"/>
    <x v="0"/>
    <s v="&quot;a small shark&quot;"/>
    <s v="Miami Herald, 11/5/1984"/>
  </r>
  <r>
    <x v="2677"/>
    <x v="2292"/>
    <x v="0"/>
    <x v="3"/>
    <x v="15"/>
    <s v="Gonubie River Mouth"/>
    <s v="Surfing"/>
    <s v="Wayne Monk "/>
    <x v="0"/>
    <n v="14"/>
    <s v="Wetsuit lacerated"/>
    <x v="0"/>
    <m/>
    <s v="W. Monk, M. Levine, GSAF"/>
  </r>
  <r>
    <x v="2678"/>
    <x v="2293"/>
    <x v="0"/>
    <x v="1"/>
    <x v="51"/>
    <s v="Jupiter Island Beach, Martin County"/>
    <s v="Surfing"/>
    <s v="Cooper Stetson"/>
    <x v="0"/>
    <n v="13"/>
    <s v="Left foot bitten"/>
    <x v="0"/>
    <s v="1.2 m [4'] shark"/>
    <s v="Miami Herald, 11/18/1984"/>
  </r>
  <r>
    <x v="2679"/>
    <x v="2294"/>
    <x v="0"/>
    <x v="0"/>
    <x v="6"/>
    <s v="1 km off Black's Beach"/>
    <s v="Sailing on catamaran &amp; fell into the water"/>
    <s v="Nicholas Bos"/>
    <x v="0"/>
    <n v="16"/>
    <s v="FATAL"/>
    <x v="1"/>
    <s v="Tiger shark, 4 m "/>
    <s v="Courier-Mail, 12/1/1984, p.1; A. Sharpe, p.106"/>
  </r>
  <r>
    <x v="2680"/>
    <x v="2295"/>
    <x v="4"/>
    <x v="6"/>
    <x v="123"/>
    <s v="Marciana Marina, Isola d'Elba"/>
    <s v="Boat"/>
    <m/>
    <x v="0"/>
    <s v="Unknown"/>
    <s v="No injury"/>
    <x v="0"/>
    <s v="White shark"/>
    <s v="A. De Maddalena; F. Serena (pers. Comm.)"/>
  </r>
  <r>
    <x v="2681"/>
    <x v="2296"/>
    <x v="1"/>
    <x v="3"/>
    <x v="13"/>
    <s v="Salt Rock"/>
    <s v="Spearfishing"/>
    <s v="Barry Allan Coppin"/>
    <x v="0"/>
    <n v="20"/>
    <s v="Upper right arm bitten after he shot the shark PROVOKED INCIDENT"/>
    <x v="0"/>
    <s v="1.5 m [5'] dusky shark"/>
    <s v="B. Coppin, M. Levine, GSAF"/>
  </r>
  <r>
    <x v="2682"/>
    <x v="2296"/>
    <x v="0"/>
    <x v="14"/>
    <x v="26"/>
    <s v="Amedee Island"/>
    <s v="Spearfishing"/>
    <s v="Jean Rene Mathelon"/>
    <x v="0"/>
    <s v="Unknown"/>
    <s v="Legs bitten "/>
    <x v="0"/>
    <s v="Tiger shark"/>
    <s v="W. Leander; Les Nouvelles Caledoniennes, 3/17/2000"/>
  </r>
  <r>
    <x v="2683"/>
    <x v="2297"/>
    <x v="0"/>
    <x v="3"/>
    <x v="7"/>
    <s v="Buffels Bay, False Bay"/>
    <s v="Spearfishing"/>
    <s v="Donald James"/>
    <x v="0"/>
    <n v="34"/>
    <s v="Minor injury to torso"/>
    <x v="0"/>
    <s v="3.5 m [11.5'] white shark"/>
    <s v="D. James, M. Levine, GSAF; G. Cliff, NSB"/>
  </r>
  <r>
    <x v="2684"/>
    <x v="2298"/>
    <x v="4"/>
    <x v="8"/>
    <x v="50"/>
    <s v="Christchurch"/>
    <s v="Investigating shark sighting"/>
    <s v="small speedboat, occupan: Paul McNally"/>
    <x v="0"/>
    <s v="Unknown"/>
    <s v="No injury to occupant, shark bit boat"/>
    <x v="0"/>
    <s v="6 m shark"/>
    <s v="Courier-Mail, 1/17/1985"/>
  </r>
  <r>
    <x v="2685"/>
    <x v="2299"/>
    <x v="0"/>
    <x v="3"/>
    <x v="13"/>
    <s v="Umbogintwini"/>
    <s v="Surfing"/>
    <s v="Bruce Eldridge"/>
    <x v="0"/>
    <n v="18"/>
    <s v="Thigh &amp; calf bitten"/>
    <x v="0"/>
    <s v="3.5 m white shark, tooth fragments recovered"/>
    <s v="B. Eldridge, M. Levine, GSAF; G. Charter &amp; B. Davis, NSB"/>
  </r>
  <r>
    <x v="2686"/>
    <x v="2300"/>
    <x v="2"/>
    <x v="3"/>
    <x v="13"/>
    <s v="Umzimkulu"/>
    <n v="0"/>
    <s v="Herbert Base"/>
    <x v="0"/>
    <s v="Unknown"/>
    <s v="Probable drowning / scavenging"/>
    <x v="1"/>
    <m/>
    <s v="G. Cliff, NSB"/>
  </r>
  <r>
    <x v="2687"/>
    <x v="2301"/>
    <x v="0"/>
    <x v="3"/>
    <x v="7"/>
    <s v="Struisbaai"/>
    <s v="Swimming"/>
    <s v="Marius Botha"/>
    <x v="0"/>
    <n v="15"/>
    <s v="Right knee, calf and ankle lacerated"/>
    <x v="0"/>
    <s v="Raggedtooth shark"/>
    <s v="M. Botha, M. Levine, GSAF"/>
  </r>
  <r>
    <x v="2688"/>
    <x v="2302"/>
    <x v="0"/>
    <x v="1"/>
    <x v="51"/>
    <s v="15 miles north of Sebastian Inlet, Brevard County"/>
    <s v="Surfing"/>
    <s v="Michael Mesiano"/>
    <x v="0"/>
    <n v="16"/>
    <s v="Right foot bitten"/>
    <x v="0"/>
    <m/>
    <s v="Miami Herald, 2/4/1985, p.6"/>
  </r>
  <r>
    <x v="2689"/>
    <x v="2303"/>
    <x v="0"/>
    <x v="1"/>
    <x v="42"/>
    <s v="San Miguel Island, Santa Barbara County"/>
    <s v="Scuba Diving for lobster (at surface)"/>
    <s v="Chris Massahos"/>
    <x v="0"/>
    <n v="29"/>
    <s v="Bruised"/>
    <x v="0"/>
    <s v="6 m [20'] white shark"/>
    <s v="R. Collier, pp.95-96"/>
  </r>
  <r>
    <x v="2690"/>
    <x v="2304"/>
    <x v="0"/>
    <x v="0"/>
    <x v="44"/>
    <s v="Wiseman’s Beach, Peake Bay, Port Lincoln"/>
    <s v="Free diving for scallops"/>
    <s v="Shirley Anne Durdin"/>
    <x v="1"/>
    <n v="33"/>
    <s v="FATAL"/>
    <x v="1"/>
    <s v="6 m [20'] white shark"/>
    <s v="A. MacCormick, pp.76-79; H. Edwards, p.155; A. Sharpe, pp.126-127; J. West, ASAF"/>
  </r>
  <r>
    <x v="2691"/>
    <x v="2305"/>
    <x v="0"/>
    <x v="1"/>
    <x v="51"/>
    <s v="Palm Beach, Palm Beach County"/>
    <s v="Surfing"/>
    <s v="David Zarnowski"/>
    <x v="0"/>
    <n v="25"/>
    <s v="Hand bitten"/>
    <x v="0"/>
    <m/>
    <s v="E. Pace, FSAF"/>
  </r>
  <r>
    <x v="2692"/>
    <x v="2306"/>
    <x v="1"/>
    <x v="3"/>
    <x v="13"/>
    <s v="Umdhloti"/>
    <s v="Spearfishing"/>
    <s v="Sikketho Denge"/>
    <x v="0"/>
    <n v="39"/>
    <s v="After diver shot shark attempting to take his catch, shark bit right arm &amp; tore wetsuit  PROVOKED INCIDENT"/>
    <x v="0"/>
    <s v="30-kg [66-lb] shark"/>
    <s v="M. Levine, GSAF"/>
  </r>
  <r>
    <x v="2693"/>
    <x v="2307"/>
    <x v="0"/>
    <x v="1"/>
    <x v="42"/>
    <s v="Long Beach, Los Angeles County"/>
    <s v="Surfing, but lying prone on his board"/>
    <s v="Robert Rodriquez"/>
    <x v="0"/>
    <s v="Unknown"/>
    <s v="Leg injured"/>
    <x v="0"/>
    <s v="Shark involvement not confirmed"/>
    <s v="R. Collier, p.86"/>
  </r>
  <r>
    <x v="2694"/>
    <x v="2308"/>
    <x v="0"/>
    <x v="1"/>
    <x v="40"/>
    <s v="Folly Beach, Charleston County"/>
    <s v="Playing in knee-deep water"/>
    <s v="Julie Steed"/>
    <x v="1"/>
    <n v="10"/>
    <s v="2/3rd of left calf removed"/>
    <x v="0"/>
    <s v="Tiger shark, 2.4 m to 2.7 m [8' to 9'] "/>
    <s v="Atlanta Journal-Constitution, 7/22&amp;23/1985 "/>
  </r>
  <r>
    <x v="2695"/>
    <x v="2309"/>
    <x v="4"/>
    <x v="1"/>
    <x v="42"/>
    <s v="Off Shelter Cover (between Fort Bragg &amp; Eureka), Humboldt County"/>
    <s v="Bottom fishing for lingcod &amp; had hooked a fish"/>
    <s v="4.9 m fibreglass boat. Occupant: Jack Siverling"/>
    <x v="0"/>
    <s v="Unknown"/>
    <s v="No injury to occupant, shark rammed boat catapulting it out of the water"/>
    <x v="0"/>
    <s v="5 m to 6 m [16.5' to 20'] white shark"/>
    <s v="R. Collier, p.172"/>
  </r>
  <r>
    <x v="2696"/>
    <x v="2310"/>
    <x v="0"/>
    <x v="1"/>
    <x v="51"/>
    <s v="Daytona Beach, Volusia County"/>
    <s v="Wading"/>
    <s v="Robin Lyons"/>
    <x v="1"/>
    <n v="13"/>
    <s v="Right calf bitten"/>
    <x v="0"/>
    <s v="Possibly a small hammerhead shark"/>
    <s v="M. McKee,Orlando Sentinel, 7/30/1985, p.A1"/>
  </r>
  <r>
    <x v="2697"/>
    <x v="2310"/>
    <x v="0"/>
    <x v="1"/>
    <x v="51"/>
    <s v="New Smyrna Beach, Volusia County"/>
    <s v="Surfing"/>
    <s v="Jason Lee"/>
    <x v="0"/>
    <n v="15"/>
    <s v="Hand bitten"/>
    <x v="0"/>
    <m/>
    <s v="M. McKee,Orlando Sentinel, 7/30/1985"/>
  </r>
  <r>
    <x v="2698"/>
    <x v="2311"/>
    <x v="2"/>
    <x v="1"/>
    <x v="51"/>
    <s v="Bayport, Hernando County"/>
    <s v="Scuba diving"/>
    <s v="Thomas Robert Sewell"/>
    <x v="0"/>
    <n v="67"/>
    <s v="Body not recovered. 3 days later some of his equipment was found on seabed appeared damaged by a shark "/>
    <x v="1"/>
    <s v="Shark involvement prior to death not confirmed"/>
    <s v="E. Pace, GSAF; J. McAniff, NUADC;  Orlando Sentinel, 12/6/1985; K Duffy, Daytona Beach News Journal, 8/26/2001"/>
  </r>
  <r>
    <x v="2699"/>
    <x v="2312"/>
    <x v="2"/>
    <x v="1"/>
    <x v="51"/>
    <s v="New Smyrna Beach, Volusia County"/>
    <s v="Wading"/>
    <s v="Danny Prendgeast"/>
    <x v="0"/>
    <n v="11"/>
    <s v="3&quot; wound on thigh"/>
    <x v="0"/>
    <s v="Shark involvement not confirmed"/>
    <s v="Orlando Sentinel, 8/21//1985, p. D.2"/>
  </r>
  <r>
    <x v="2700"/>
    <x v="2313"/>
    <x v="0"/>
    <x v="1"/>
    <x v="40"/>
    <s v="Palmetto Dunes, Hilton Head, Beaufort County"/>
    <s v="Wading"/>
    <s v="Joseph Friedlander"/>
    <x v="0"/>
    <n v="87"/>
    <s v="Right calf bitten &amp; less serious injury to left foot"/>
    <x v="0"/>
    <m/>
    <s v="Sumter Daily Item, 8/23/1985"/>
  </r>
  <r>
    <x v="2701"/>
    <x v="2314"/>
    <x v="2"/>
    <x v="1"/>
    <x v="51"/>
    <s v="Fort Pierce Inlet, St Lucie County"/>
    <s v="Swimming"/>
    <s v="Jeff Justice"/>
    <x v="0"/>
    <n v="17"/>
    <s v="Found to be a hoax"/>
    <x v="0"/>
    <m/>
    <s v="Orlando Sentinel, 9/7/1985 ; Miami Herald, 9/7/1985 "/>
  </r>
  <r>
    <x v="2702"/>
    <x v="2315"/>
    <x v="2"/>
    <x v="3"/>
    <x v="13"/>
    <s v="T.O. Strand"/>
    <s v="Swimming"/>
    <s v="A.M."/>
    <x v="0"/>
    <n v="21"/>
    <s v="Probable drowning / scavenging"/>
    <x v="1"/>
    <m/>
    <s v="G. Charter,  D. Groger, NSB"/>
  </r>
  <r>
    <x v="2703"/>
    <x v="2315"/>
    <x v="0"/>
    <x v="1"/>
    <x v="51"/>
    <s v="Palm Beach, Palm Beach County"/>
    <s v="Scuba diving"/>
    <s v="Morris M. Vorenberg"/>
    <x v="0"/>
    <s v="Unknown"/>
    <s v="Laceration and 4 puncture wounds to left hand"/>
    <x v="0"/>
    <s v="1.8 m silky shark"/>
    <s v="M. Vorenburg"/>
  </r>
  <r>
    <x v="2704"/>
    <x v="2316"/>
    <x v="0"/>
    <x v="1"/>
    <x v="42"/>
    <s v="Elephant Rock near Tomales Point, Marin County"/>
    <s v="Free diving &amp; spearfishing (descending)"/>
    <s v="Rolf Ridge"/>
    <x v="0"/>
    <s v="Unknown"/>
    <s v="Hip bumped by shark, no Injury"/>
    <x v="0"/>
    <s v="4 m to 5 m [13' to 16.5'] white shark"/>
    <s v="J. McCosker &amp; R.N. Lea; R. Collier, p.97"/>
  </r>
  <r>
    <x v="2705"/>
    <x v="2317"/>
    <x v="1"/>
    <x v="1"/>
    <x v="153"/>
    <s v="Gulf Shores, Baldwin County"/>
    <s v="Fishing"/>
    <s v="Bruce Doss"/>
    <x v="0"/>
    <s v="Unknown"/>
    <s v="Laceration to leg by hooked shark  PROVOKED INCIDENT"/>
    <x v="0"/>
    <s v="6', 100-lb shark"/>
    <s v="Syracuse Herald, 10/10/1985 "/>
  </r>
  <r>
    <x v="2706"/>
    <x v="2318"/>
    <x v="0"/>
    <x v="1"/>
    <x v="2"/>
    <s v="Barbers Point, O'ahu"/>
    <s v="Floating on inner tube after diving for lobster"/>
    <s v="Dominic Dela Cruz"/>
    <x v="0"/>
    <n v="24"/>
    <s v="Left arm lacerated"/>
    <x v="0"/>
    <s v="1.8 m to 2.4 m [6' to 8'] shark"/>
    <s v="J. Borg, p.76; L. Taylor (1993), pp.106-107; Orlando Sentinel, 10/14/1985, p.A6"/>
  </r>
  <r>
    <x v="2707"/>
    <x v="2319"/>
    <x v="0"/>
    <x v="1"/>
    <x v="2"/>
    <s v="Little Glass Shacks, Princeville, Kaua'i"/>
    <s v="Body boarding"/>
    <s v="Joe Thompson"/>
    <x v="0"/>
    <n v="33"/>
    <s v="Right hand and part of forearm severed , left hand lacerated, right anterior side of board removed by shark"/>
    <x v="0"/>
    <s v="Thought to involve a Tiger shark,  3.7 m [12'] "/>
    <s v="Syracuse Journal-Herald, 10/21/1985; J. Borg, p.76; G. Ambrose, pp.1-10; L. Taylor (1993), pp.106-107"/>
  </r>
  <r>
    <x v="2708"/>
    <x v="2320"/>
    <x v="0"/>
    <x v="1"/>
    <x v="42"/>
    <s v="Point Conception, Santa Barbara County"/>
    <s v="Hookah diving for abalone"/>
    <s v="Gary Johnson"/>
    <x v="0"/>
    <n v="46"/>
    <s v="Minor injury to foot &amp; ankle"/>
    <x v="0"/>
    <s v="2 m to 2.5 m [6.75'  to 8.25'] sixgill or sevengill shark"/>
    <s v="R. Collier"/>
  </r>
  <r>
    <x v="2709"/>
    <x v="2321"/>
    <x v="0"/>
    <x v="3"/>
    <x v="15"/>
    <s v="East London"/>
    <s v="Body boarding"/>
    <s v="Patrick Gee"/>
    <x v="0"/>
    <n v="22"/>
    <s v="Left leg severely lacerated, superficial lacerations of right leg,  board damaged"/>
    <x v="0"/>
    <s v="2.5 m [8.25'] white shark"/>
    <s v="P. Gee, Dr. K. A. Watt, M. Levine, GSAF; G. Cliff, NSB"/>
  </r>
  <r>
    <x v="2710"/>
    <x v="2322"/>
    <x v="1"/>
    <x v="1"/>
    <x v="42"/>
    <s v="5 miles south of Redondo Beach"/>
    <s v="Fishing"/>
    <s v="Brad Koune"/>
    <x v="0"/>
    <n v="24"/>
    <s v="Forearm bitten by hooked shark PROVOKED INCIDENT"/>
    <x v="0"/>
    <m/>
    <s v="Los Angles Times, 11/5/1985"/>
  </r>
  <r>
    <x v="2711"/>
    <x v="2323"/>
    <x v="4"/>
    <x v="1"/>
    <x v="42"/>
    <s v="Southeast Farallon Island, Farallon Islands"/>
    <s v="Boat"/>
    <s v="3 m inflatable boat tied to buoy (no occupants)"/>
    <x v="0"/>
    <s v="Unknown"/>
    <s v="2 semi-circular bites on aft starboard tube of boat"/>
    <x v="0"/>
    <s v="5.2 to 5.8 m white shark"/>
    <s v="R. Collier, pp.178-179"/>
  </r>
  <r>
    <x v="2712"/>
    <x v="2324"/>
    <x v="1"/>
    <x v="0"/>
    <x v="6"/>
    <s v="Gladstone"/>
    <s v="Fishing"/>
    <s v="Richard Lynch"/>
    <x v="0"/>
    <s v="Unknown"/>
    <s v="Laceration to lower left leg by hooked shark PROVOKED INCIDENT"/>
    <x v="0"/>
    <s v="1m shark"/>
    <s v="Courier Mail, 11/13/1985"/>
  </r>
  <r>
    <x v="2713"/>
    <x v="2325"/>
    <x v="0"/>
    <x v="1"/>
    <x v="4"/>
    <s v="New Hanover County"/>
    <n v="0"/>
    <s v="male"/>
    <x v="0"/>
    <s v="Unknown"/>
    <s v="Survived"/>
    <x v="0"/>
    <s v="Sandtiger shark"/>
    <s v="C. Creswell, GSAF"/>
  </r>
  <r>
    <x v="2714"/>
    <x v="2326"/>
    <x v="0"/>
    <x v="3"/>
    <x v="13"/>
    <s v="Garvies Beach"/>
    <s v="Surfing"/>
    <s v="Tony Moolman and another surfer"/>
    <x v="0"/>
    <s v="Unknown"/>
    <s v="Both surfers boards were bumped by sharks, Moolman sustained abrasions on his arm and leg"/>
    <x v="0"/>
    <m/>
    <s v="M. Levine, GSAF"/>
  </r>
  <r>
    <x v="2715"/>
    <x v="2327"/>
    <x v="0"/>
    <x v="1"/>
    <x v="51"/>
    <s v="Singer Island, Riviera Beach, Palm Beach County"/>
    <s v="Surfing"/>
    <s v="Christopher Blissel"/>
    <x v="0"/>
    <n v="22"/>
    <s v="Puncture wounds to both feet"/>
    <x v="0"/>
    <s v="Blacktip shark"/>
    <s v="E. Pace, FSAF"/>
  </r>
  <r>
    <x v="2716"/>
    <x v="2328"/>
    <x v="0"/>
    <x v="0"/>
    <x v="38"/>
    <s v="Jan Juc Beach"/>
    <s v="Surfing"/>
    <s v="David Adams"/>
    <x v="0"/>
    <n v="29"/>
    <s v="No injury, knocked into water &amp; board bitten"/>
    <x v="0"/>
    <s v="Bronze whaler shark, 3.5 m "/>
    <s v="Sun, 2/3/1986, p.4"/>
  </r>
  <r>
    <x v="2717"/>
    <x v="2329"/>
    <x v="0"/>
    <x v="3"/>
    <x v="7"/>
    <s v="Arniston"/>
    <s v="Spearfishing"/>
    <s v="Michael Taljaard"/>
    <x v="0"/>
    <n v="29"/>
    <s v="2 punctures in upper arm"/>
    <x v="0"/>
    <s v="Raggedtooth shark, 2 m [6.75'] "/>
    <s v="M. Taljaard, M. Levine, GSAF"/>
  </r>
  <r>
    <x v="2718"/>
    <x v="2330"/>
    <x v="0"/>
    <x v="3"/>
    <x v="15"/>
    <s v="King's Beach, Port Elizabeth"/>
    <s v="Swimming"/>
    <s v="Johan Fourie"/>
    <x v="0"/>
    <n v="46"/>
    <s v="Lower leg lacerated"/>
    <x v="0"/>
    <s v="Raggedtooth shark"/>
    <s v="J. Fourie, M. Levine, GSAF; V. Cockroft, Dr. P. Schwartz"/>
  </r>
  <r>
    <x v="2719"/>
    <x v="2331"/>
    <x v="0"/>
    <x v="3"/>
    <x v="15"/>
    <s v="Cape Recife"/>
    <s v="Surfing"/>
    <s v="John Fick"/>
    <x v="0"/>
    <s v="Unknown"/>
    <s v="No injury, knocked off board"/>
    <x v="0"/>
    <m/>
    <s v="J. Fick, M. Levine, GSAF; Eastern Province Herald, 2/18/1986"/>
  </r>
  <r>
    <x v="2720"/>
    <x v="2332"/>
    <x v="0"/>
    <x v="3"/>
    <x v="15"/>
    <s v="East London"/>
    <s v="Surfing"/>
    <s v="Shaun Carcary"/>
    <x v="0"/>
    <n v="21"/>
    <s v="No injury, board bitten"/>
    <x v="0"/>
    <s v="&gt;2.4 m [8'] white shark"/>
    <s v="S. Carcary, M. Levine, GSAF"/>
  </r>
  <r>
    <x v="2721"/>
    <x v="2333"/>
    <x v="0"/>
    <x v="3"/>
    <x v="15"/>
    <s v="The Fence, King's Beach, Port Elizabeth"/>
    <s v="Surfing"/>
    <s v="McDonald van der Merwe"/>
    <x v="0"/>
    <n v="23"/>
    <s v="No injury, board struck by shark"/>
    <x v="0"/>
    <s v="2 m [6.75'] shark"/>
    <s v="Eastern Province Herald, 3/6/1986"/>
  </r>
  <r>
    <x v="2722"/>
    <x v="2334"/>
    <x v="0"/>
    <x v="3"/>
    <x v="13"/>
    <s v="North Beach, Durban"/>
    <s v="Treading water"/>
    <s v="Anton Bouwer"/>
    <x v="0"/>
    <n v="26"/>
    <s v="Foot bitten"/>
    <x v="0"/>
    <s v="&gt;1 m shark"/>
    <s v="A. Bouwer, M. Levine, GSAF;  E. Kerns, NSB"/>
  </r>
  <r>
    <x v="2723"/>
    <x v="2335"/>
    <x v="0"/>
    <x v="22"/>
    <x v="460"/>
    <s v="Tarifa "/>
    <s v="Windsurfing"/>
    <s v="J. L Pérez-Díaz"/>
    <x v="0"/>
    <s v="Unknown"/>
    <s v="Foot severed"/>
    <x v="0"/>
    <s v="3.5 m white shark"/>
    <s v="A. DeMaddalena"/>
  </r>
  <r>
    <x v="2724"/>
    <x v="2336"/>
    <x v="0"/>
    <x v="22"/>
    <x v="115"/>
    <s v="Lloret-de-Mar"/>
    <s v="Diving"/>
    <m/>
    <x v="0"/>
    <s v="Unknown"/>
    <s v="Abrasions"/>
    <x v="0"/>
    <s v="2 m shark"/>
    <s v="C. Moore"/>
  </r>
  <r>
    <x v="2725"/>
    <x v="2337"/>
    <x v="0"/>
    <x v="1"/>
    <x v="2"/>
    <s v="Kaliiwi, Kauai"/>
    <s v="Fishing, fell from rocks &amp; disappeared"/>
    <s v="Levi Chandler"/>
    <x v="0"/>
    <s v="Unknown"/>
    <s v="Pieces of clothing &amp; human flesh recovered by Fire Department divers who encountered a large shark"/>
    <x v="1"/>
    <m/>
    <s v="J. Borg, p.76"/>
  </r>
  <r>
    <x v="2726"/>
    <x v="2338"/>
    <x v="0"/>
    <x v="143"/>
    <x v="24"/>
    <m/>
    <s v="Shell diving"/>
    <s v="male"/>
    <x v="0"/>
    <s v="Unknown"/>
    <s v="FATAL"/>
    <x v="1"/>
    <m/>
    <s v="Y. Choi &amp; K. Nakaya"/>
  </r>
  <r>
    <x v="2727"/>
    <x v="2339"/>
    <x v="0"/>
    <x v="0"/>
    <x v="0"/>
    <s v="North Head, Sydney Harbour"/>
    <s v="Scuba diving"/>
    <s v="Daniel Neumann"/>
    <x v="0"/>
    <s v="Unknown"/>
    <s v="Survived"/>
    <x v="0"/>
    <s v="Wobbegong shark"/>
    <s v="Australian Shark Attack File"/>
  </r>
  <r>
    <x v="2728"/>
    <x v="2340"/>
    <x v="0"/>
    <x v="3"/>
    <x v="13"/>
    <s v="LaMercy"/>
    <s v="Spearfishing"/>
    <s v="Ludwig Gerricke"/>
    <x v="0"/>
    <n v="26"/>
    <s v="Minor lacerations on left hand"/>
    <x v="0"/>
    <s v="1.2 m [4'] dusky shark"/>
    <s v="L. Gerricke, M. Levine, GSAF  "/>
  </r>
  <r>
    <x v="2729"/>
    <x v="2341"/>
    <x v="0"/>
    <x v="1"/>
    <x v="40"/>
    <s v="Myrtle Beach, Horry County"/>
    <n v="0"/>
    <s v="Jack Serafino"/>
    <x v="0"/>
    <n v="8"/>
    <s v="Back of left thigh bitten"/>
    <x v="0"/>
    <s v="1.5 m [5'] shark"/>
    <s v="Charlotte Observer, 9/9/1986 &amp; 9/11/1986 "/>
  </r>
  <r>
    <x v="2730"/>
    <x v="2342"/>
    <x v="4"/>
    <x v="0"/>
    <x v="48"/>
    <s v="3 km west of Rottnest Island"/>
    <s v="Fishing"/>
    <s v="5.4 m boat, occupant: Ivan Anderton"/>
    <x v="0"/>
    <s v="Unknown"/>
    <s v="No injury to occupants. Shark bit motor, lifting stern a half-metre out of the water"/>
    <x v="0"/>
    <s v="Tooth fragment of a white shark recovered. Authorities believed shark was 6 m [20']  total length"/>
    <s v="A. Sharpe, p.134"/>
  </r>
  <r>
    <x v="2731"/>
    <x v="2343"/>
    <x v="0"/>
    <x v="23"/>
    <x v="461"/>
    <s v="Gruissan"/>
    <n v="0"/>
    <m/>
    <x v="0"/>
    <s v="Unknown"/>
    <s v="Survived"/>
    <x v="0"/>
    <m/>
    <s v="MEDSAF"/>
  </r>
  <r>
    <x v="2732"/>
    <x v="2344"/>
    <x v="0"/>
    <x v="0"/>
    <x v="0"/>
    <s v="North Head, Sydney Harbour"/>
    <s v="Scuba diving"/>
    <s v="Margaret Bowen Jones"/>
    <x v="1"/>
    <s v="Unknown"/>
    <s v="Survived"/>
    <x v="0"/>
    <s v="Wobbegong shark"/>
    <s v="Australian Shark Attack File"/>
  </r>
  <r>
    <x v="2733"/>
    <x v="2345"/>
    <x v="2"/>
    <x v="3"/>
    <x v="7"/>
    <s v="Reef on seaward side of Geyser Island"/>
    <s v="Spearfishing"/>
    <s v="Phllip DeBruyn"/>
    <x v="0"/>
    <n v="35"/>
    <s v="No injury, shark made threat display &amp; impaled itself on spear "/>
    <x v="0"/>
    <s v="4 m [13'] white shark"/>
    <s v="P. DeBruyn, M. Levine, GSAF"/>
  </r>
  <r>
    <x v="2734"/>
    <x v="2346"/>
    <x v="0"/>
    <x v="1"/>
    <x v="4"/>
    <s v="Masonboro Inlet, New Hanover County"/>
    <s v="Surfing"/>
    <s v="J. McCorley"/>
    <x v="0"/>
    <n v="16"/>
    <s v="Hand bitten"/>
    <x v="0"/>
    <m/>
    <s v="F. Schwartz, p.23"/>
  </r>
  <r>
    <x v="2735"/>
    <x v="2347"/>
    <x v="0"/>
    <x v="1"/>
    <x v="51"/>
    <s v="Ponce Inlet, New Smyrna Beach, Volusia County"/>
    <s v="Surfing"/>
    <s v="Anonymous"/>
    <x v="0"/>
    <n v="18"/>
    <s v="Hand bitten"/>
    <x v="0"/>
    <m/>
    <s v="Orlando Sentinel. 9/20/1986"/>
  </r>
  <r>
    <x v="2736"/>
    <x v="2347"/>
    <x v="0"/>
    <x v="1"/>
    <x v="51"/>
    <s v="Ormond Beach / Daytona Beach, Volusia County"/>
    <s v="Surfing"/>
    <s v="Anonymous"/>
    <x v="0"/>
    <s v="Unknown"/>
    <s v="Survived"/>
    <x v="0"/>
    <m/>
    <s v="Orlando Sentinel. 9/20/1986"/>
  </r>
  <r>
    <x v="2737"/>
    <x v="2348"/>
    <x v="2"/>
    <x v="1"/>
    <x v="51"/>
    <s v="Pinellas Point, Tampa Bay"/>
    <n v="0"/>
    <m/>
    <x v="0"/>
    <s v="Unknown"/>
    <s v="Human hand recovered from shark's stomach"/>
    <x v="0"/>
    <s v="1.5 m [5'] blacktip shark"/>
    <s v="Orlando Sentinel, 9/22/1986"/>
  </r>
  <r>
    <x v="2738"/>
    <x v="2349"/>
    <x v="0"/>
    <x v="1"/>
    <x v="51"/>
    <s v="Floridana Beach, Brevard County"/>
    <s v="Surfing"/>
    <s v="Ron Dubois"/>
    <x v="0"/>
    <n v="28"/>
    <s v="Laceration to right arm"/>
    <x v="0"/>
    <s v="Bull shark"/>
    <s v="R.D. Weeks, GSAF; E. Pace, FSAF "/>
  </r>
  <r>
    <x v="2739"/>
    <x v="2349"/>
    <x v="0"/>
    <x v="0"/>
    <x v="48"/>
    <s v="Direction Island, Cocos Islands"/>
    <n v="0"/>
    <s v="Crawford"/>
    <x v="0"/>
    <s v="Unknown"/>
    <s v="No details"/>
    <x v="0"/>
    <m/>
    <s v="T. Peake, GSAF"/>
  </r>
  <r>
    <x v="2740"/>
    <x v="2350"/>
    <x v="0"/>
    <x v="1"/>
    <x v="51"/>
    <s v="Sanibel Island, Lee County"/>
    <s v="Swimming"/>
    <s v="Luz Helena  Florez"/>
    <x v="1"/>
    <n v="6"/>
    <s v="Hip &amp; thigh bitten"/>
    <x v="0"/>
    <s v="Lemon shark, 1.8 m to 2.4 m [6' to 8'], tooth fragment recovered"/>
    <s v="E. Pace; C. Call; Orlando Sentinel, 10/6/1986, 10/11/1986  &amp; 4/20, 1988"/>
  </r>
  <r>
    <x v="2741"/>
    <x v="2351"/>
    <x v="0"/>
    <x v="3"/>
    <x v="13"/>
    <s v="St. Michaels"/>
    <s v="Racing ski"/>
    <s v="James Speirs"/>
    <x v="0"/>
    <n v="32"/>
    <s v="No injury, ski bitten"/>
    <x v="0"/>
    <s v="1.6 m shark"/>
    <s v="J. Spiers, M. Levine, GSAF; R. Dugmore, G. Cliff, NSB"/>
  </r>
  <r>
    <x v="2742"/>
    <x v="2352"/>
    <x v="1"/>
    <x v="3"/>
    <x v="13"/>
    <s v="Umhlanga"/>
    <s v="NSB Meshing"/>
    <s v="Kliki Ndlazi"/>
    <x v="0"/>
    <s v="Unknown"/>
    <s v="Minor lacerations &amp; puncture wounds to right leg from netted shark taken onboard skiboat PROVOKED INCIDENT"/>
    <x v="0"/>
    <s v="Raggedtooth shark, 1.96 m, 140-kg "/>
    <s v="K. Ndlazi, R. Gardiner, NSB; M. Levine, GSAF"/>
  </r>
  <r>
    <x v="2743"/>
    <x v="2353"/>
    <x v="0"/>
    <x v="1"/>
    <x v="51"/>
    <s v="Tiger Shores Beach, Martin County"/>
    <s v="Surfing"/>
    <s v="Daniel Lund"/>
    <x v="0"/>
    <n v="23"/>
    <s v="Ankle bitten"/>
    <x v="0"/>
    <m/>
    <s v="Miami Herald, 11/5/1986"/>
  </r>
  <r>
    <x v="2744"/>
    <x v="2354"/>
    <x v="0"/>
    <x v="1"/>
    <x v="51"/>
    <s v="Indiatlantic, Brevard County"/>
    <s v="Surfing"/>
    <s v="Keith Helm"/>
    <x v="0"/>
    <n v="26"/>
    <s v="Laceration to dorsum of left foot"/>
    <x v="0"/>
    <m/>
    <s v="E. Pace, FSAF"/>
  </r>
  <r>
    <x v="2745"/>
    <x v="2355"/>
    <x v="0"/>
    <x v="1"/>
    <x v="51"/>
    <s v="Daytona Beach, Volusia County"/>
    <s v="Surfing"/>
    <s v="Brad Bowen"/>
    <x v="0"/>
    <n v="17"/>
    <s v="5' gash in leg"/>
    <x v="0"/>
    <m/>
    <s v="Orlando Sentinel, 11/30/1986"/>
  </r>
  <r>
    <x v="2746"/>
    <x v="2356"/>
    <x v="0"/>
    <x v="14"/>
    <x v="24"/>
    <s v="I'le Ouen"/>
    <s v="Spearfishing"/>
    <s v="Maurice Lilloux"/>
    <x v="0"/>
    <s v="Unknown"/>
    <s v="Right leg bitten"/>
    <x v="0"/>
    <s v="Tiger shark"/>
    <s v="W. Leander"/>
  </r>
  <r>
    <x v="2747"/>
    <x v="2357"/>
    <x v="2"/>
    <x v="3"/>
    <x v="7"/>
    <s v="Platbank"/>
    <s v="Spearfishing"/>
    <s v="Rory O’Connor"/>
    <x v="0"/>
    <n v="22"/>
    <s v="No injury, no attack, shark made threat displays"/>
    <x v="0"/>
    <s v="1.8 m [6'] copper shark"/>
    <s v="R. O'Connor, M. Levine, GSAF"/>
  </r>
  <r>
    <x v="2748"/>
    <x v="2358"/>
    <x v="0"/>
    <x v="1"/>
    <x v="42"/>
    <s v="Monastery Beach, Carmel River State Park, Monterey Peninsula, Monterey California"/>
    <s v="Free diving  &amp; spearfishing (submerged)"/>
    <s v="Frank Gallo"/>
    <x v="0"/>
    <n v="27"/>
    <s v="Punctured lung, lacerations to shoulder, face, jaw, neck &amp; forearm"/>
    <x v="0"/>
    <s v="5 m to 6 m [16.5' to 20'] white shark"/>
    <s v="R. Collier, pp.98-99; Atlanta Journal-Constitution, 12/7/1986"/>
  </r>
  <r>
    <x v="2749"/>
    <x v="2358"/>
    <x v="0"/>
    <x v="51"/>
    <x v="462"/>
    <s v="Off Cay Sal  Banks"/>
    <s v="Adrift after ditching plane in the sea"/>
    <s v="Wyatt Walker"/>
    <x v="0"/>
    <n v="37"/>
    <s v="No injury, bumped  by sharks"/>
    <x v="0"/>
    <m/>
    <s v="Orlando Sentinel, 12/9/1986, p.D1"/>
  </r>
  <r>
    <x v="2750"/>
    <x v="2359"/>
    <x v="0"/>
    <x v="1"/>
    <x v="51"/>
    <s v="Ponce Inlet, New Smyrna Beach, Volusia County"/>
    <s v="Surfing"/>
    <s v="Bob Earnhardt"/>
    <x v="0"/>
    <n v="40"/>
    <s v="Forearm bitten"/>
    <x v="0"/>
    <s v="1.8 m to 2.1 m [6' to 7'] spinner or blacktip shark"/>
    <s v="Orlando Sentinel, 12/12/1986, p.A1"/>
  </r>
  <r>
    <x v="2751"/>
    <x v="2360"/>
    <x v="0"/>
    <x v="3"/>
    <x v="7"/>
    <s v="SAOU Strand"/>
    <s v="Body boarding"/>
    <s v="Richardt Anton Olls"/>
    <x v="0"/>
    <n v="21"/>
    <s v="FATAL, legs bitten "/>
    <x v="1"/>
    <s v="3 m [10'] white shark"/>
    <s v="G. Geldenhuys, W. Roos, Dr. Smallberger, Dr. C. Groble, Dr. J.H. B. de Lange, M. Levine, GSAF; R. Wilson, NSB                                "/>
  </r>
  <r>
    <x v="2752"/>
    <x v="2361"/>
    <x v="0"/>
    <x v="3"/>
    <x v="7"/>
    <s v="Agulhas Banks"/>
    <s v="Spearfishing"/>
    <s v="Pierre deWet"/>
    <x v="0"/>
    <s v="Unknown"/>
    <s v="2 punctures in lower leg"/>
    <x v="0"/>
    <s v="Raggedtooth shark, 2.5 m [8.25'] "/>
    <s v="P. deWet, E. Lombard, M. Levine, GSAF"/>
  </r>
  <r>
    <x v="2753"/>
    <x v="2362"/>
    <x v="0"/>
    <x v="0"/>
    <x v="6"/>
    <s v="Lizard Island"/>
    <s v="Swimming"/>
    <s v="Alessandro Russo"/>
    <x v="0"/>
    <n v="37"/>
    <s v="Right leg lacerated"/>
    <x v="0"/>
    <m/>
    <s v="Sydney Morning Herald; Courier-Mail 1/8/1987, p.2"/>
  </r>
  <r>
    <x v="2754"/>
    <x v="2363"/>
    <x v="0"/>
    <x v="3"/>
    <x v="15"/>
    <s v="Eerste River"/>
    <s v="Spearfishing"/>
    <s v="Tommy Botha"/>
    <x v="0"/>
    <n v="30"/>
    <s v="Puncture wounds to right hand"/>
    <x v="0"/>
    <s v="&gt;2.5 m [8.25'] white shark"/>
    <s v="T. Botha, M. Levine, GSAF"/>
  </r>
  <r>
    <x v="2755"/>
    <x v="2364"/>
    <x v="5"/>
    <x v="50"/>
    <x v="463"/>
    <m/>
    <s v="The inter-island ferry Vula sank in heavy weather"/>
    <s v="2 people"/>
    <x v="0"/>
    <s v="Unknown"/>
    <s v="FATAL"/>
    <x v="1"/>
    <m/>
    <s v="Courier Mail, 2/26/1987, p.2"/>
  </r>
  <r>
    <x v="2756"/>
    <x v="2365"/>
    <x v="0"/>
    <x v="1"/>
    <x v="51"/>
    <s v="Singer Island, Riviera Beach, Palm Beach County"/>
    <s v="Windsurfing"/>
    <s v="Gary Landwirth"/>
    <x v="0"/>
    <s v="Unknown"/>
    <s v="Lacerations to toe, heel &amp; ankle of right foot"/>
    <x v="0"/>
    <s v="Spinner shark"/>
    <s v="Sun Sentinel. Fort Lauderdale, 3/2/1987, p. 4B"/>
  </r>
  <r>
    <x v="2757"/>
    <x v="2366"/>
    <x v="0"/>
    <x v="0"/>
    <x v="48"/>
    <s v="Fourth Beach / Twilgth Beach"/>
    <s v="Surfing"/>
    <s v="Grantley Butcher"/>
    <x v="0"/>
    <n v="18"/>
    <s v="Calf lacerated"/>
    <x v="0"/>
    <s v="Bronze whaler shark, 2 m to 3 m "/>
    <s v="Courier-Mail, 4/2/1987, p.1; T. Peake, GSAF"/>
  </r>
  <r>
    <x v="2758"/>
    <x v="2366"/>
    <x v="1"/>
    <x v="3"/>
    <x v="7"/>
    <s v="Muizenberg"/>
    <n v="0"/>
    <s v="3 m skiboat Talisman, occupants Dennis Langenhoven, Philip Schoeman, Ross Lindsay, Steven Riley &amp; Peter Schuets"/>
    <x v="0"/>
    <s v="Unknown"/>
    <s v="No injury to occupants, boat holed by hooked shark PROVOKED INCIDENT"/>
    <x v="0"/>
    <s v="3 m white shark"/>
    <s v="T. Wallett; M. Levine, GSAF"/>
  </r>
  <r>
    <x v="2759"/>
    <x v="2367"/>
    <x v="0"/>
    <x v="64"/>
    <x v="116"/>
    <s v="Vao Island"/>
    <s v="Swimming"/>
    <s v="male"/>
    <x v="0"/>
    <n v="8"/>
    <s v="FATAL"/>
    <x v="1"/>
    <s v="4.3 m shark"/>
    <s v="S. Combs"/>
  </r>
  <r>
    <x v="2760"/>
    <x v="2368"/>
    <x v="0"/>
    <x v="1"/>
    <x v="2"/>
    <s v="Kailua-Kona, Hawai'i"/>
    <s v="Swimming from shore to anchored sailboat"/>
    <s v="Daniel Kennedy"/>
    <x v="0"/>
    <s v="Unknown"/>
    <s v="Presumed FATAL Disappeared, his shark-bitten swim trunks were found on the seafloor"/>
    <x v="1"/>
    <m/>
    <s v="J. Borg, p.76; L. Taylor (1993), pp.106-107"/>
  </r>
  <r>
    <x v="2761"/>
    <x v="2369"/>
    <x v="0"/>
    <x v="1"/>
    <x v="21"/>
    <s v="Mustang Island, near Port Aransas"/>
    <s v="Swimming"/>
    <s v="April Dawn  Vogelino"/>
    <x v="1"/>
    <n v="16"/>
    <s v="Right arm severed above elbow"/>
    <x v="0"/>
    <m/>
    <s v="Orlando,Sentinel, 4/19/ 1988. p. A12; Miami Herald, 4/19/1988"/>
  </r>
  <r>
    <x v="2762"/>
    <x v="2370"/>
    <x v="2"/>
    <x v="3"/>
    <x v="13"/>
    <s v="Port Shepstone"/>
    <s v="Fishing"/>
    <s v="Mr. Perumal"/>
    <x v="0"/>
    <s v="Unknown"/>
    <s v="Slipped off rocks &amp; was treading water when he disappeared, body mutilated by shark/s"/>
    <x v="1"/>
    <m/>
    <s v="G. Charter, R. B. Wilson, G. Cliff, NSB"/>
  </r>
  <r>
    <x v="2763"/>
    <x v="2371"/>
    <x v="1"/>
    <x v="0"/>
    <x v="0"/>
    <m/>
    <s v="Fishing"/>
    <s v="Keith Appleby"/>
    <x v="0"/>
    <n v="34"/>
    <s v="3 fingers severed by metal trace as he tried to haul in a hooked shark. PROVOKED ACCIDENT"/>
    <x v="0"/>
    <m/>
    <s v="Courier Mail, 5/7/1987"/>
  </r>
  <r>
    <x v="2764"/>
    <x v="2372"/>
    <x v="0"/>
    <x v="1"/>
    <x v="51"/>
    <s v="St Augustine, St. Johns County"/>
    <s v="Surfing"/>
    <s v="Robert Gault"/>
    <x v="0"/>
    <s v="Unknown"/>
    <s v="Hand lacerated  "/>
    <x v="0"/>
    <m/>
    <s v="Orlando Sentinel, 5/10/1987"/>
  </r>
  <r>
    <x v="2765"/>
    <x v="2373"/>
    <x v="0"/>
    <x v="1"/>
    <x v="40"/>
    <s v="Myrtle Beach, Horry County"/>
    <n v="0"/>
    <s v="Josia McSpadden"/>
    <x v="0"/>
    <n v="12"/>
    <s v="6&quot; cut to thigh"/>
    <x v="0"/>
    <s v="1.5 m to 1.8 m [5' to 6'] shark"/>
    <s v="Charlotte Observer, 5/28/1987 "/>
  </r>
  <r>
    <x v="2766"/>
    <x v="2374"/>
    <x v="1"/>
    <x v="1"/>
    <x v="51"/>
    <s v="Nest Key, Monroe County"/>
    <s v="Fishing"/>
    <s v="Josh Schrutt "/>
    <x v="0"/>
    <s v="Unknown"/>
    <s v="Left hand bitten by shark he was dragging ashore by its head PROVOKED INCIDENT"/>
    <x v="0"/>
    <s v="1.5 m [5'] blacktip shark"/>
    <s v="Miami Herald, 6/14/1987"/>
  </r>
  <r>
    <x v="2767"/>
    <x v="2375"/>
    <x v="0"/>
    <x v="51"/>
    <x v="24"/>
    <m/>
    <s v="Spearfishing"/>
    <s v="Ken Austin"/>
    <x v="0"/>
    <s v="Unknown"/>
    <s v="Puncture marks to torso"/>
    <x v="0"/>
    <s v="2.5 to 3 m shark"/>
    <s v="E.Pace, FSAF"/>
  </r>
  <r>
    <x v="2768"/>
    <x v="2376"/>
    <x v="0"/>
    <x v="51"/>
    <x v="464"/>
    <s v="Sampson Cay"/>
    <s v="Snorkeling"/>
    <s v="male from pleasure craft Press On Regardless"/>
    <x v="0"/>
    <n v="35"/>
    <s v="Right leg bitten"/>
    <x v="0"/>
    <m/>
    <s v="Miami Herald, 7/10/1987"/>
  </r>
  <r>
    <x v="2769"/>
    <x v="2377"/>
    <x v="4"/>
    <x v="1"/>
    <x v="40"/>
    <s v="Winyah Bay"/>
    <s v="Dropping anchor"/>
    <s v="17' fishing boat. Occupants, Bubba DeMaurice, his wife &amp; daughter"/>
    <x v="0"/>
    <s v="Unknown"/>
    <s v="No injury to occupants. Shark grabbed anchor "/>
    <x v="0"/>
    <s v="12' shark"/>
    <s v="Great White Sharks of the Carolinas and Georgia by J. Hairr"/>
  </r>
  <r>
    <x v="2770"/>
    <x v="2378"/>
    <x v="0"/>
    <x v="1"/>
    <x v="21"/>
    <s v="Mustang Island, near Port Aransas"/>
    <s v="Wading"/>
    <s v="Brenda King"/>
    <x v="1"/>
    <n v="16"/>
    <s v="Puncture wounds to right foot"/>
    <x v="0"/>
    <s v="4' shark"/>
    <s v="Dallas Morning News, 7//14/1987"/>
  </r>
  <r>
    <x v="2771"/>
    <x v="2378"/>
    <x v="0"/>
    <x v="1"/>
    <x v="21"/>
    <s v="Mustang Island, near Port Aransas"/>
    <s v="Body surfing"/>
    <s v="Carol Viau"/>
    <x v="1"/>
    <n v="32"/>
    <s v="Left foot bitten"/>
    <x v="0"/>
    <s v="4' shark"/>
    <s v="Dallas Morning News, 7//14/1987"/>
  </r>
  <r>
    <x v="2772"/>
    <x v="2379"/>
    <x v="0"/>
    <x v="1"/>
    <x v="51"/>
    <s v="Ponce Inlet, New Smyrna Beach, Volusia County"/>
    <s v="Surfing"/>
    <s v="Egor Emery"/>
    <x v="0"/>
    <n v="27"/>
    <s v="Right foot &amp; ankle lacerated"/>
    <x v="0"/>
    <s v="3' to 4' shark"/>
    <s v="Orlando Sentinel, 7/22/1987, p.D1; Miami Herald, 7/23/1987"/>
  </r>
  <r>
    <x v="2773"/>
    <x v="2380"/>
    <x v="0"/>
    <x v="1"/>
    <x v="42"/>
    <s v="Tunitas Beach, San Mateo County"/>
    <s v="Surfing (sitting on his board)"/>
    <s v="Craig Rogers"/>
    <x v="0"/>
    <n v="40"/>
    <s v="Fingers &amp; surfboard injured"/>
    <x v="0"/>
    <s v="5.7 m white shark"/>
    <s v="R. Collier, pp.99-100 "/>
  </r>
  <r>
    <x v="2774"/>
    <x v="2381"/>
    <x v="0"/>
    <x v="1"/>
    <x v="51"/>
    <s v="Satellite  Beach, Brevard County"/>
    <s v="Wading"/>
    <s v="Gary  Kritlow"/>
    <x v="0"/>
    <n v="12"/>
    <s v="Lower left leg lacerated"/>
    <x v="0"/>
    <s v="1.2 m to 1.5 m [4' to 5'] shark"/>
    <s v="D. Scruggs, Orlando Sentinel, 8/21 &amp; 22/1987"/>
  </r>
  <r>
    <x v="2775"/>
    <x v="2382"/>
    <x v="0"/>
    <x v="3"/>
    <x v="7"/>
    <s v="Still Bay"/>
    <s v="Surfing"/>
    <s v="Peter McCallum"/>
    <x v="0"/>
    <n v="24"/>
    <s v="Torso lacerated"/>
    <x v="0"/>
    <s v="3.5 m [11.5']  white shark"/>
    <s v="P. McCallum, M. Levine,GSAF; M.A. Reade, NSB"/>
  </r>
  <r>
    <x v="2776"/>
    <x v="2383"/>
    <x v="0"/>
    <x v="0"/>
    <x v="44"/>
    <s v="Merino Rocks, Adelaide"/>
    <s v="Scuba Diving for scallops"/>
    <s v="Terrance Gibson"/>
    <x v="0"/>
    <n v="47"/>
    <s v="FATAL"/>
    <x v="1"/>
    <s v="White shark"/>
    <s v="A. Sharpe, p.127; J. West, ASAF"/>
  </r>
  <r>
    <x v="2777"/>
    <x v="2384"/>
    <x v="5"/>
    <x v="133"/>
    <x v="465"/>
    <s v="Mona Passage"/>
    <s v="Vessel caught fire &amp; capsized, survivors in the water"/>
    <m/>
    <x v="0"/>
    <s v="Unknown"/>
    <s v="Of 160 people on board, &gt;100 missing"/>
    <x v="1"/>
    <s v="40 to 50 sharks attacked survivors in the water"/>
    <s v="Orlando Sentinel, 1/7/1987, p. A4; Time Magazinem 19.19.1987"/>
  </r>
  <r>
    <x v="2778"/>
    <x v="2385"/>
    <x v="0"/>
    <x v="3"/>
    <x v="7"/>
    <s v="Seal Island, False Bay"/>
    <s v="Spearfishing"/>
    <s v="Dawid Smit"/>
    <x v="0"/>
    <n v="21"/>
    <s v="Left thigh &amp; calf lacerated"/>
    <x v="0"/>
    <s v="White shark"/>
    <s v="G. Smit, P. Landsberg, M.D., M. Levine, GSAF"/>
  </r>
  <r>
    <x v="2779"/>
    <x v="2386"/>
    <x v="2"/>
    <x v="3"/>
    <x v="13"/>
    <s v="Richards Bay"/>
    <s v="Boogie boarding"/>
    <s v="Darrel Rowe"/>
    <x v="0"/>
    <n v="14"/>
    <s v="Abrasion to forearm"/>
    <x v="0"/>
    <m/>
    <s v="D. Rowe"/>
  </r>
  <r>
    <x v="2780"/>
    <x v="2387"/>
    <x v="0"/>
    <x v="1"/>
    <x v="42"/>
    <s v="Davenport Light, San Mateo County"/>
    <s v="Surfing"/>
    <s v="Conrad Brown"/>
    <x v="0"/>
    <n v="20"/>
    <s v="Buttock &amp; leg bitten"/>
    <x v="0"/>
    <s v="2 m [6.75'] shark"/>
    <s v="R. Collier, p.101"/>
  </r>
  <r>
    <x v="2781"/>
    <x v="2388"/>
    <x v="2"/>
    <x v="3"/>
    <x v="13"/>
    <s v="St. Lucia"/>
    <n v="0"/>
    <s v=" male"/>
    <x v="0"/>
    <s v="Unknown"/>
    <s v="Possible drowning / scavenging"/>
    <x v="0"/>
    <m/>
    <s v="NSB"/>
  </r>
  <r>
    <x v="2782"/>
    <x v="2389"/>
    <x v="0"/>
    <x v="1"/>
    <x v="51"/>
    <s v="North of Jupiter Inlet, Palm Beach County"/>
    <s v="Surfing"/>
    <s v="Brian Tyska "/>
    <x v="0"/>
    <n v="15"/>
    <s v="Leg lacerated"/>
    <x v="0"/>
    <m/>
    <s v="St. Petersburg Times, 11/25/1987, p.2B"/>
  </r>
  <r>
    <x v="2783"/>
    <x v="2390"/>
    <x v="2"/>
    <x v="0"/>
    <x v="0"/>
    <s v="Shoalhaven"/>
    <n v="0"/>
    <s v="female"/>
    <x v="1"/>
    <s v="Unknown"/>
    <s v="Remains recovered from shark"/>
    <x v="1"/>
    <s v="Tiger shark, 4 m, 420-kg, caught 13-Dec-1987"/>
    <s v="Sunday Mail (QLD), 1/31/1988, p.2"/>
  </r>
  <r>
    <x v="2784"/>
    <x v="2391"/>
    <x v="0"/>
    <x v="1"/>
    <x v="51"/>
    <s v="Palm Beach, Palm Beach County"/>
    <s v="Surfing"/>
    <s v="Timothy Knipper"/>
    <x v="0"/>
    <n v="16"/>
    <s v="Left calf bitten"/>
    <x v="0"/>
    <s v="1.8 m [6'] blacktip shark"/>
    <s v="D. Filkins, Miami Herald, 12/18/1987, page 1PB; St. Petersburg Times, 12/18/1987"/>
  </r>
  <r>
    <x v="2785"/>
    <x v="2392"/>
    <x v="5"/>
    <x v="4"/>
    <x v="466"/>
    <s v="Off Manila"/>
    <s v="Ferry boat Dona Paz with 4431 passengers exploded &amp; caught fire when she collided with an  oil tanker "/>
    <m/>
    <x v="0"/>
    <s v="Unknown"/>
    <s v="25 people survived; 300 shark-mutilated bodies were recovered"/>
    <x v="1"/>
    <m/>
    <s v="BBC  "/>
  </r>
  <r>
    <x v="2786"/>
    <x v="2393"/>
    <x v="1"/>
    <x v="3"/>
    <x v="7"/>
    <s v="Great Brak River"/>
    <s v="Returning to shore, collided with shark"/>
    <s v="5 m inflatable boat, occupants: Kobus Potgieter &amp; 5 friends"/>
    <x v="0"/>
    <s v="Unknown"/>
    <s v="No injury to occupants; shark ripped off fibreglass hull, swamping boat PROVOKED INCIDENT"/>
    <x v="0"/>
    <s v="6 m shark"/>
    <s v="Natal Mercury, 1/5/1988"/>
  </r>
  <r>
    <x v="2787"/>
    <x v="2394"/>
    <x v="1"/>
    <x v="3"/>
    <x v="7"/>
    <s v="Struisbaai"/>
    <s v="Attempting to lasso shark's tail"/>
    <s v="J.A. McKay"/>
    <x v="0"/>
    <n v="33"/>
    <s v="Foot lacerated by hooked shark PROVOKED INCIDENT"/>
    <x v="0"/>
    <s v="1.5 m copper shark"/>
    <s v="M. Levine, GSAF"/>
  </r>
  <r>
    <x v="2788"/>
    <x v="2395"/>
    <x v="1"/>
    <x v="1"/>
    <x v="163"/>
    <m/>
    <s v="Fishing"/>
    <s v="Chip"/>
    <x v="0"/>
    <s v="Unknown"/>
    <s v="Hand bitten by captured shark PROVOKED INCIDENT"/>
    <x v="0"/>
    <s v="Mako shark"/>
    <s v="C. Johansson, GSAF"/>
  </r>
  <r>
    <x v="2789"/>
    <x v="2396"/>
    <x v="2"/>
    <x v="0"/>
    <x v="54"/>
    <m/>
    <s v="Fell overboard  from the Taiwanese fishing trawler Lien Cheng Feu "/>
    <s v="Lo-Ying-Chun"/>
    <x v="0"/>
    <s v="Unknown"/>
    <s v="His remains were recovered from a shark caught by  the trawler Ho Tai No.12 in March 1988"/>
    <x v="1"/>
    <m/>
    <s v="X. Maniguet, p.206"/>
  </r>
  <r>
    <x v="2790"/>
    <x v="2397"/>
    <x v="2"/>
    <x v="3"/>
    <x v="13"/>
    <s v="Durban"/>
    <s v="Surfing"/>
    <s v="Charles Everitt"/>
    <x v="0"/>
    <n v="22"/>
    <s v="Minor injury to leg"/>
    <x v="0"/>
    <s v="Shark involvement not confirmed"/>
    <s v="Natal Mercury, 1/30/1988"/>
  </r>
  <r>
    <x v="2791"/>
    <x v="2398"/>
    <x v="0"/>
    <x v="39"/>
    <x v="343"/>
    <m/>
    <s v="Diving"/>
    <s v="Qalo Moceyawa"/>
    <x v="0"/>
    <n v="22"/>
    <s v="Lacerations to left arm &amp; waist"/>
    <x v="0"/>
    <s v="Tiger shark, 3 m "/>
    <s v="Sun, 2/5/1988, p.15"/>
  </r>
  <r>
    <x v="2792"/>
    <x v="2399"/>
    <x v="4"/>
    <x v="0"/>
    <x v="48"/>
    <s v="18 km west of Bunbury"/>
    <s v="Drift fishing"/>
    <s v="5.5 m fibreglass boat, occupants: Steven Piggott and Kelvin &amp; Brendan Martin"/>
    <x v="0"/>
    <s v="Unknown"/>
    <s v="No injury to occupants; shark leapt into boat, almost capsizing it and destroyed the inside of the boat"/>
    <x v="0"/>
    <s v="Mako shark, 3 m [10'], 200-kg [441-lb] "/>
    <s v="Sunday Mail (QLD), 2/14/1988, p.2; A. Sharpe, p.135"/>
  </r>
  <r>
    <x v="2793"/>
    <x v="2400"/>
    <x v="0"/>
    <x v="3"/>
    <x v="13"/>
    <s v="Mtunzini"/>
    <s v="Lying atop surfboard"/>
    <s v="Belinda Van Schalkwyk"/>
    <x v="1"/>
    <n v="15"/>
    <s v="Leg bitten, surgically amputated"/>
    <x v="0"/>
    <s v="Zambezi shark (tooth fragments recovered)"/>
    <s v="B. v.Schalkwyk, P. Thevenau, R. Rathgeber, M.D., M. Levine, GSAF; R. Dunning, G. Charter, B. Davis, R.B. Wilson, NSB "/>
  </r>
  <r>
    <x v="2794"/>
    <x v="2401"/>
    <x v="0"/>
    <x v="3"/>
    <x v="15"/>
    <s v="Nahoon"/>
    <s v="Surfing"/>
    <s v="Michael Schaeffer"/>
    <x v="0"/>
    <n v="20"/>
    <s v="Ankle bitten"/>
    <x v="0"/>
    <s v="1 m &quot;grey-colored&quot; shark"/>
    <s v="M. Schaeffer, M. Levine, GSAF"/>
  </r>
  <r>
    <x v="2795"/>
    <x v="2402"/>
    <x v="4"/>
    <x v="3"/>
    <x v="13"/>
    <s v="Brighton Beach, Durban"/>
    <n v="0"/>
    <s v="Semi-rigid rescue  boat: occupants, Edward Moolman &amp; Chris Bezuidenhiut                                                                                                                    "/>
    <x v="0"/>
    <s v="Unknown"/>
    <s v="No injury to occupants, pontoon puctured"/>
    <x v="0"/>
    <s v="Raggedtooth shark, 2 m "/>
    <s v="Natal Mercury, 2/16/1988"/>
  </r>
  <r>
    <x v="2796"/>
    <x v="2403"/>
    <x v="0"/>
    <x v="38"/>
    <x v="467"/>
    <s v="Pic du Diable"/>
    <s v="Surfing"/>
    <s v="Frédéric Mousseau"/>
    <x v="0"/>
    <s v="Unknown"/>
    <s v="Laceration to hand"/>
    <x v="0"/>
    <m/>
    <s v="G. Van Grevelynghe"/>
  </r>
  <r>
    <x v="2797"/>
    <x v="2404"/>
    <x v="0"/>
    <x v="3"/>
    <x v="13"/>
    <s v="Isipingo"/>
    <s v="Surfing"/>
    <s v="Sastri Naidoo"/>
    <x v="0"/>
    <n v="17"/>
    <s v="Lower left leg bitten, hand lacerated"/>
    <x v="0"/>
    <s v="1.5 m to 2 m [5' to 6.75'] shark"/>
    <s v="S. Naidoo, Dr. M. Raj, Dr. Motala, M. Levine, GSAF; G. Charter, B. Davis, NSB"/>
  </r>
  <r>
    <x v="2798"/>
    <x v="2405"/>
    <x v="0"/>
    <x v="1"/>
    <x v="2"/>
    <s v="Running Waters Beach, Ninini Point, Kaua'i"/>
    <s v="Body surfing"/>
    <s v="Aaron Kawado"/>
    <x v="0"/>
    <s v="Unknown"/>
    <s v="Ankle bitten"/>
    <x v="0"/>
    <m/>
    <s v="J. Borg, p.76; L. Taylor (1993), pp.106-107"/>
  </r>
  <r>
    <x v="2799"/>
    <x v="2406"/>
    <x v="0"/>
    <x v="1"/>
    <x v="51"/>
    <s v="Singer Island, Riviera Beach, Palm Beach County"/>
    <s v="Standing "/>
    <s v="Peggy Schaefer"/>
    <x v="1"/>
    <n v="30"/>
    <s v="Foot bitten"/>
    <x v="0"/>
    <m/>
    <s v="Milwaukee Journal, 4/12/1988"/>
  </r>
  <r>
    <x v="2800"/>
    <x v="2407"/>
    <x v="2"/>
    <x v="3"/>
    <x v="13"/>
    <s v="La Lucia"/>
    <n v="0"/>
    <s v="female"/>
    <x v="1"/>
    <s v="Unknown"/>
    <s v="Arm washed ashore. scratch marks on the humerus indicated it had been bitten by a shark, but cause of death could not be determined."/>
    <x v="1"/>
    <m/>
    <s v="G. Charter, NSB; M. Levine, GSAF"/>
  </r>
  <r>
    <x v="2801"/>
    <x v="2408"/>
    <x v="0"/>
    <x v="1"/>
    <x v="51"/>
    <s v="Singer Island, Riviera Beach, Palm Beach County"/>
    <s v="Surfing"/>
    <s v="Kenny Burns"/>
    <x v="0"/>
    <n v="14"/>
    <s v="Right hand bitten"/>
    <x v="0"/>
    <m/>
    <s v="St. Petersburg Times, 2/6/1999"/>
  </r>
  <r>
    <x v="2802"/>
    <x v="2408"/>
    <x v="0"/>
    <x v="1"/>
    <x v="51"/>
    <s v="Singer Island, Riviera Beach, Palm Beach County"/>
    <s v="Windsurfing"/>
    <s v="Joseph Costa"/>
    <x v="0"/>
    <s v="Unknown"/>
    <s v="6&quot; laceration to left foot"/>
    <x v="0"/>
    <m/>
    <s v="E. Pace, FSAF"/>
  </r>
  <r>
    <x v="2803"/>
    <x v="2409"/>
    <x v="0"/>
    <x v="1"/>
    <x v="51"/>
    <s v="Singer Island, Riviera Beach, Palm Beach County"/>
    <s v="Swimming"/>
    <s v="Robert Nicholson"/>
    <x v="0"/>
    <n v="24"/>
    <s v="Lacerations to left foot"/>
    <x v="0"/>
    <m/>
    <s v="E. Pace, FSAF"/>
  </r>
  <r>
    <x v="2804"/>
    <x v="2409"/>
    <x v="2"/>
    <x v="1"/>
    <x v="2"/>
    <s v="Waihe'e, Maui"/>
    <s v="Onboard 21' powerboat that capsized in rough seas"/>
    <s v="Avery Goo"/>
    <x v="0"/>
    <s v="Unknown"/>
    <s v="Human remains, believed to be those of Mr. Goo, washed ashore along the Waihee shore several days later"/>
    <x v="1"/>
    <m/>
    <s v="J. Borg, p.76; L. Taylor (1993), pp.106-107"/>
  </r>
  <r>
    <x v="2805"/>
    <x v="2410"/>
    <x v="0"/>
    <x v="1"/>
    <x v="42"/>
    <s v="North of Morro Rock, San Luis Obispo County"/>
    <s v="Surfing"/>
    <s v="Mark Rudy"/>
    <x v="0"/>
    <s v="Unknown"/>
    <s v="No Injury"/>
    <x v="0"/>
    <s v="White shark"/>
    <s v="J. McCosker &amp; R.N. Lea; R. Collier, p.102"/>
  </r>
  <r>
    <x v="2806"/>
    <x v="2411"/>
    <x v="0"/>
    <x v="38"/>
    <x v="468"/>
    <s v="Embouchure de l'étang du Gol"/>
    <s v="pêcheur de bichiques"/>
    <s v="Jean-Felix Taochyn"/>
    <x v="0"/>
    <s v="Unknown"/>
    <s v="FATAL"/>
    <x v="1"/>
    <m/>
    <s v="G. Van Grevelynghe"/>
  </r>
  <r>
    <x v="2807"/>
    <x v="2412"/>
    <x v="0"/>
    <x v="1"/>
    <x v="51"/>
    <s v="Melbourne Beach, Brevard County"/>
    <s v="Surfing / treading water"/>
    <s v="Lee Rhoades"/>
    <x v="0"/>
    <n v="29"/>
    <s v="Left leg &amp; right foot bitten"/>
    <x v="0"/>
    <m/>
    <s v="Orlando Sentinel, 5/6/1988, D.2"/>
  </r>
  <r>
    <x v="2808"/>
    <x v="2413"/>
    <x v="0"/>
    <x v="1"/>
    <x v="51"/>
    <s v="Paradise Beach Park, Brevard County"/>
    <s v="Surfing"/>
    <s v="Philip Barone"/>
    <x v="0"/>
    <n v="31"/>
    <s v="Left foot bitten"/>
    <x v="0"/>
    <m/>
    <s v="M. Vosburgh, Orlando Sentinel, 5/12/1988, p.D.6"/>
  </r>
  <r>
    <x v="2809"/>
    <x v="2414"/>
    <x v="0"/>
    <x v="143"/>
    <x v="24"/>
    <m/>
    <s v="Shell diving"/>
    <s v="Ko Bong-ae (female)"/>
    <x v="1"/>
    <n v="38"/>
    <s v="FATAL"/>
    <x v="1"/>
    <m/>
    <s v="Y. Choi &amp; K. Nakaya"/>
  </r>
  <r>
    <x v="2810"/>
    <x v="2415"/>
    <x v="0"/>
    <x v="1"/>
    <x v="51"/>
    <s v="Daytona Beach, Volusia County"/>
    <s v="Surfing"/>
    <s v="Etienne DeCora"/>
    <x v="0"/>
    <n v="25"/>
    <s v="Cuts to right foot and ankle"/>
    <x v="0"/>
    <s v="1.8 m to 2.4 m [6' to 8'] shark"/>
    <s v="Orlando Sentinel, 6/2/1988, p.B2; P. LaMee, Orlando Sentinel, 6/3/1992, p.D2 "/>
  </r>
  <r>
    <x v="2811"/>
    <x v="2416"/>
    <x v="0"/>
    <x v="1"/>
    <x v="51"/>
    <s v="Daytona Beach, Volusia County"/>
    <s v="Swimming"/>
    <s v="Jason Jones"/>
    <x v="0"/>
    <n v="12"/>
    <s v="Four lacerations to his ankle"/>
    <x v="0"/>
    <m/>
    <s v="Orlando Sentinel, 6/7/1988, p.D2"/>
  </r>
  <r>
    <x v="2812"/>
    <x v="2417"/>
    <x v="0"/>
    <x v="1"/>
    <x v="40"/>
    <s v="Sea Pines Beach Club, Hilton Head, Beaufort County"/>
    <s v="Sittting in water with his child"/>
    <s v="Mark Dotter"/>
    <x v="0"/>
    <n v="37"/>
    <s v="Left leg bitten"/>
    <x v="0"/>
    <s v="Sand shark?"/>
    <s v="Charlotte Observer, 6/11/1988, p.1B"/>
  </r>
  <r>
    <x v="2813"/>
    <x v="2418"/>
    <x v="0"/>
    <x v="3"/>
    <x v="7"/>
    <s v="Sculphoek"/>
    <s v="Spearfishing"/>
    <s v="Willie van Rensberg"/>
    <x v="0"/>
    <n v="36"/>
    <s v="Left arm lacerated"/>
    <x v="0"/>
    <s v="White shark"/>
    <s v="W.v.Rensberg, M. Levine, GSAF"/>
  </r>
  <r>
    <x v="2814"/>
    <x v="2418"/>
    <x v="0"/>
    <x v="1"/>
    <x v="4"/>
    <s v="Ocracoke, Hyde County"/>
    <s v="Scuba diving"/>
    <s v="male"/>
    <x v="0"/>
    <n v="42"/>
    <s v="Survived"/>
    <x v="0"/>
    <s v="Sandtiger shark"/>
    <s v="C. Creswell, GSAF"/>
  </r>
  <r>
    <x v="2815"/>
    <x v="2419"/>
    <x v="0"/>
    <x v="51"/>
    <x v="24"/>
    <m/>
    <s v="Spearfishing"/>
    <s v="Peter Albury"/>
    <x v="0"/>
    <s v="Unknown"/>
    <s v="Lacerations to arm"/>
    <x v="0"/>
    <m/>
    <s v="E. Pace, GSAF"/>
  </r>
  <r>
    <x v="2816"/>
    <x v="2420"/>
    <x v="0"/>
    <x v="1"/>
    <x v="51"/>
    <s v="New Smyrna Beach, Volusia County"/>
    <s v="Boogie boarding"/>
    <s v="Ray Bourgeois"/>
    <x v="0"/>
    <n v="37"/>
    <s v="Punctures to lower left leg &amp; foot"/>
    <x v="0"/>
    <m/>
    <s v="News-Journal, 7/5/1988"/>
  </r>
  <r>
    <x v="2817"/>
    <x v="2420"/>
    <x v="0"/>
    <x v="51"/>
    <x v="24"/>
    <m/>
    <s v="Snorkeling"/>
    <s v="Lowell Nickerson"/>
    <x v="0"/>
    <s v="Unknown"/>
    <s v="Leg lacerated"/>
    <x v="0"/>
    <s v="1.5 m [5'] shark"/>
    <s v="E. Pace, GSAF"/>
  </r>
  <r>
    <x v="2818"/>
    <x v="2421"/>
    <x v="0"/>
    <x v="1"/>
    <x v="51"/>
    <s v="Jensen Beach, Martin County"/>
    <s v="Swimming"/>
    <s v="female"/>
    <x v="1"/>
    <n v="15"/>
    <s v="Punctures &amp; deep scratches to foot &amp; buttock"/>
    <x v="0"/>
    <m/>
    <s v="Miami Herald,  7/12/1988, p.1B"/>
  </r>
  <r>
    <x v="2819"/>
    <x v="2422"/>
    <x v="0"/>
    <x v="51"/>
    <x v="24"/>
    <m/>
    <s v="Diving"/>
    <s v="Doug Perrine"/>
    <x v="0"/>
    <n v="35"/>
    <s v="Right palm lacerated"/>
    <x v="0"/>
    <s v="1.5 m [5'] Caribbean reef shark"/>
    <s v="E. Pace, FSAF"/>
  </r>
  <r>
    <x v="2820"/>
    <x v="2423"/>
    <x v="0"/>
    <x v="51"/>
    <x v="24"/>
    <m/>
    <s v="Spearfishing on scuba"/>
    <s v="Larry Press"/>
    <x v="0"/>
    <n v="28"/>
    <s v="Cheek bitten"/>
    <x v="0"/>
    <s v="1.5 m [5'] Caribbean reef shark"/>
    <s v="E. Pace, FSAF"/>
  </r>
  <r>
    <x v="2821"/>
    <x v="2424"/>
    <x v="0"/>
    <x v="51"/>
    <x v="24"/>
    <m/>
    <s v="Free diving &amp; spearfishing "/>
    <s v="Kenny Isham"/>
    <x v="0"/>
    <s v="Unknown"/>
    <s v="Hand bitten"/>
    <x v="0"/>
    <s v="2 m to 2.5 m shark"/>
    <s v="E. Pace, FSAF"/>
  </r>
  <r>
    <x v="2822"/>
    <x v="2425"/>
    <x v="0"/>
    <x v="1"/>
    <x v="42"/>
    <s v="Klamath River, Del Norte County"/>
    <s v="Surfing"/>
    <s v="Carl Lafazio"/>
    <x v="0"/>
    <n v="27"/>
    <s v="Thigh bitten"/>
    <x v="0"/>
    <s v="2.4 m to 3 m [8' to 10'] white shark"/>
    <s v="R. Collier, pp.102-104"/>
  </r>
  <r>
    <x v="2823"/>
    <x v="2426"/>
    <x v="0"/>
    <x v="28"/>
    <x v="469"/>
    <s v="Ogasawara Islands"/>
    <n v="0"/>
    <s v="male"/>
    <x v="0"/>
    <s v="Unknown"/>
    <s v="Survived"/>
    <x v="0"/>
    <m/>
    <s v="K. Nakaya"/>
  </r>
  <r>
    <x v="2824"/>
    <x v="2427"/>
    <x v="0"/>
    <x v="6"/>
    <x v="470"/>
    <s v="Ippocampo"/>
    <n v="0"/>
    <s v="male"/>
    <x v="0"/>
    <n v="16"/>
    <s v="Survived"/>
    <x v="0"/>
    <m/>
    <s v="C. Moore, GSAF"/>
  </r>
  <r>
    <x v="2825"/>
    <x v="2427"/>
    <x v="1"/>
    <x v="1"/>
    <x v="163"/>
    <s v="New Orleans"/>
    <s v="Diving in Sharkey's Reef restaurant’s aquarium"/>
    <s v="Wiley Beevers"/>
    <x v="0"/>
    <s v="Unknown"/>
    <s v="Arm bitten by captive shark PROVOKED INCIDENT"/>
    <x v="0"/>
    <s v="Tiger shark, 1.8 m [6']"/>
    <s v="New Orleans Times-Picayune, 8/23/1988; Orlando Sentinel. Orlando, Fla.: Aug 24, 1988. p.. A.8; Miami Herald, 8/24/1988"/>
  </r>
  <r>
    <x v="2826"/>
    <x v="2428"/>
    <x v="0"/>
    <x v="1"/>
    <x v="51"/>
    <s v="Shell Island Panama City Beach, Bay County"/>
    <s v="Snorkeling"/>
    <s v="John P. Martin "/>
    <x v="0"/>
    <n v="38"/>
    <s v="FATAL, thigh &amp; hand lacerated"/>
    <x v="1"/>
    <s v="3 m [10'] bull shark"/>
    <s v="M. Womack, News Herald"/>
  </r>
  <r>
    <x v="2827"/>
    <x v="2428"/>
    <x v="0"/>
    <x v="1"/>
    <x v="51"/>
    <s v="Shell Island Panama City Beach, Bay County"/>
    <s v="Walking"/>
    <s v="Dennis &amp; Ann Hadden"/>
    <x v="1"/>
    <s v="Unknown"/>
    <s v="Dennis' hand injured; Ann's right forearm bitten"/>
    <x v="0"/>
    <s v="1.8 m [6'] shark"/>
    <s v="M. Womack, News Herald; Orlando Sentinel, 9/18/1988, p. B4"/>
  </r>
  <r>
    <x v="2828"/>
    <x v="2429"/>
    <x v="0"/>
    <x v="1"/>
    <x v="51"/>
    <s v="New Smyrna Beach, Volusia County"/>
    <s v="Surfing"/>
    <s v="Chris Garvin"/>
    <x v="0"/>
    <n v="21"/>
    <s v="Lacerations to foot"/>
    <x v="0"/>
    <s v="5' shark"/>
    <s v="News-Journal, 9/29/1988"/>
  </r>
  <r>
    <x v="2829"/>
    <x v="2430"/>
    <x v="0"/>
    <x v="1"/>
    <x v="51"/>
    <s v="Sanibel Island, Lee County"/>
    <s v="Wading"/>
    <s v="Sally Jo Scott"/>
    <x v="1"/>
    <n v="23"/>
    <s v="Leg lacerated"/>
    <x v="0"/>
    <s v="1.2 m [4'] shark"/>
    <s v="C.L. Call"/>
  </r>
  <r>
    <x v="2830"/>
    <x v="2431"/>
    <x v="0"/>
    <x v="0"/>
    <x v="44"/>
    <s v="Moama Beach"/>
    <s v="Surfing"/>
    <s v="Murray Taylor"/>
    <x v="0"/>
    <n v="15"/>
    <s v="Lower right  leg lacerated"/>
    <x v="0"/>
    <m/>
    <s v="Herald, 10/7/1988, p.5; Hobart Mercury, 10/8/1988, p.3"/>
  </r>
  <r>
    <x v="2831"/>
    <x v="2432"/>
    <x v="0"/>
    <x v="1"/>
    <x v="51"/>
    <s v="Playalinda, Brevard County"/>
    <s v="Surfing"/>
    <s v="Patrick Turowski"/>
    <x v="0"/>
    <n v="23"/>
    <s v="Hand lacerated"/>
    <x v="0"/>
    <s v="1.2 m to 1.5 m [4' to 5'] shark"/>
    <s v="G. Taylor, Orlando Sentinel, 10/12/1988, p.D3"/>
  </r>
  <r>
    <x v="2832"/>
    <x v="2433"/>
    <x v="0"/>
    <x v="1"/>
    <x v="51"/>
    <s v="Fort Pierce, St. Lucie County "/>
    <s v="Surfing"/>
    <s v="John L. Goodson"/>
    <x v="0"/>
    <n v="30"/>
    <s v="Left leg lacerated"/>
    <x v="0"/>
    <s v="1.2 m to 1.5 m [4' to 5'] shark"/>
    <s v="St. Petersburg Times 10/13/1988, p.2B"/>
  </r>
  <r>
    <x v="2833"/>
    <x v="2434"/>
    <x v="0"/>
    <x v="1"/>
    <x v="51"/>
    <s v="Boca Raton, Palm Beach County"/>
    <s v="Surfing"/>
    <s v="Aaron Shulman"/>
    <x v="0"/>
    <n v="15"/>
    <s v="Lacerations to left thigh"/>
    <x v="0"/>
    <s v="6' shark"/>
    <s v="Boca Raton News, 10/15/1988"/>
  </r>
  <r>
    <x v="2834"/>
    <x v="2435"/>
    <x v="0"/>
    <x v="0"/>
    <x v="38"/>
    <s v="Phillip Island"/>
    <s v="Surfing"/>
    <s v="John Wonham"/>
    <x v="0"/>
    <n v="38"/>
    <s v="Lacerations to right leg"/>
    <x v="0"/>
    <s v="7' shark"/>
    <s v="Miami Herald, 10/26/1988"/>
  </r>
  <r>
    <x v="2835"/>
    <x v="2436"/>
    <x v="0"/>
    <x v="1"/>
    <x v="434"/>
    <s v="Indian Beach, Ecola State Park, just north of Cannon Beach, Clatsop County "/>
    <s v="Surfing (sitting on his board)"/>
    <s v="Wyndham Kapan"/>
    <x v="0"/>
    <n v="21"/>
    <s v="Leg bitten &amp; femur fractured"/>
    <x v="0"/>
    <s v="5.5 m to 6 m [18' to 20']  white shark"/>
    <s v="R. Collier, pp.104-106"/>
  </r>
  <r>
    <x v="2836"/>
    <x v="2437"/>
    <x v="5"/>
    <x v="4"/>
    <x v="471"/>
    <m/>
    <s v="The MV Dona Marilyn sank in Typhoon Unsang with the loss of 389 lives"/>
    <m/>
    <x v="0"/>
    <s v="Unknown"/>
    <s v="According to survivors, many people were taken by sharks"/>
    <x v="1"/>
    <m/>
    <s v="Straits Times, 11/5/1988"/>
  </r>
  <r>
    <x v="2837"/>
    <x v="2438"/>
    <x v="5"/>
    <x v="0"/>
    <x v="6"/>
    <s v="Off North Keppel Island, off Yeppoon"/>
    <s v="The Christie V sank on 11/6/1988, survivors were adrift on a dinghy"/>
    <s v="Cedric Coucom"/>
    <x v="0"/>
    <n v="62"/>
    <s v="FATAL"/>
    <x v="1"/>
    <m/>
    <s v="H. Edwards, pp.115-116"/>
  </r>
  <r>
    <x v="2838"/>
    <x v="2439"/>
    <x v="5"/>
    <x v="0"/>
    <x v="6"/>
    <s v="Off North Keppel Island, off Yeppoon"/>
    <s v="The Christie V sank on 11/6/1988, survivors were adrift on a dinghy"/>
    <s v="Bruce Coucom"/>
    <x v="0"/>
    <n v="17"/>
    <s v="FATAL  When James Coucom, the lone survivor, was rescued, &quot;2 sharks were pounding on the dinghy&quot;"/>
    <x v="1"/>
    <m/>
    <s v="H. Edwards, pp.115-116"/>
  </r>
  <r>
    <x v="2839"/>
    <x v="2440"/>
    <x v="0"/>
    <x v="92"/>
    <x v="472"/>
    <s v="Valpariso"/>
    <s v="Skindiving"/>
    <s v="Juan Tapia-Avalos"/>
    <x v="0"/>
    <s v="Unknown"/>
    <s v="FATAL"/>
    <x v="1"/>
    <s v="16' white shark"/>
    <s v="J.  McCosker &amp; A. Engana"/>
  </r>
  <r>
    <x v="2840"/>
    <x v="2441"/>
    <x v="0"/>
    <x v="0"/>
    <x v="0"/>
    <s v="Half Tide Beach, Evans Head"/>
    <s v="Surfing with dolphins"/>
    <s v="Adam Maguire (McGuire)"/>
    <x v="0"/>
    <n v="17"/>
    <s v="Abdomen lacerated, surfboard holed"/>
    <x v="0"/>
    <s v="Tiger shark, 4 m [13'] "/>
    <s v="Courier Mail, 1/4/1989, p.1; Herald, 1-4/1989, p.1; Miami Herald, 1/5/1989; A. Sharpe, p.87"/>
  </r>
  <r>
    <x v="2841"/>
    <x v="2442"/>
    <x v="0"/>
    <x v="1"/>
    <x v="2"/>
    <s v="Wailua, Kaua'i"/>
    <s v="Swimming in strong current with 3 others when he disappeared"/>
    <s v="Ken Ahlstrand"/>
    <x v="0"/>
    <s v="Unknown"/>
    <s v="Lower part of body found 6 days later, x-rays revealed teeth marks in femur &amp; tibia"/>
    <x v="1"/>
    <m/>
    <s v="J. Borg, p.77; L. Taylor (1993), pp.106-107"/>
  </r>
  <r>
    <x v="2842"/>
    <x v="2443"/>
    <x v="0"/>
    <x v="1"/>
    <x v="2"/>
    <s v="Waialua Beach, Moloka'i"/>
    <s v="Body boarding"/>
    <s v="Earl Dunnam"/>
    <x v="0"/>
    <n v="10"/>
    <s v="Foot bitten"/>
    <x v="0"/>
    <s v="1.8 m to 2.4 m [6' to 8'] hammerhead shark"/>
    <s v="J. Borg, p.77"/>
  </r>
  <r>
    <x v="2843"/>
    <x v="2443"/>
    <x v="0"/>
    <x v="3"/>
    <x v="13"/>
    <s v="Isipingo"/>
    <s v="Lifesaving drill"/>
    <s v="Sudesh Sarjoo"/>
    <x v="0"/>
    <n v="19"/>
    <s v="Thigh bitten"/>
    <x v="0"/>
    <m/>
    <s v="S. Sarjoo, M. Levine,  G. Thompson, G. Charter, M. Anderson-Read, G. Cliff &amp; S. Dudley, GSAF"/>
  </r>
  <r>
    <x v="2844"/>
    <x v="2444"/>
    <x v="2"/>
    <x v="1"/>
    <x v="42"/>
    <s v="Latigo Point / Paradise Cove, west of Malibu, Los Angeles County"/>
    <s v="Kayaking"/>
    <s v="Roy Jeffrey Stoddard"/>
    <x v="0"/>
    <n v="24"/>
    <s v="Reported by media as shark attack but forensic evidence indicated the kayaker died prior to any shark involvement"/>
    <x v="1"/>
    <s v="5 m [16.5'] white shark"/>
    <s v="R. Collier, pp.106-109"/>
  </r>
  <r>
    <x v="2845"/>
    <x v="2444"/>
    <x v="0"/>
    <x v="1"/>
    <x v="42"/>
    <s v="Latigo Point / Paradise Cove,west of Malibu, Los Angeles County"/>
    <s v="Kayaking"/>
    <s v="Tamara McAllister"/>
    <x v="1"/>
    <n v="24"/>
    <s v="FATAL, thigh bitten, hands lacerated  "/>
    <x v="1"/>
    <s v="5 m [16.5'] white shark"/>
    <s v="R. Collier, pp.106-109"/>
  </r>
  <r>
    <x v="2846"/>
    <x v="2445"/>
    <x v="0"/>
    <x v="6"/>
    <x v="123"/>
    <s v="Golfo di Baratti, near Piombino (Tuscany)"/>
    <s v="Scuba diving, but swimming on surface"/>
    <s v="Luciano Costanzo"/>
    <x v="0"/>
    <n v="47"/>
    <s v="FATAL. His body not recovered"/>
    <x v="1"/>
    <s v="6 m [20'] white shark"/>
    <s v="A. De Maddalena; Cappelletti (1989a), Bertuccelli (1989), Giudici &amp; Fino (1989), Biagi (1989), Albertarelli (1989); I. Fergusson, MEDSA; C. Moore, GSAF"/>
  </r>
  <r>
    <x v="2847"/>
    <x v="2446"/>
    <x v="0"/>
    <x v="3"/>
    <x v="13"/>
    <s v="Richards Bay"/>
    <s v="Windsurfing"/>
    <s v="Nico Abel"/>
    <x v="0"/>
    <n v="26"/>
    <s v="Foot bruised &amp; minor lacerations"/>
    <x v="0"/>
    <m/>
    <s v="G. Cliff, NSB"/>
  </r>
  <r>
    <x v="2848"/>
    <x v="2447"/>
    <x v="1"/>
    <x v="3"/>
    <x v="7"/>
    <m/>
    <s v="Fishing"/>
    <s v="Kobus de Jager"/>
    <x v="0"/>
    <s v="Unknown"/>
    <s v="Thigh lacerated &amp; abraded  PROVOKED INCIDENT"/>
    <x v="0"/>
    <s v="3 m [10'] gaffed shark"/>
    <s v="Sunday Times, 2/19/1989"/>
  </r>
  <r>
    <x v="2849"/>
    <x v="2448"/>
    <x v="4"/>
    <x v="0"/>
    <x v="48"/>
    <s v="Near Broome in Roebuck Bay"/>
    <s v="Kayaking"/>
    <s v="Kim Courtenay "/>
    <x v="0"/>
    <s v="Unknown"/>
    <s v="No injury, but the kayak was bitten by the shark"/>
    <x v="0"/>
    <s v="Tiger shark, 3.5 m "/>
    <s v="K. Courtenay; T. Peake, GSAF"/>
  </r>
  <r>
    <x v="2850"/>
    <x v="2449"/>
    <x v="0"/>
    <x v="0"/>
    <x v="44"/>
    <s v="Waitpinga Beach, near Victor Harbor, Encounter Bay"/>
    <s v="Surfing"/>
    <s v="Matthew Foale"/>
    <x v="0"/>
    <n v="27"/>
    <s v="Thigh bitten FATAL"/>
    <x v="1"/>
    <s v="2 m [6.75'] white shark"/>
    <s v="Courier-Mail, 3/11/1989, p.5;  J. West, ASAF"/>
  </r>
  <r>
    <x v="2851"/>
    <x v="2450"/>
    <x v="0"/>
    <x v="1"/>
    <x v="2"/>
    <s v="Kekaha Beach, Kaua'i"/>
    <s v="Paddling on surfboard"/>
    <s v="William P. Allen"/>
    <x v="0"/>
    <s v="Unknown"/>
    <s v="Board rammed by shark, skegs knocked loose &amp; 5' strip of fiberglass torn off, thigh scratched by shark’s teeth"/>
    <x v="0"/>
    <m/>
    <s v="J. Borg, p.77; L. Taylor (1993), pp.108-109"/>
  </r>
  <r>
    <x v="2852"/>
    <x v="2451"/>
    <x v="0"/>
    <x v="1"/>
    <x v="2"/>
    <s v="Ho'okipa Beach, Pa'ia, Maui"/>
    <s v="Paddling on surfboard"/>
    <s v="Sam McLain"/>
    <x v="0"/>
    <s v="Unknown"/>
    <s v="Calf lacerated"/>
    <x v="0"/>
    <m/>
    <s v="J. Borg, p.77; L. Taylor (1993), pp.108-109"/>
  </r>
  <r>
    <x v="2853"/>
    <x v="2452"/>
    <x v="4"/>
    <x v="1"/>
    <x v="42"/>
    <s v="Monterey Bay, Monterey County"/>
    <n v="0"/>
    <s v="10.7 m boat. Occupants: John Capella &amp; friends"/>
    <x v="0"/>
    <s v="Unknown"/>
    <s v="No injury to occupants. Shark rammed boat 4 times"/>
    <x v="0"/>
    <s v="5 m to 7 m white shark"/>
    <s v="R. Collier"/>
  </r>
  <r>
    <x v="2854"/>
    <x v="2453"/>
    <x v="0"/>
    <x v="1"/>
    <x v="473"/>
    <s v="Pacific Beach, Grays Harbor County"/>
    <s v="Surfing (lying prone on his board)"/>
    <s v="Robert Harms"/>
    <x v="0"/>
    <s v="Unknown"/>
    <s v="Forearm bitten"/>
    <x v="0"/>
    <s v="White shark"/>
    <s v="R. Collier, p.110; J. McCosker &amp; R.N. Lea      "/>
  </r>
  <r>
    <x v="2855"/>
    <x v="2454"/>
    <x v="0"/>
    <x v="1"/>
    <x v="51"/>
    <s v="Loggerhead Park, Juno Beach, Palm Beach County"/>
    <s v="Swimming"/>
    <s v="Scott Scherger"/>
    <x v="0"/>
    <n v="19"/>
    <s v="Right calf bitten"/>
    <x v="0"/>
    <s v="1.2 m [4'] shark"/>
    <s v="Palm Beach Post, April 27, 1989   "/>
  </r>
  <r>
    <x v="2856"/>
    <x v="2455"/>
    <x v="2"/>
    <x v="28"/>
    <x v="474"/>
    <m/>
    <n v="0"/>
    <s v="male"/>
    <x v="0"/>
    <s v="Unknown"/>
    <s v="Doubtful incident, needs investigation"/>
    <x v="0"/>
    <m/>
    <s v="K. Nakaya"/>
  </r>
  <r>
    <x v="2857"/>
    <x v="2456"/>
    <x v="0"/>
    <x v="3"/>
    <x v="15"/>
    <s v="Gonubie"/>
    <s v="Free diving"/>
    <s v="Leon Krouse"/>
    <x v="0"/>
    <n v="28"/>
    <s v="Forearm bitten"/>
    <x v="0"/>
    <s v="2.5 m [8.25'] white shark"/>
    <s v="M. Levine, L. Krouse, P. Sachs, GSAF"/>
  </r>
  <r>
    <x v="2858"/>
    <x v="2457"/>
    <x v="0"/>
    <x v="3"/>
    <x v="15"/>
    <s v="Jeffreys Bay"/>
    <s v="Surfing"/>
    <s v="Roniel Jacobs"/>
    <x v="0"/>
    <n v="16"/>
    <s v="No injury, board bitten"/>
    <x v="0"/>
    <s v="3 m [10'] white shark"/>
    <s v="R. Jacobs, R. Joseph; M. Levine, GSAF "/>
  </r>
  <r>
    <x v="2859"/>
    <x v="2458"/>
    <x v="0"/>
    <x v="6"/>
    <x v="197"/>
    <s v="Marinella, between Punta Blanca &amp; Marine del Carrara "/>
    <s v="Windsurfing (urinating on his board)"/>
    <s v="Ezio Bocedi"/>
    <x v="0"/>
    <s v="Unknown"/>
    <s v="Upper right thigh bitten"/>
    <x v="0"/>
    <s v="3 m [10'] white shark"/>
    <s v="I. Fergusson, MEDSAF"/>
  </r>
  <r>
    <x v="2860"/>
    <x v="2459"/>
    <x v="0"/>
    <x v="1"/>
    <x v="163"/>
    <s v="40 miles off Cocodrie"/>
    <s v="Spearfishing"/>
    <s v="Carl Loe"/>
    <x v="0"/>
    <n v="45"/>
    <s v="Puncture wounds &amp; lacerations to both legs"/>
    <x v="0"/>
    <s v="1.8 m [6'] sandtiger shark"/>
    <s v="The Advocate (Baton Rouge, La.), 6/21/1989"/>
  </r>
  <r>
    <x v="2861"/>
    <x v="2460"/>
    <x v="0"/>
    <x v="1"/>
    <x v="2"/>
    <s v="Anahola, Kaua'i"/>
    <s v="Fell off surfboard 20' from shore"/>
    <s v="Anthony Paden"/>
    <x v="0"/>
    <s v="Unknown"/>
    <s v="Foot &amp; ankle severely bitten"/>
    <x v="0"/>
    <m/>
    <s v="J. Borg, p.77; L. Taylor (1993), pp.108-109"/>
  </r>
  <r>
    <x v="2862"/>
    <x v="2461"/>
    <x v="0"/>
    <x v="1"/>
    <x v="21"/>
    <s v="Sargent Beach, Matagorda County"/>
    <s v="Playing "/>
    <s v="Rene Richbourg"/>
    <x v="1"/>
    <n v="9"/>
    <s v="Leg bitten"/>
    <x v="0"/>
    <s v="4' shark"/>
    <s v="Austin American Statesman, 7/11/1989, B4 &amp; 10/13/1989, p.B6"/>
  </r>
  <r>
    <x v="2863"/>
    <x v="2462"/>
    <x v="0"/>
    <x v="1"/>
    <x v="51"/>
    <s v="Cocoa Beach, Brevard County"/>
    <s v="Surfing"/>
    <s v="John O'Brien"/>
    <x v="0"/>
    <n v="16"/>
    <s v="5-inch gash on left leg"/>
    <x v="0"/>
    <m/>
    <s v="Orlando Sentinel, 7/17/1989"/>
  </r>
  <r>
    <x v="2864"/>
    <x v="2463"/>
    <x v="0"/>
    <x v="38"/>
    <x v="475"/>
    <s v="Temple Tamoule"/>
    <s v="Surfing"/>
    <s v="Bruno Giraud "/>
    <x v="0"/>
    <s v="Unknown"/>
    <s v="FATAL"/>
    <x v="1"/>
    <m/>
    <s v="Clicanoo, le journal  de l'Ile de la Réunion"/>
  </r>
  <r>
    <x v="2865"/>
    <x v="2464"/>
    <x v="0"/>
    <x v="3"/>
    <x v="15"/>
    <s v="Jeffreys Bay"/>
    <s v="Surfing"/>
    <s v="Edward Razzano"/>
    <x v="0"/>
    <n v="34"/>
    <s v="Torso bitten"/>
    <x v="0"/>
    <s v="2.5 m [8.25'] white shark"/>
    <s v=" E. Razzano &amp; R. Joseph; M. Levine, GSAF"/>
  </r>
  <r>
    <x v="2866"/>
    <x v="2465"/>
    <x v="2"/>
    <x v="68"/>
    <x v="24"/>
    <m/>
    <s v="Scuba diving"/>
    <s v="Russian male"/>
    <x v="0"/>
    <n v="35"/>
    <s v="FATAL"/>
    <x v="1"/>
    <s v="Shark involvement suspected but not confirmed"/>
    <s v="LA Times, 7/28/1989"/>
  </r>
  <r>
    <x v="2867"/>
    <x v="2466"/>
    <x v="1"/>
    <x v="0"/>
    <x v="6"/>
    <s v="Moreton Bay"/>
    <s v="Fishing for sharks"/>
    <s v="Vic Hislop"/>
    <x v="0"/>
    <n v="41"/>
    <s v="Laceration to arm  PROVOKED INCIDENT"/>
    <x v="0"/>
    <s v="3.5 m white shark"/>
    <s v="Sunday Mail, 8/6/1989"/>
  </r>
  <r>
    <x v="2868"/>
    <x v="2467"/>
    <x v="0"/>
    <x v="51"/>
    <x v="416"/>
    <s v="Highborn Cay"/>
    <s v="Spearfishing"/>
    <s v="Judy St. Clair"/>
    <x v="1"/>
    <n v="31"/>
    <s v="Severe hand and arm injuries; right hand surgically amputated"/>
    <x v="0"/>
    <m/>
    <s v="Orlando Sentinel, 8/10/1989, pp B3 &amp; B5; Palm Beach Post, 8/15/1989 _x000a_"/>
  </r>
  <r>
    <x v="2869"/>
    <x v="2468"/>
    <x v="0"/>
    <x v="0"/>
    <x v="0"/>
    <s v="Lennox Head"/>
    <s v="Surfing"/>
    <s v="Michael Guy"/>
    <x v="0"/>
    <n v="17"/>
    <s v="No injury, shark took chunk out of surfboard"/>
    <x v="0"/>
    <s v="Bronze whaler shark, 3 m [10'] "/>
    <s v="Sydney Morning Herald, 8/14/1989, p.3; Courier Mail, 8/19/1989, p.2"/>
  </r>
  <r>
    <x v="2870"/>
    <x v="2469"/>
    <x v="0"/>
    <x v="1"/>
    <x v="51"/>
    <s v="St Augustine, St Johns County"/>
    <s v="Swimming"/>
    <s v="Anthony McKnight"/>
    <x v="0"/>
    <n v="21"/>
    <s v="3 wounds on left hand"/>
    <x v="0"/>
    <s v="1.2 m [4'] shark"/>
    <s v="Orlando Sentinel, 8/24/1989. p.B1"/>
  </r>
  <r>
    <x v="2871"/>
    <x v="2469"/>
    <x v="0"/>
    <x v="3"/>
    <x v="7"/>
    <s v="Mossel Bay"/>
    <s v="Surfing"/>
    <s v="Niko von Broembsen"/>
    <x v="0"/>
    <n v="21"/>
    <s v="Multiple Injuries"/>
    <x v="0"/>
    <s v="&gt;3.4 m [11'] white shark"/>
    <s v="N.v.Broembsen; M. Levine, GSAF"/>
  </r>
  <r>
    <x v="2872"/>
    <x v="2470"/>
    <x v="1"/>
    <x v="0"/>
    <x v="6"/>
    <s v="SeaWorld Theme Park"/>
    <s v="Feeding fish"/>
    <s v="Mike Richardson"/>
    <x v="0"/>
    <n v="30"/>
    <s v="Left leg bitten by captive shark                   PROVOKED INCIDENT"/>
    <x v="0"/>
    <s v="Grey nurse shark"/>
    <s v="The Canberra Times, 9/1/1989"/>
  </r>
  <r>
    <x v="2873"/>
    <x v="2471"/>
    <x v="1"/>
    <x v="1"/>
    <x v="42"/>
    <s v="24 km off Santa Catalina Island in the Channel Islands"/>
    <s v="Filming 5' blue shark"/>
    <s v="Larry Stroup"/>
    <x v="0"/>
    <n v="46"/>
    <s v="Hand  &amp; both arms bitten   PROVOKED INCIDENT"/>
    <x v="0"/>
    <s v="Blue Shark "/>
    <s v="R. Collier, p. xxvi;  Orlando Sentinel, 9/6/1989, p.3A"/>
  </r>
  <r>
    <x v="2874"/>
    <x v="2472"/>
    <x v="0"/>
    <x v="1"/>
    <x v="4"/>
    <s v="Salvo, Dare County"/>
    <s v="Surfing"/>
    <s v="Robert Ballard"/>
    <x v="0"/>
    <n v="31"/>
    <s v="Non-fatal"/>
    <x v="0"/>
    <s v="Sandbar shark"/>
    <s v="C. Creswell, GSAF"/>
  </r>
  <r>
    <x v="2875"/>
    <x v="2472"/>
    <x v="0"/>
    <x v="1"/>
    <x v="42"/>
    <s v="Southeast Farallon Island, Farallon Islands"/>
    <s v="Hookah diving for abalone (descending)"/>
    <s v="Mark Tisserand"/>
    <x v="0"/>
    <n v="38"/>
    <s v="Leg bitten"/>
    <x v="0"/>
    <s v="4 m to 5 m [13' to 16.5']  white shark"/>
    <s v="R. Collier, pp.110-112      "/>
  </r>
  <r>
    <x v="2876"/>
    <x v="2473"/>
    <x v="4"/>
    <x v="1"/>
    <x v="42"/>
    <s v="Off Palos Verdes Estates, Los Angeles"/>
    <s v="Observing a shark feeding on a carcass of a humpback whale"/>
    <s v="11.6 m fibreglass boat. Occupants: Tony DeCriston &amp; Dan Fink"/>
    <x v="0"/>
    <s v="Unknown"/>
    <s v="No injury to occupants. Shark bit boat's swim step &amp; repeatedly pushed the boat away whenever if came within 4 to 5 m of the whale carcass"/>
    <x v="0"/>
    <s v="4 to 5 m white shark"/>
    <s v="R. Collier"/>
  </r>
  <r>
    <x v="2877"/>
    <x v="2474"/>
    <x v="1"/>
    <x v="1"/>
    <x v="51"/>
    <s v="Gulf of Mexico, 22 miles from Pensacola"/>
    <s v="Fishing, stepped on hooked shark's head"/>
    <s v="Charles N. Swafford"/>
    <x v="0"/>
    <n v="51"/>
    <s v="Bitten by hooked shark PROVOKED INCIDENT"/>
    <x v="0"/>
    <s v="150-lb shark"/>
    <s v="Miami Herald, 9/15/1989"/>
  </r>
  <r>
    <x v="2878"/>
    <x v="2475"/>
    <x v="0"/>
    <x v="3"/>
    <x v="7"/>
    <s v="Smitswinkel, False Bay"/>
    <s v="Free diving"/>
    <s v="Gerjo Van Niekerk"/>
    <x v="0"/>
    <n v="29"/>
    <s v="Chest lacerated"/>
    <x v="0"/>
    <s v="White shark, identified by tooth pattern"/>
    <s v="G.v.Niekerk,  C. Walker, M.Levine, GSAF"/>
  </r>
  <r>
    <x v="2879"/>
    <x v="2476"/>
    <x v="0"/>
    <x v="0"/>
    <x v="38"/>
    <s v="Surfers Point, Phillip Island"/>
    <s v="Surfing"/>
    <s v="John Benson"/>
    <x v="0"/>
    <s v="Unknown"/>
    <s v="No details"/>
    <x v="0"/>
    <s v="White shark"/>
    <s v="J. West, ASAF"/>
  </r>
  <r>
    <x v="2880"/>
    <x v="2477"/>
    <x v="2"/>
    <x v="1"/>
    <x v="4"/>
    <s v="Between Wrightsville Beach &amp; Carolina Beach, New Hanover County"/>
    <s v="Diving"/>
    <s v="Doug Nunnally"/>
    <x v="0"/>
    <n v="49"/>
    <s v="FATAL"/>
    <x v="1"/>
    <s v="Tiger shark"/>
    <s v="C. Creswell, GSAF &amp; Search &amp; Rescue diver, New Hanover County; F. Schwartz "/>
  </r>
  <r>
    <x v="2881"/>
    <x v="2478"/>
    <x v="0"/>
    <x v="1"/>
    <x v="21"/>
    <s v="Surfside Beach"/>
    <s v="Surfing"/>
    <s v="Jason Largent"/>
    <x v="0"/>
    <n v="12"/>
    <s v="Foot &amp; leg bitten"/>
    <x v="0"/>
    <s v="4' shark"/>
    <s v="Austin American Statesman, 10/13/1989, p.B6"/>
  </r>
  <r>
    <x v="2882"/>
    <x v="2479"/>
    <x v="2"/>
    <x v="1"/>
    <x v="2"/>
    <s v="Kahe Point, O'ahu"/>
    <s v="Scuba diving"/>
    <s v="Ray Mehl, Jr."/>
    <x v="0"/>
    <s v="Unknown"/>
    <s v="Disappeared 15 minutes into shallow dive. Decapitated body minus arm found by divers the following morning, then shark appeared and consumed most of remains"/>
    <x v="1"/>
    <s v="Large tiger shark"/>
    <s v="Washington Post, 10/17/1989, J. Borg, pp.77-78; L. Taylor (1993), pp.108-109"/>
  </r>
  <r>
    <x v="2883"/>
    <x v="2480"/>
    <x v="0"/>
    <x v="0"/>
    <x v="53"/>
    <s v="Shelly Point "/>
    <s v="Surfing"/>
    <s v="Steven Jillet"/>
    <x v="0"/>
    <n v="17"/>
    <s v="No injury, board bitten"/>
    <x v="0"/>
    <s v="2.7 m [9'] white shark"/>
    <s v="Hobart Mercury, 10/23/1989, p.1; C. Black, pp 163-167"/>
  </r>
  <r>
    <x v="2884"/>
    <x v="2481"/>
    <x v="0"/>
    <x v="0"/>
    <x v="171"/>
    <s v="Edith Falls"/>
    <s v="Swimming"/>
    <s v="Christine Kaesler"/>
    <x v="1"/>
    <n v="31"/>
    <s v="Puncture marks to right calf"/>
    <x v="0"/>
    <m/>
    <s v="Sunday Mail, 10/29/1989"/>
  </r>
  <r>
    <x v="2885"/>
    <x v="2482"/>
    <x v="0"/>
    <x v="0"/>
    <x v="6"/>
    <s v="Mermaid Waters"/>
    <s v="Swimming in canal"/>
    <s v="Kristoffer Fredriksen"/>
    <x v="0"/>
    <n v="10"/>
    <s v="Left ankle broken &amp; lacerated"/>
    <x v="0"/>
    <s v="2 m shark, possibly a bronze whaler"/>
    <s v="Courier-Mail, 11/7/1989, p.3"/>
  </r>
  <r>
    <x v="2886"/>
    <x v="2483"/>
    <x v="2"/>
    <x v="1"/>
    <x v="2"/>
    <s v="Ehukai Beach Park, Sunset Beach, O'ahu"/>
    <s v="Wading, knocked down &amp; swept away by large waves"/>
    <s v="Edward Malek"/>
    <x v="0"/>
    <s v="Unknown"/>
    <s v="Lower porton of body recovered 3 days later. Note: rare sighting of shark made at same beach on 11-5-1989 "/>
    <x v="1"/>
    <m/>
    <s v="J. Borg, p.78; L. Taylor (1993), pp.108-109"/>
  </r>
  <r>
    <x v="2887"/>
    <x v="2484"/>
    <x v="0"/>
    <x v="3"/>
    <x v="7"/>
    <s v="Melkbosstrand"/>
    <s v="Free diving &amp; spearfishing"/>
    <s v="Gerjo Van Niekerk"/>
    <x v="0"/>
    <n v="29"/>
    <s v="FATAL"/>
    <x v="1"/>
    <s v="White shark"/>
    <s v="M. Levine, GSAF"/>
  </r>
  <r>
    <x v="2888"/>
    <x v="2485"/>
    <x v="0"/>
    <x v="0"/>
    <x v="38"/>
    <s v="Kilcunda"/>
    <s v="Surfing"/>
    <s v="Gary White"/>
    <x v="0"/>
    <n v="32"/>
    <s v="Thigh bitten"/>
    <x v="0"/>
    <s v="White shark"/>
    <s v="Courier-Mail, 11/24/1989, p.3; J. West, ASAF"/>
  </r>
  <r>
    <x v="2889"/>
    <x v="2486"/>
    <x v="2"/>
    <x v="0"/>
    <x v="6"/>
    <s v="Fraser Island"/>
    <s v="Swimming"/>
    <s v="Michael Preston"/>
    <x v="0"/>
    <n v="27"/>
    <s v="Swept out to sea, feared taken by shark"/>
    <x v="1"/>
    <m/>
    <s v="The Advertiser, 12/4/1989, p.2"/>
  </r>
  <r>
    <x v="2890"/>
    <x v="2487"/>
    <x v="0"/>
    <x v="0"/>
    <x v="171"/>
    <s v="Gove Peninsula near Darwin"/>
    <n v="0"/>
    <s v="Ryan Johnson"/>
    <x v="0"/>
    <n v="17"/>
    <s v="No details, &quot;recovering in Darwin Hospital&quot;"/>
    <x v="0"/>
    <s v="Tiger shark, 2m "/>
    <s v="Courier-Mail, 12/6/1989"/>
  </r>
  <r>
    <x v="2891"/>
    <x v="2488"/>
    <x v="1"/>
    <x v="1"/>
    <x v="2"/>
    <s v="90 miles east of Hilo, Hawai'i"/>
    <s v="On board 51' fishing vessel One Ki"/>
    <s v="George Sohswel"/>
    <x v="0"/>
    <s v="Unknown"/>
    <s v="Left leg &amp; foot bitten  by shark brought onboard. PROVOKED INCIDENT"/>
    <x v="0"/>
    <m/>
    <s v="J. Borg, p.78; L. Taylor (1993), pp.108-109"/>
  </r>
  <r>
    <x v="2892"/>
    <x v="2489"/>
    <x v="0"/>
    <x v="1"/>
    <x v="42"/>
    <s v="Montera Beach, San Mateo County"/>
    <s v="Surfing (sitting on his board)"/>
    <s v="Sean Sullivan"/>
    <x v="0"/>
    <s v="Unknown"/>
    <s v="No injury, board bitten"/>
    <x v="0"/>
    <s v="3 m to 4 m [10' to 13'] white shark"/>
    <s v="J. McCosker &amp; R.N. Lea; R. Collier, p. 116 ; A. MacCormick, p.67"/>
  </r>
  <r>
    <x v="2893"/>
    <x v="2490"/>
    <x v="0"/>
    <x v="1"/>
    <x v="51"/>
    <s v="Monster Hole, Sebastian Inlet, Indian River County"/>
    <s v="Board sailing"/>
    <s v="Bruce Ferguson"/>
    <x v="0"/>
    <n v="33"/>
    <s v="Foot bitten"/>
    <x v="0"/>
    <m/>
    <s v="Orlando Sentinel, Feb 9, 1990. pg. B.3"/>
  </r>
  <r>
    <x v="2894"/>
    <x v="2491"/>
    <x v="0"/>
    <x v="1"/>
    <x v="2"/>
    <s v="Mokapu, Kane'ohe Marine Air Corps Station, O'ahu"/>
    <s v="Scuba diving &amp; spearfishing"/>
    <s v="Roy T. Tanaka"/>
    <x v="0"/>
    <s v="Unknown"/>
    <s v="Right arm severed  FATAL"/>
    <x v="1"/>
    <s v="Two sharks seen in vicinity: 2.4 m &amp; 4.25 m  [8' &amp; 14'] TL"/>
    <s v="J. Borg, pp.78-79; L. Taylor (1993) pp.110-111"/>
  </r>
  <r>
    <x v="2895"/>
    <x v="2492"/>
    <x v="0"/>
    <x v="38"/>
    <x v="476"/>
    <s v="Baie de la Mare"/>
    <s v="Surfing"/>
    <s v="Wagner Cataldo-Beugleu"/>
    <x v="0"/>
    <s v="Unknown"/>
    <s v="Survived"/>
    <x v="0"/>
    <s v="3 m [10'] bull shark"/>
    <s v="G. Van Grevelynghe"/>
  </r>
  <r>
    <x v="2896"/>
    <x v="2493"/>
    <x v="0"/>
    <x v="39"/>
    <x v="477"/>
    <m/>
    <s v="Swimming"/>
    <s v="Ola Stillman Rockefeller"/>
    <x v="0"/>
    <n v="30"/>
    <s v="Lacerations to right leg"/>
    <x v="0"/>
    <m/>
    <s v="The News, 3/27/1990, p.6"/>
  </r>
  <r>
    <x v="2897"/>
    <x v="2494"/>
    <x v="0"/>
    <x v="1"/>
    <x v="2"/>
    <s v="Silver (Silva) Channels, Waialua, O'ahu"/>
    <s v="Sitting on surfboard"/>
    <s v="Everett Peacock"/>
    <x v="0"/>
    <s v="Unknown"/>
    <s v="Ankle lacerated, lower left leg severely abraded "/>
    <x v="0"/>
    <m/>
    <s v="J. Borg, p.79; L. Taylor (1993), pp.110-111"/>
  </r>
  <r>
    <x v="2898"/>
    <x v="2495"/>
    <x v="0"/>
    <x v="0"/>
    <x v="6"/>
    <s v="Fingal Beach"/>
    <s v="Surfing"/>
    <s v="Tony Patton"/>
    <x v="0"/>
    <n v="29"/>
    <s v="No injury, board bitten"/>
    <x v="0"/>
    <s v="3 m shark"/>
    <s v="Herald, 4/10/1990, p.4"/>
  </r>
  <r>
    <x v="2899"/>
    <x v="2496"/>
    <x v="0"/>
    <x v="0"/>
    <x v="6"/>
    <s v="Fingal Beach"/>
    <s v="Surfing"/>
    <s v="male, an American tourist"/>
    <x v="0"/>
    <s v="Unknown"/>
    <s v="No injury, board broken in two"/>
    <x v="0"/>
    <s v="3 m shark"/>
    <s v="Herald, 4/10/1990, p.4"/>
  </r>
  <r>
    <x v="2900"/>
    <x v="2497"/>
    <x v="0"/>
    <x v="0"/>
    <x v="6"/>
    <s v="Dingo Reef, 80 nm off Townsville"/>
    <s v="Free diving for trochus"/>
    <s v="Robert Bullen"/>
    <x v="0"/>
    <n v="37"/>
    <s v="Presumed FATAL"/>
    <x v="1"/>
    <m/>
    <s v="Courier-Mail, 4/12/1990, p.5"/>
  </r>
  <r>
    <x v="2901"/>
    <x v="2498"/>
    <x v="0"/>
    <x v="0"/>
    <x v="6"/>
    <s v="Greenmount Beach"/>
    <s v="Surfing"/>
    <s v="Mark Fleming"/>
    <x v="0"/>
    <n v="31"/>
    <s v="Lacerations &amp; abrasions, board bitten in half"/>
    <x v="0"/>
    <s v="Tiger shark, 3 m "/>
    <s v="Herald, 4/10/1990, p.4 &amp; 4/11/1990, p.1"/>
  </r>
  <r>
    <x v="2902"/>
    <x v="2499"/>
    <x v="0"/>
    <x v="3"/>
    <x v="15"/>
    <s v="Cape Recife"/>
    <s v="Lying on surfboard &amp; paddling"/>
    <s v="Conrad Botha"/>
    <x v="0"/>
    <n v="23"/>
    <s v="Leg bitten"/>
    <x v="0"/>
    <s v="2.3 m [7.5'] white shark, identified by M. Smale"/>
    <s v="M. Smale"/>
  </r>
  <r>
    <x v="2903"/>
    <x v="2500"/>
    <x v="0"/>
    <x v="3"/>
    <x v="15"/>
    <s v="Cintsa East"/>
    <s v="Resting on surfboard"/>
    <s v="Richard Forrester"/>
    <x v="0"/>
    <n v="22"/>
    <s v="Thigh severely lacerated"/>
    <x v="0"/>
    <s v="5.5 m [18'] white shark, identified by witnesses &amp; tooth marks"/>
    <s v="R. Forrester, M. Levine, GSAF"/>
  </r>
  <r>
    <x v="2904"/>
    <x v="2501"/>
    <x v="0"/>
    <x v="0"/>
    <x v="6"/>
    <s v="Outer Barrier Reef near Port Douglas"/>
    <s v="Snorkeling"/>
    <s v=" Sydney woman"/>
    <x v="1"/>
    <s v="Unknown"/>
    <s v="Lacerations"/>
    <x v="0"/>
    <s v="2 m hammerhead"/>
    <s v="Courier-Mail, 5/11/1990, p.1"/>
  </r>
  <r>
    <x v="2904"/>
    <x v="2501"/>
    <x v="0"/>
    <x v="0"/>
    <x v="6"/>
    <s v="Outer Barrier Reef near Port Douglas"/>
    <s v="Snorkeling"/>
    <s v="German male"/>
    <x v="0"/>
    <s v="Unknown"/>
    <s v="Lacerations"/>
    <x v="0"/>
    <s v="2 m hammerhead"/>
    <s v="Courier-Mail, 5/11/1990, p.1"/>
  </r>
  <r>
    <x v="2905"/>
    <x v="2502"/>
    <x v="1"/>
    <x v="3"/>
    <x v="13"/>
    <s v="Protea Reef"/>
    <s v="Fishing"/>
    <s v="skiboat Double One, occupants: Anton &amp; Michelle Gets, Ray Whitaker, John &amp; Lyn Palmer"/>
    <x v="0"/>
    <s v="Unknown"/>
    <s v="No injury to occupants, hooked shark freed itself, then rammed stern of boat PROVOKED INCIDENT"/>
    <x v="0"/>
    <s v="6 m, 600-kg shark"/>
    <s v="G. Charter, GSAF"/>
  </r>
  <r>
    <x v="2906"/>
    <x v="2503"/>
    <x v="0"/>
    <x v="51"/>
    <x v="24"/>
    <s v="Bimini"/>
    <s v="Spearfishing"/>
    <s v="Bruce Cease"/>
    <x v="0"/>
    <n v="38"/>
    <s v="Left forearm bitten"/>
    <x v="0"/>
    <s v="1.2 m to 1.5 m [4' to 5'] shark"/>
    <s v="Miami Herald, 6/25/1990"/>
  </r>
  <r>
    <x v="2907"/>
    <x v="2504"/>
    <x v="0"/>
    <x v="3"/>
    <x v="7"/>
    <s v="Mossel Bay"/>
    <s v="Scuba diving (but on surface)"/>
    <s v="Monique Price"/>
    <x v="1"/>
    <n v="21"/>
    <s v="FATAL, thigh bitten  "/>
    <x v="1"/>
    <s v="4.5 m [14'9&quot;] white shark"/>
    <s v="A Gifford, G. Cliff, GSAF"/>
  </r>
  <r>
    <x v="2908"/>
    <x v="2505"/>
    <x v="0"/>
    <x v="1"/>
    <x v="51"/>
    <s v="Perdido Key near the Florida Panhandle, Escambia County"/>
    <s v="Surfing"/>
    <s v="Scott Holloway"/>
    <x v="0"/>
    <n v="17"/>
    <s v="Minor injury to left ankle &amp; foot"/>
    <x v="0"/>
    <m/>
    <s v="Orlando Sentinel, 7/8/1990, p.B.1"/>
  </r>
  <r>
    <x v="2909"/>
    <x v="2506"/>
    <x v="0"/>
    <x v="1"/>
    <x v="21"/>
    <s v="Mustang Island State Park, Nueces County"/>
    <s v="Wading"/>
    <s v="Barbara Green"/>
    <x v="1"/>
    <n v="53"/>
    <s v="10-inch laceration to right foot"/>
    <x v="0"/>
    <m/>
    <s v="Paris News, 7/23/1990"/>
  </r>
  <r>
    <x v="2910"/>
    <x v="2507"/>
    <x v="0"/>
    <x v="1"/>
    <x v="21"/>
    <s v="Near Port Aransas, Nueces County"/>
    <s v="Wade fishing"/>
    <s v="Jimmy Allen"/>
    <x v="0"/>
    <n v="18"/>
    <s v="Minor injury"/>
    <x v="0"/>
    <m/>
    <s v="Dallas Morning News, 8//22/1990"/>
  </r>
  <r>
    <x v="2911"/>
    <x v="2507"/>
    <x v="0"/>
    <x v="1"/>
    <x v="21"/>
    <s v="Mustang Island, Nueces County"/>
    <s v="Surfing"/>
    <s v="male"/>
    <x v="0"/>
    <s v="Unknown"/>
    <s v="Minor cuts to foot"/>
    <x v="0"/>
    <m/>
    <s v="Dallas Morning News, 8//22/1990"/>
  </r>
  <r>
    <x v="2912"/>
    <x v="2508"/>
    <x v="0"/>
    <x v="1"/>
    <x v="42"/>
    <s v="Trinidad Head, Humboldt County"/>
    <s v="Surfing"/>
    <s v="Rodney Swan"/>
    <x v="0"/>
    <n v="22"/>
    <s v="4 punctures on leg &amp; board bitten"/>
    <x v="0"/>
    <s v="5 m to 6 m [16.5' to 20'] white shark"/>
    <s v="R. Collier, pp.116-118"/>
  </r>
  <r>
    <x v="2913"/>
    <x v="2509"/>
    <x v="2"/>
    <x v="1"/>
    <x v="51"/>
    <s v="Juno Beach / North Palm Beach, Palm Beach County"/>
    <s v="SCUBA diving"/>
    <s v="Michael Mortimer"/>
    <x v="0"/>
    <n v="30"/>
    <s v="Disappeared, body recovered with large bite on thigh"/>
    <x v="1"/>
    <s v="Shark involvement prior to death could not be determined"/>
    <s v="Miami Herald, 9/6/1990; Orlando Sentinel, 9/7/1990, p.B4"/>
  </r>
  <r>
    <x v="2914"/>
    <x v="2510"/>
    <x v="4"/>
    <x v="1"/>
    <x v="42"/>
    <s v="Trinidad State Beach, Humboldt County"/>
    <s v="Kayaking"/>
    <s v="Matt Hinton"/>
    <x v="0"/>
    <n v="44"/>
    <s v="No injury, kayak capsized"/>
    <x v="0"/>
    <s v="2.5 m to 3 m [8.25' to 10']  white shark"/>
    <s v="R. Collier, pp118-119          "/>
  </r>
  <r>
    <x v="2915"/>
    <x v="2511"/>
    <x v="0"/>
    <x v="1"/>
    <x v="42"/>
    <s v="Russian Gulch, Jenner, Sonoma County"/>
    <s v="Free diving / spearfishing, from paddleboard &amp; floating on the surface"/>
    <s v="Rodney Orr"/>
    <x v="0"/>
    <n v="49"/>
    <s v="Shark rammed &amp; overturned paddleboard, knocking him into water &amp; bit his head, lacerating his face &amp; neck"/>
    <x v="0"/>
    <s v="White shark"/>
    <s v="R. Collier pp.120-121"/>
  </r>
  <r>
    <x v="2916"/>
    <x v="2512"/>
    <x v="0"/>
    <x v="3"/>
    <x v="7"/>
    <s v="Oudekraal"/>
    <s v="Spearfishing"/>
    <s v="Nasri Gasant"/>
    <x v="0"/>
    <n v="26"/>
    <s v="Right hand lacerated"/>
    <x v="0"/>
    <s v="5 m  [16.5'] white shark"/>
    <s v="P. v.d. Walt; G. Cliff, NSB"/>
  </r>
  <r>
    <x v="2917"/>
    <x v="2513"/>
    <x v="0"/>
    <x v="1"/>
    <x v="51"/>
    <s v="Stuart Beach, Martin County"/>
    <s v="Surfing"/>
    <s v="Gabe Martino"/>
    <x v="0"/>
    <n v="19"/>
    <s v="Superficial injuries to left foot &amp; ankle"/>
    <x v="0"/>
    <s v="1.8 m to 2.4 m [6' to 8'] shark"/>
    <s v="S.L. Jackson, Palm Beach Post, 10/13/1990  "/>
  </r>
  <r>
    <x v="2918"/>
    <x v="2514"/>
    <x v="0"/>
    <x v="1"/>
    <x v="2"/>
    <s v="Hanalei Point, Kaua'i"/>
    <s v="Surfing"/>
    <s v="Greg Filtzer"/>
    <x v="0"/>
    <n v="43"/>
    <s v="No Injury, board bitten"/>
    <x v="0"/>
    <s v="Tiger shark, 3.7 m [12'] "/>
    <s v="G.. Filtzer; G. Ambrose, pp.8-17; J. Borg, p.64"/>
  </r>
  <r>
    <x v="2919"/>
    <x v="2515"/>
    <x v="0"/>
    <x v="1"/>
    <x v="51"/>
    <s v="North end of County Beach, Palm Beach County"/>
    <s v="Surfing"/>
    <s v="Carl Demers"/>
    <x v="0"/>
    <n v="25"/>
    <s v="Wrist bitten"/>
    <x v="0"/>
    <s v="4' spinner shark"/>
    <s v="Palm Beach Post, 10/22/1990  "/>
  </r>
  <r>
    <x v="2920"/>
    <x v="2516"/>
    <x v="0"/>
    <x v="0"/>
    <x v="44"/>
    <s v="Goolwa Beach"/>
    <s v="Surfing"/>
    <s v="male"/>
    <x v="0"/>
    <s v="Unknown"/>
    <s v="Lacerations to foot"/>
    <x v="0"/>
    <m/>
    <s v="The News, 10/26/1990"/>
  </r>
  <r>
    <x v="2921"/>
    <x v="2517"/>
    <x v="0"/>
    <x v="0"/>
    <x v="6"/>
    <s v="Mermaid Waters"/>
    <s v="Swimming"/>
    <s v="Craig Coleman"/>
    <x v="0"/>
    <n v="26"/>
    <s v="Buttocks &amp; hip bitten"/>
    <x v="0"/>
    <m/>
    <s v="Sunday Mail (QLD), 10/28/1990, p.1"/>
  </r>
  <r>
    <x v="2922"/>
    <x v="2518"/>
    <x v="0"/>
    <x v="1"/>
    <x v="51"/>
    <s v="Indialantic, Brevard County"/>
    <s v="Surfing"/>
    <s v="Mark Evans"/>
    <x v="0"/>
    <n v="18"/>
    <s v="Cuts on left foot "/>
    <x v="0"/>
    <m/>
    <s v="S. Jacobson, Orlando Sentinel, 11/1/1990 "/>
  </r>
  <r>
    <x v="2923"/>
    <x v="2518"/>
    <x v="0"/>
    <x v="1"/>
    <x v="51"/>
    <s v="Melbourne Beach, Brevard County"/>
    <s v="Surfing"/>
    <s v="Robert Spratt"/>
    <x v="0"/>
    <n v="50"/>
    <s v="Hand &amp; wrist bitten, tooth fragments in wound"/>
    <x v="0"/>
    <s v="1.8 m [6'] shark "/>
    <s v="S. Jacobson, Orlando Sentinel, 11/1/1990, p. B1; St. Petersburg Times, 11/1/1990; Miami Herald, 11/1/1990"/>
  </r>
  <r>
    <x v="2924"/>
    <x v="2519"/>
    <x v="0"/>
    <x v="1"/>
    <x v="51"/>
    <s v="Spanish River Park Beach, Palm Beach County"/>
    <s v="Surfing"/>
    <s v="James Cornell"/>
    <x v="0"/>
    <n v="24"/>
    <s v="Ear, shoulder, arm, wrist &amp; ear injured"/>
    <x v="0"/>
    <s v="5' shark"/>
    <s v="Palm Beach Post, 11/3/1990; Miami Herald, 11/2/1990  "/>
  </r>
  <r>
    <x v="2925"/>
    <x v="2520"/>
    <x v="0"/>
    <x v="1"/>
    <x v="42"/>
    <s v="Monastery Beach, Carmel Bay, Monterey County"/>
    <s v="Scuba diving (but on surface)"/>
    <s v="Eloise Tavares"/>
    <x v="1"/>
    <s v="Unknown"/>
    <s v="Leg bitten"/>
    <x v="0"/>
    <s v="4 m to 5 m [13' to 16.5'] white shark"/>
    <s v="R. Collier, p.122"/>
  </r>
  <r>
    <x v="2926"/>
    <x v="2521"/>
    <x v="0"/>
    <x v="0"/>
    <x v="6"/>
    <s v="Nerang River"/>
    <s v="Swimming "/>
    <s v="Michael Pignolet"/>
    <x v="0"/>
    <n v="26"/>
    <s v="Abdomen, hip, leg &amp; arm bitten"/>
    <x v="0"/>
    <s v="1.5 m shark"/>
    <s v="Herald Sun, 11/30/1990, p.34"/>
  </r>
  <r>
    <x v="2927"/>
    <x v="2522"/>
    <x v="2"/>
    <x v="3"/>
    <x v="15"/>
    <s v="Port Elizabeth"/>
    <n v="0"/>
    <s v="male"/>
    <x v="0"/>
    <s v="Unknown"/>
    <s v="Survived"/>
    <x v="0"/>
    <m/>
    <s v="Unverified report"/>
  </r>
  <r>
    <x v="2928"/>
    <x v="2523"/>
    <x v="0"/>
    <x v="0"/>
    <x v="6"/>
    <s v="Pelican Banks near Gladstone"/>
    <s v="Surfing (or sailboarding)"/>
    <s v="Tony Hodgson"/>
    <x v="0"/>
    <n v="22"/>
    <s v="Survived"/>
    <x v="0"/>
    <s v="2 m shark"/>
    <s v="Courier-Mail, 3/25/1991, p.4"/>
  </r>
  <r>
    <x v="2929"/>
    <x v="2524"/>
    <x v="0"/>
    <x v="0"/>
    <x v="48"/>
    <s v="Scarborough"/>
    <s v="Surf-skiing"/>
    <s v="Grant Kenny"/>
    <x v="0"/>
    <s v="Unknown"/>
    <s v="No injury, shark brushed ski"/>
    <x v="0"/>
    <s v="4 m shark"/>
    <s v="Courier-Mail, 1/10/1991, p.5"/>
  </r>
  <r>
    <x v="2930"/>
    <x v="2525"/>
    <x v="0"/>
    <x v="0"/>
    <x v="6"/>
    <s v="Mermaid Waters"/>
    <s v="Swimming"/>
    <s v="Michael Sproule"/>
    <x v="0"/>
    <n v="35"/>
    <s v="Hands, legs &amp; buttocks lacerated"/>
    <x v="0"/>
    <m/>
    <s v="Sunday Mail, 1/20/1991, p.1"/>
  </r>
  <r>
    <x v="2931"/>
    <x v="2526"/>
    <x v="0"/>
    <x v="3"/>
    <x v="7"/>
    <s v="Miller’s Point"/>
    <s v="Spearfishing"/>
    <s v="Edward Hayman"/>
    <x v="0"/>
    <n v="20"/>
    <s v="Foot &amp; swim fin bitten"/>
    <x v="0"/>
    <s v="5.5 m [18'] white shark"/>
    <s v="M. Levine, GSAF"/>
  </r>
  <r>
    <x v="2932"/>
    <x v="2527"/>
    <x v="0"/>
    <x v="1"/>
    <x v="434"/>
    <s v="Neskowin, Tillamook County"/>
    <s v="Surfing"/>
    <s v="Tony Franciscone"/>
    <x v="0"/>
    <n v="38"/>
    <s v="Calf lacerated &amp; board bitten"/>
    <x v="0"/>
    <s v="5.5 m [18'] white shark"/>
    <s v="R. Collier, pp.122-123"/>
  </r>
  <r>
    <x v="2933"/>
    <x v="2528"/>
    <x v="0"/>
    <x v="0"/>
    <x v="0"/>
    <s v="Bass Point"/>
    <s v="Scuba diving"/>
    <s v="John Puljak"/>
    <x v="0"/>
    <n v="18"/>
    <s v="Lacerations to arm &amp; leg"/>
    <x v="0"/>
    <s v="Grey nurse shark, 2 m"/>
    <s v="Sunday Advertiser, 3/5/1991, p.2"/>
  </r>
  <r>
    <x v="2934"/>
    <x v="2529"/>
    <x v="0"/>
    <x v="1"/>
    <x v="2"/>
    <s v="One'ula Beach Park, 'Ewa Beach, O'ahu"/>
    <s v="Sitting on surfboard"/>
    <s v="Todd R. Wenke"/>
    <x v="0"/>
    <s v="Unknown"/>
    <s v="Deep lacerations to calf &amp; ankle"/>
    <x v="0"/>
    <s v="&quot;Shark had a very large girth&quot;"/>
    <s v="J. Borg, p.79; L. Taylor (1993), pp.110-111"/>
  </r>
  <r>
    <x v="2935"/>
    <x v="2530"/>
    <x v="0"/>
    <x v="1"/>
    <x v="51"/>
    <s v="South of Ponce Inlet, New Smyrna Beach, Volusia County"/>
    <s v="Surfing, collided with shark"/>
    <s v="David Kohler"/>
    <x v="0"/>
    <n v="22"/>
    <s v="Right thigh"/>
    <x v="0"/>
    <s v="1.2 m to 1.5 m [4' to 5'] shark"/>
    <s v="Orlando Sentinel, 4/18/199, p.B3"/>
  </r>
  <r>
    <x v="2936"/>
    <x v="2530"/>
    <x v="1"/>
    <x v="1"/>
    <x v="131"/>
    <s v="Baltimore Aquarium"/>
    <s v="Diving"/>
    <s v="a senior aquarist"/>
    <x v="0"/>
    <s v="Unknown"/>
    <s v="Minor injury by captive shark PROVOKED INCIDENT"/>
    <x v="0"/>
    <s v="7' female shark"/>
    <s v="Washington Post, 4/20/1991"/>
  </r>
  <r>
    <x v="2937"/>
    <x v="2531"/>
    <x v="1"/>
    <x v="85"/>
    <x v="258"/>
    <s v="Praia de Pau Amarelo, Recife"/>
    <s v="Fishing"/>
    <s v="L.F."/>
    <x v="0"/>
    <s v="Unknown"/>
    <s v="2 fingers severed by netted shark PROVOKED INCIDENT"/>
    <x v="0"/>
    <s v="170-kg, 2.8 m shark"/>
    <s v="M. Szpilman"/>
  </r>
  <r>
    <x v="2938"/>
    <x v="2532"/>
    <x v="0"/>
    <x v="3"/>
    <x v="7"/>
    <s v="Gordon’s Bay"/>
    <s v="Scuba diving"/>
    <s v="Coen Marais"/>
    <x v="0"/>
    <s v="Unknown"/>
    <s v="No injury, tank scratched by shark"/>
    <x v="0"/>
    <s v="3.5 m [11.5'] female white shark named &quot;Notchfin&quot;"/>
    <s v="M. Levine, GSAF"/>
  </r>
  <r>
    <x v="2939"/>
    <x v="2533"/>
    <x v="0"/>
    <x v="1"/>
    <x v="2"/>
    <s v="Ma'ili Beach, O'ahu"/>
    <s v="Sitting on surfboard"/>
    <s v="Frank (Scott) Betz"/>
    <x v="0"/>
    <n v="23"/>
    <s v="Right calf bitten"/>
    <x v="0"/>
    <s v="2.4 m [8'] shark"/>
    <s v="J. Borg, p.79; L. Taylor (1993), pp.110-111"/>
  </r>
  <r>
    <x v="2940"/>
    <x v="2534"/>
    <x v="0"/>
    <x v="1"/>
    <x v="51"/>
    <s v="Tampa Bay, Hillsborough County"/>
    <s v="Swimming behind sailboat"/>
    <s v="Rick Le Prevost"/>
    <x v="0"/>
    <n v="31"/>
    <s v="Left ankle, calf, thigh and abdomen bitten"/>
    <x v="0"/>
    <s v="2.7 m [9'] bull or lemon shark"/>
    <s v="Orlando Sentinel; 6/9/1991, p.B3; Ocala Star-Banner, 6/8/1991; St. Petersburg Times, 11/28/1991 "/>
  </r>
  <r>
    <x v="2941"/>
    <x v="2534"/>
    <x v="0"/>
    <x v="104"/>
    <x v="478"/>
    <s v="Silverstrand Beach, near Hung Hau "/>
    <s v="Swimming "/>
    <s v="Yeung Tam-ho (female)"/>
    <x v="1"/>
    <n v="65"/>
    <s v="Abdomen bitten &amp; leg severed  FATAL"/>
    <x v="1"/>
    <s v="Tiger shark, &gt;3 m [10']"/>
    <s v="Sunday Mail, 6/9/91, p.28"/>
  </r>
  <r>
    <x v="2942"/>
    <x v="2535"/>
    <x v="0"/>
    <x v="1"/>
    <x v="51"/>
    <s v="Jacksonville Beach, Duval County"/>
    <s v="Surfing"/>
    <s v="Joe Bosque"/>
    <x v="0"/>
    <n v="18"/>
    <s v="Hand bitten"/>
    <x v="0"/>
    <m/>
    <s v="Miami Herald, 6/28/1991, p.5B"/>
  </r>
  <r>
    <x v="2943"/>
    <x v="2536"/>
    <x v="0"/>
    <x v="104"/>
    <x v="479"/>
    <s v="Sai Kung"/>
    <s v="Fishing"/>
    <s v="male"/>
    <x v="0"/>
    <s v="Unknown"/>
    <s v="FATAL, right arm severed  "/>
    <x v="1"/>
    <m/>
    <s v="A. MacCormick, pp.103-104 &amp; 235"/>
  </r>
  <r>
    <x v="2944"/>
    <x v="2537"/>
    <x v="0"/>
    <x v="104"/>
    <x v="24"/>
    <s v="Basalt Island, 9km from Silverstrand"/>
    <n v="0"/>
    <s v="male"/>
    <x v="0"/>
    <n v="22"/>
    <s v="FATAL"/>
    <x v="1"/>
    <m/>
    <s v="J. Wong"/>
  </r>
  <r>
    <x v="2945"/>
    <x v="2538"/>
    <x v="0"/>
    <x v="1"/>
    <x v="100"/>
    <s v="Croatan Beach, Virginia Beach, "/>
    <s v="Boogie boarding"/>
    <s v="Michael Hootman"/>
    <x v="0"/>
    <n v="13"/>
    <s v="Severe laceration to foot"/>
    <x v="0"/>
    <s v="Shark involvement not confirmed"/>
    <s v="Virginia Beach Beacon, 10/15/1991"/>
  </r>
  <r>
    <x v="2946"/>
    <x v="2538"/>
    <x v="0"/>
    <x v="38"/>
    <x v="480"/>
    <s v="Ravine des Sables, Saint Leu"/>
    <s v="Surfing"/>
    <s v="Alain Curco-Llovéra"/>
    <x v="0"/>
    <n v="30"/>
    <s v="Left arm severed"/>
    <x v="0"/>
    <s v="Tiger shark, 3 to 4 m [10' to 13'] "/>
    <s v="R.D. Weeks, GSAF, p.303; G. Van Grevelynghe"/>
  </r>
  <r>
    <x v="2947"/>
    <x v="2538"/>
    <x v="0"/>
    <x v="1"/>
    <x v="42"/>
    <s v="8.5 miles south of Ano Nuevo State Reserve, Davenport County"/>
    <s v="Surfing"/>
    <s v="Eric Larsen"/>
    <x v="0"/>
    <n v="32"/>
    <s v="Forearm, upper thigh, knee &amp; ankle lacerated"/>
    <x v="0"/>
    <s v="5 m [16.5'] white shark"/>
    <s v="R. Collier, pp.124-126 ; San Jose Mercury, 7/4/1991; Orlando Sentinel, 7/4/1991, p.A21; 10/6/1991, p.A22_x000a_  "/>
  </r>
  <r>
    <x v="2948"/>
    <x v="2539"/>
    <x v="0"/>
    <x v="1"/>
    <x v="51"/>
    <s v="South Miami Beach, Dade County"/>
    <s v="Swimming"/>
    <s v="Jorge Garcia"/>
    <x v="0"/>
    <n v="22"/>
    <s v="Arm bitten"/>
    <x v="0"/>
    <m/>
    <s v="E. Pace, FSAF"/>
  </r>
  <r>
    <x v="2949"/>
    <x v="2540"/>
    <x v="0"/>
    <x v="1"/>
    <x v="51"/>
    <s v="150 miles from Crystal River"/>
    <s v="Swimming from makeshift raft  to life vest after fishing boat sank"/>
    <s v="Larry Myers"/>
    <x v="0"/>
    <n v="42"/>
    <s v="Punctures in lower abdomen &amp; groin "/>
    <x v="0"/>
    <s v="1.8 m [6'] blacktip shark"/>
    <s v="Orlando Sentinel, 7/23/1991, p.A1"/>
  </r>
  <r>
    <x v="2950"/>
    <x v="2541"/>
    <x v="0"/>
    <x v="1"/>
    <x v="51"/>
    <s v="John Pennekamp Marine Park, Monroe County"/>
    <s v="Snorkeling"/>
    <s v="Jim Yarber"/>
    <x v="0"/>
    <n v="39"/>
    <s v="Arm bitten"/>
    <x v="0"/>
    <s v="2.1 m [7'], 140-lb reef shark"/>
    <s v="Miami Herald, 7/31/1991"/>
  </r>
  <r>
    <x v="2951"/>
    <x v="2542"/>
    <x v="4"/>
    <x v="6"/>
    <x v="299"/>
    <s v="Portofino, 20 miles offshore, Tigullio Bay, Santa Margherita Ligure (Liguria)"/>
    <s v="Canoeing"/>
    <s v="Ivana Iacaccia"/>
    <x v="1"/>
    <n v="40"/>
    <s v="No Injury to occupant; canoe bitten"/>
    <x v="0"/>
    <s v="4 m [13'] white shark"/>
    <s v="Stars &amp; Stripes, 8/5/1991, p.8; A. De Maddalena; Graffione (1991), Fergusson (1996), Angela et al. (1997)"/>
  </r>
  <r>
    <x v="2952"/>
    <x v="2543"/>
    <x v="1"/>
    <x v="1"/>
    <x v="51"/>
    <s v="Florida Bay"/>
    <s v="Fishing"/>
    <s v="Captain John Donnell"/>
    <x v="0"/>
    <s v="Unknown"/>
    <s v="Laceration to right forearm PROVOKED INCIDENT"/>
    <x v="0"/>
    <s v="Lemon shark, 30-lb "/>
    <s v="Miami Herald, 8/10/1991, p.2B"/>
  </r>
  <r>
    <x v="2953"/>
    <x v="2544"/>
    <x v="0"/>
    <x v="1"/>
    <x v="51"/>
    <s v="Vero Beach, Indian River County"/>
    <s v="Wading"/>
    <s v="Jacquelyn Johnson"/>
    <x v="1"/>
    <n v="10"/>
    <s v="Bite to left thigh &amp; calf"/>
    <x v="0"/>
    <s v="3' shark"/>
    <s v="Vero Beach Press Journal, 8/13/1991,    E. Pace, FSAF"/>
  </r>
  <r>
    <x v="2954"/>
    <x v="2545"/>
    <x v="0"/>
    <x v="1"/>
    <x v="40"/>
    <s v="Myrtle Beach, Horry County"/>
    <s v="Swimming"/>
    <s v="Brad Hibshman"/>
    <x v="0"/>
    <n v="23"/>
    <s v="Deep cuts on lower leg"/>
    <x v="0"/>
    <s v="sand shark"/>
    <s v="Charlotte Observer, 8/27/1991, p.1B"/>
  </r>
  <r>
    <x v="2955"/>
    <x v="2546"/>
    <x v="1"/>
    <x v="0"/>
    <x v="6"/>
    <s v="On board the Japanese longline trawler Fukuya No.38, 100 nm northeast of Brisbane"/>
    <s v="Finning the shark that bit him"/>
    <s v="A Japanese fisherman from Miyagi"/>
    <x v="0"/>
    <n v="36"/>
    <s v="Shark bit his arm, nearly severing it PROVOKED INCIDENT"/>
    <x v="0"/>
    <s v="3 m [10'], 270- kg [595-lb] shark"/>
    <s v="A. Sharpe, pp.107-108"/>
  </r>
  <r>
    <x v="2956"/>
    <x v="2547"/>
    <x v="0"/>
    <x v="0"/>
    <x v="44"/>
    <s v="Snapper Point, Aldinga Beach, Adelaide"/>
    <s v="Scuba diving"/>
    <s v="Jonathon Lee"/>
    <x v="0"/>
    <n v="19"/>
    <s v="FATAL"/>
    <x v="1"/>
    <s v="4 m [13'] white shark"/>
    <s v="Advertiser, 1/31/1992, p.5; A. Sharpe, pp.127-128 "/>
  </r>
  <r>
    <x v="2957"/>
    <x v="2548"/>
    <x v="2"/>
    <x v="51"/>
    <x v="24"/>
    <s v="Bimini"/>
    <s v="Spearfishing"/>
    <s v="Omar Karim Huneidi"/>
    <x v="0"/>
    <n v="32"/>
    <s v="Initally reported as a shark attack, forensic examination concluded cause of death was drowning"/>
    <x v="1"/>
    <s v="Tiger shark"/>
    <s v="E. Pace, FSAF; Sun Sentinel, 9/22/1991, p.3B"/>
  </r>
  <r>
    <x v="2958"/>
    <x v="2549"/>
    <x v="0"/>
    <x v="1"/>
    <x v="42"/>
    <s v="Horseshoe Reef, Scott Creek, Davenport, Santa Cruz County"/>
    <s v="Surfing"/>
    <s v="John Ferrerira"/>
    <x v="0"/>
    <n v="32"/>
    <s v="Arm, shoulder &amp; back bitten"/>
    <x v="0"/>
    <s v="5 m to 6 m [16.5' to 20'] white shark"/>
    <s v="R. Collier, pp.126-128 ; Orlando Sentinel, 10/6/1991, p.A8 &amp; 10/10/ 1991, p.A8 "/>
  </r>
  <r>
    <x v="2959"/>
    <x v="2550"/>
    <x v="0"/>
    <x v="1"/>
    <x v="51"/>
    <s v="Melbourne Beach, Brevard County"/>
    <s v="Surfing"/>
    <s v="Cliff Turner"/>
    <x v="0"/>
    <n v="21"/>
    <s v="Right foot &amp; ankle lacerated"/>
    <x v="0"/>
    <s v="1.8 m [6'] shark"/>
    <s v="Orlando Sentinel, 10/13/1991"/>
  </r>
  <r>
    <x v="2960"/>
    <x v="2551"/>
    <x v="0"/>
    <x v="0"/>
    <x v="48"/>
    <s v="Backbeach, Halls Head"/>
    <s v="Boogie boarding"/>
    <s v="Chad Wittorff"/>
    <x v="0"/>
    <n v="14"/>
    <s v="Calf scratched &amp; chunk bitten from board"/>
    <x v="0"/>
    <s v="&quot;small shark&quot;"/>
    <s v="A. Sharpe, pp.135-136"/>
  </r>
  <r>
    <x v="2961"/>
    <x v="2552"/>
    <x v="1"/>
    <x v="1"/>
    <x v="51"/>
    <s v="Near Port Canaveral Coast Guard Base"/>
    <s v="Fishing"/>
    <s v="John Saenza"/>
    <x v="0"/>
    <s v="Unknown"/>
    <s v="Hand bitten as he was cleaning hooked shark PROVOKED INCIDENT"/>
    <x v="0"/>
    <s v="2.4 m [8'] shark"/>
    <s v="D.E. Owens, Orlando Sentinel, 11/15/1991"/>
  </r>
  <r>
    <x v="2962"/>
    <x v="2553"/>
    <x v="0"/>
    <x v="1"/>
    <x v="2"/>
    <s v="Maliko Point, Maui"/>
    <s v="Fishing from rocks, swept out to sea by large wave &amp; treading water"/>
    <s v="Suk Kyu (Steve) Park"/>
    <x v="0"/>
    <s v="Unknown"/>
    <s v="Body not recovered, shorts found indicating shark bite on left side"/>
    <x v="1"/>
    <s v="Tiger shark, 3.7 m [12'] "/>
    <s v="J. Borg, pp.79-80; L. Taylor (1993), pp.110-111"/>
  </r>
  <r>
    <x v="2963"/>
    <x v="2554"/>
    <x v="0"/>
    <x v="1"/>
    <x v="2"/>
    <s v="Olowalu, Maui"/>
    <s v="Snorkeling"/>
    <s v="Martha Joy Morrell"/>
    <x v="1"/>
    <n v="41"/>
    <s v="FATAL, right leg at hip, left leg and right forearm severed  "/>
    <x v="1"/>
    <s v="Tiger shark, 2.4 m 3.4 m [8' to 11']  "/>
    <s v="J. Borg, pp.1-3; A. MacCormick, p.151; L. Taylor (1993), pp.112-113"/>
  </r>
  <r>
    <x v="2964"/>
    <x v="2554"/>
    <x v="0"/>
    <x v="1"/>
    <x v="2"/>
    <s v="Olowalu, Maui"/>
    <s v="Snorkeling"/>
    <s v="Louise Sourisseau"/>
    <x v="1"/>
    <s v="Unknown"/>
    <s v="Right calf abraded"/>
    <x v="0"/>
    <s v="Tiger shark, 2.4 m 3.4 m [8' to 11']  "/>
    <s v="J. Borg, p.80; A. MacCormick, p.151; L. Taylor (1993), pp.112-113"/>
  </r>
  <r>
    <x v="2965"/>
    <x v="2555"/>
    <x v="0"/>
    <x v="1"/>
    <x v="42"/>
    <s v="Shelter Cover, north of Fort Bragg, Shelter Cove, Mendocino County"/>
    <s v="Hookah diving for sea urchins"/>
    <s v="David Abernathy"/>
    <x v="0"/>
    <n v="25"/>
    <s v="No injury, shark became tangled in hose &amp; towed him 100'"/>
    <x v="0"/>
    <s v="6 m [20'] white shark"/>
    <s v="R. Collier, pp.129-130; Mark Marks; S. Waterman     "/>
  </r>
  <r>
    <x v="2966"/>
    <x v="2556"/>
    <x v="2"/>
    <x v="28"/>
    <x v="474"/>
    <s v="Kanazawa?"/>
    <n v="0"/>
    <s v="Mikado Nakamura"/>
    <x v="0"/>
    <s v="Unknown"/>
    <s v="Survived. questionable incident"/>
    <x v="0"/>
    <m/>
    <s v="K. Nakaya"/>
  </r>
  <r>
    <x v="2967"/>
    <x v="2557"/>
    <x v="0"/>
    <x v="28"/>
    <x v="481"/>
    <s v="Matsuyama"/>
    <n v="0"/>
    <s v="male"/>
    <x v="0"/>
    <s v="Unknown"/>
    <s v="Survived"/>
    <x v="0"/>
    <m/>
    <s v="K. Nakaya"/>
  </r>
  <r>
    <x v="2968"/>
    <x v="2558"/>
    <x v="0"/>
    <x v="89"/>
    <x v="24"/>
    <s v="Mahebourg"/>
    <s v="Fishing"/>
    <s v="male"/>
    <x v="0"/>
    <s v="Unknown"/>
    <s v="Survived"/>
    <x v="0"/>
    <s v="Grey reef shark"/>
    <s v="D. deSpeville"/>
  </r>
  <r>
    <x v="2969"/>
    <x v="2559"/>
    <x v="0"/>
    <x v="3"/>
    <x v="13"/>
    <s v="Sheffield Beach"/>
    <s v="Spearfishing"/>
    <s v="Daniel Van Huysteen"/>
    <x v="0"/>
    <n v="36"/>
    <s v="Left cheek lacerated"/>
    <x v="0"/>
    <s v="Possibly a 1.5 m [5'] blacktip shark"/>
    <s v="A. Gifford, GSAF"/>
  </r>
  <r>
    <x v="2970"/>
    <x v="2560"/>
    <x v="0"/>
    <x v="3"/>
    <x v="13"/>
    <s v="Isipingo"/>
    <s v="Swimming "/>
    <s v="Noor-Mubeen Shaik"/>
    <x v="0"/>
    <n v="19"/>
    <s v="Right foot lacerated"/>
    <x v="0"/>
    <s v="Zambesi shark, 1.7 m [5.5'] "/>
    <s v="G. Cliff, NSB"/>
  </r>
  <r>
    <x v="2971"/>
    <x v="2561"/>
    <x v="0"/>
    <x v="0"/>
    <x v="0"/>
    <s v="Tweed Heads"/>
    <s v="Boogie boarding"/>
    <s v="John Bayliss (or Ballis)"/>
    <x v="0"/>
    <n v="19"/>
    <s v="Right leg lacerated"/>
    <x v="0"/>
    <s v="Bronze whaler shark, 2.3 m [7.5'] "/>
    <s v="Advertiser, 1/30/1992, p.7 &amp; 2/1/1992, p.4"/>
  </r>
  <r>
    <x v="2972"/>
    <x v="2561"/>
    <x v="0"/>
    <x v="38"/>
    <x v="482"/>
    <s v="Revine-3-Bassins"/>
    <s v="Spearfishing"/>
    <s v="Richard Carnoy"/>
    <x v="0"/>
    <s v="Unknown"/>
    <s v="Survived"/>
    <x v="0"/>
    <s v="1.8 m grey shark"/>
    <s v="G. Van Grevelynghe"/>
  </r>
  <r>
    <x v="2973"/>
    <x v="2562"/>
    <x v="2"/>
    <x v="0"/>
    <x v="53"/>
    <s v="Clifton Beach, southwest of Hobart"/>
    <s v="Surfing"/>
    <s v="Wayne Fitzpatrick"/>
    <x v="0"/>
    <n v="19"/>
    <s v="No injury, shark allegedly took his surfboard &amp; slashed his wetsuit. Shark involvement questionable"/>
    <x v="0"/>
    <m/>
    <s v="C. Black, GSAF; Advertiser, 2/11/1992, p.2; "/>
  </r>
  <r>
    <x v="2974"/>
    <x v="2563"/>
    <x v="0"/>
    <x v="28"/>
    <x v="481"/>
    <s v="Matsuyama"/>
    <s v="Diving for pen shells"/>
    <s v="Koji Harada"/>
    <x v="0"/>
    <s v="Unknown"/>
    <s v="No injury, steel diving helmet bitten 3 times"/>
    <x v="0"/>
    <s v="5 m [16.5'] shark"/>
    <s v="K. Nakaya"/>
  </r>
  <r>
    <x v="2975"/>
    <x v="2564"/>
    <x v="0"/>
    <x v="1"/>
    <x v="2"/>
    <s v="Leftovers, near Waimea Bay, O'ahu"/>
    <s v="Body boarding"/>
    <s v="Brian Adona"/>
    <x v="0"/>
    <s v="Unknown"/>
    <s v="FATAL Disappeared. His board washed ashore next morning with crescent-shaped piece missing and serrated toothmarks of a shark"/>
    <x v="1"/>
    <s v="Tiger shark?"/>
    <s v="J. Borg, pp.80-81; L. Taylor (1993), pp.112-113. Note: Hawaii Department of Land and Natural Resources lists date as 2/1/1992"/>
  </r>
  <r>
    <x v="2976"/>
    <x v="2565"/>
    <x v="0"/>
    <x v="1"/>
    <x v="434"/>
    <s v="Winchester Bay, Douglas County"/>
    <s v="Surfing (sitting on his board)"/>
    <s v="Mike Allman"/>
    <x v="0"/>
    <n v="21"/>
    <s v="Left shoulder &amp; side bitten, board broken"/>
    <x v="0"/>
    <s v="Said to involve a 6 m to 7 m [20' to 23'] white shark"/>
    <s v="R. Collier, pp.130-132; M.  Marks"/>
  </r>
  <r>
    <x v="2977"/>
    <x v="2565"/>
    <x v="0"/>
    <x v="28"/>
    <x v="481"/>
    <s v="Matsuyama"/>
    <s v="Hookah diving for pen shells "/>
    <s v="Kazuta Harada"/>
    <x v="0"/>
    <n v="41"/>
    <s v="FATAL, body not recovered"/>
    <x v="1"/>
    <s v="5 m [16.5'] white shark, identification by K. Nakaya"/>
    <s v="K. Nakaya; Orlando Sentinel, 3/20/1992, p.A10 &amp; 6/18/1992, p. A3"/>
  </r>
  <r>
    <x v="2978"/>
    <x v="2565"/>
    <x v="4"/>
    <x v="28"/>
    <x v="481"/>
    <s v="Nagahama-cho, 40 km southwest of Matsuyama "/>
    <s v="Fishing for yellowtail, Seriola quinqueradiata"/>
    <s v="wooden boat of Yoshihiro Takasaki"/>
    <x v="0"/>
    <s v="Unknown"/>
    <s v="No injury to boat or occupant"/>
    <x v="0"/>
    <m/>
    <s v="K. Nakaya"/>
  </r>
  <r>
    <x v="2979"/>
    <x v="2566"/>
    <x v="0"/>
    <x v="0"/>
    <x v="38"/>
    <s v="Point Lonsdale"/>
    <s v="Surfing"/>
    <s v="Mark Jepson"/>
    <x v="0"/>
    <n v="17"/>
    <s v="Right thigh, back &amp; hand lacerated"/>
    <x v="0"/>
    <s v="Bronze whaler shark, 3 m"/>
    <s v="Herald Sun, 1/7/1993; A. Sharpe, p.116"/>
  </r>
  <r>
    <x v="2980"/>
    <x v="2567"/>
    <x v="0"/>
    <x v="1"/>
    <x v="2"/>
    <s v="Cannons, at Ha'ena on the north shore of Kaua'i Island"/>
    <s v="Surfing, paddling seawards"/>
    <s v="Jude Chamberlin"/>
    <x v="1"/>
    <n v="36"/>
    <s v="Foot bitten, crescent of bitemarks in both sides of board"/>
    <x v="0"/>
    <s v="Tiger shark"/>
    <s v="G. Ambrose, pp.18-23; J. Borg, p.81; L. Taylor (1993), pp.112-113"/>
  </r>
  <r>
    <x v="2981"/>
    <x v="2568"/>
    <x v="0"/>
    <x v="3"/>
    <x v="15"/>
    <s v="Nahoon"/>
    <s v="Surfing"/>
    <s v="Gordon Harmer"/>
    <x v="0"/>
    <n v="35"/>
    <s v="Punctures &amp; lacerations on lower leg"/>
    <x v="0"/>
    <s v="&gt;2 m shark"/>
    <s v="G. Harmer; M. Levine, GSAF"/>
  </r>
  <r>
    <x v="2982"/>
    <x v="2569"/>
    <x v="0"/>
    <x v="8"/>
    <x v="483"/>
    <s v="Meteorologic Station on Campbell Island, 370 nautical miles south of New Zealand"/>
    <s v="Snorkeling"/>
    <s v="Mike Fraser"/>
    <x v="0"/>
    <s v="Unknown"/>
    <s v="Right forearm severed, left forearm lacerated &amp; broken"/>
    <x v="0"/>
    <s v="4 m [13'], 590-kg white shark"/>
    <s v="M. Fraser; R. Weeks, GSAF"/>
  </r>
  <r>
    <x v="2983"/>
    <x v="2570"/>
    <x v="0"/>
    <x v="11"/>
    <x v="484"/>
    <s v="Isla Mujeres"/>
    <s v="Scuba diving &amp; filming"/>
    <s v="Nick Caloyianis"/>
    <x v="0"/>
    <s v="Unknown"/>
    <s v="Fingers, hand &amp; arm bitten"/>
    <x v="0"/>
    <m/>
    <s v="T. Allen, p.238"/>
  </r>
  <r>
    <x v="2984"/>
    <x v="2571"/>
    <x v="0"/>
    <x v="38"/>
    <x v="485"/>
    <s v="Lieu-dit Cayenne"/>
    <s v="Surfing"/>
    <s v="Emmanuel Nativel"/>
    <x v="0"/>
    <s v="Unknown"/>
    <s v="FATAL"/>
    <x v="1"/>
    <s v="Tiger shark, 3 m to 4 m [10' to 13'] "/>
    <s v="G. Van Grevelynghe"/>
  </r>
  <r>
    <x v="2985"/>
    <x v="2572"/>
    <x v="2"/>
    <x v="1"/>
    <x v="4"/>
    <s v="Wreck of the U-352 "/>
    <s v="Scuba diving "/>
    <s v="Mike Weathers"/>
    <x v="0"/>
    <n v="45"/>
    <s v="Disappeared. His ripped dive jacket was recovered"/>
    <x v="1"/>
    <s v="Shark involvement prior to death was not confirmed"/>
    <s v="Charlotte Observer, 6/24/1992, p.1C &amp; 8/8/1992, p.2C"/>
  </r>
  <r>
    <x v="2986"/>
    <x v="2573"/>
    <x v="0"/>
    <x v="38"/>
    <x v="486"/>
    <m/>
    <s v="Diving"/>
    <m/>
    <x v="0"/>
    <s v="Unknown"/>
    <s v="Survived"/>
    <x v="0"/>
    <s v="Mako shark"/>
    <s v="G. Van Grevelynghe"/>
  </r>
  <r>
    <x v="2987"/>
    <x v="2574"/>
    <x v="4"/>
    <x v="28"/>
    <x v="481"/>
    <s v="1.5 km north of Igata-cho, 60 km south of Matsyama"/>
    <s v="Preparing to fish for jack-mackerel"/>
    <s v="5.75 m wooden boat, occupant: Yoshaiaki Ueda"/>
    <x v="0"/>
    <s v="Unknown"/>
    <s v="No inujury to occupant. Shark bit boat repeatedly, leaving  2 teeth in the bottom keel of the boat"/>
    <x v="0"/>
    <s v="White shark, identification by K. Nakaya"/>
    <s v="K. Nakaya; Orlando Sentinel, 6/18/1992, p. A3"/>
  </r>
  <r>
    <x v="2988"/>
    <x v="2575"/>
    <x v="0"/>
    <x v="64"/>
    <x v="116"/>
    <s v="Port Sandwich, Malakula"/>
    <s v="Swimming"/>
    <s v="Andrea Rush"/>
    <x v="1"/>
    <n v="21"/>
    <s v="Right leg was bitten above and below the knee and an artery was punctured"/>
    <x v="0"/>
    <m/>
    <s v="A. Rush; R. D. Weeks, GSAF; Otago Daily Times, 6/20/1992"/>
  </r>
  <r>
    <x v="2989"/>
    <x v="2576"/>
    <x v="0"/>
    <x v="38"/>
    <x v="486"/>
    <s v="Cap de la Marianne"/>
    <s v="Surfing"/>
    <s v="Theirry Mercredi"/>
    <x v="0"/>
    <n v="16"/>
    <s v="FATAL"/>
    <x v="1"/>
    <s v="Bull shark or lemon shark"/>
    <s v="G. Van Grevelynghe"/>
  </r>
  <r>
    <x v="2990"/>
    <x v="2576"/>
    <x v="0"/>
    <x v="85"/>
    <x v="258"/>
    <s v="Piedade"/>
    <s v="Swimming"/>
    <s v="Ubiratan Martins Gomes"/>
    <x v="0"/>
    <s v="Unknown"/>
    <s v="FATAL"/>
    <x v="1"/>
    <m/>
    <s v="D .Duarte"/>
  </r>
  <r>
    <x v="2991"/>
    <x v="2577"/>
    <x v="0"/>
    <x v="85"/>
    <x v="487"/>
    <s v="Praia da Marcela, São Marcos Bay"/>
    <s v="Surfing"/>
    <s v="L.G"/>
    <x v="0"/>
    <s v="Unknown"/>
    <s v="Arm bitten"/>
    <x v="0"/>
    <m/>
    <s v="M. Szpilman"/>
  </r>
  <r>
    <x v="2992"/>
    <x v="2577"/>
    <x v="0"/>
    <x v="85"/>
    <x v="487"/>
    <s v="Praia da Marcela, São Marcos Bay"/>
    <s v="Surfing"/>
    <s v="M.C."/>
    <x v="0"/>
    <s v="Unknown"/>
    <s v="Lower leg bitten, surgically amputated"/>
    <x v="0"/>
    <m/>
    <s v="M. Szpilman"/>
  </r>
  <r>
    <x v="2993"/>
    <x v="2578"/>
    <x v="0"/>
    <x v="1"/>
    <x v="51"/>
    <s v="Manasota Beach, Sarasota County"/>
    <s v="Standing"/>
    <s v="Ann Suits"/>
    <x v="1"/>
    <n v="42"/>
    <s v="Lacerations to left foot"/>
    <x v="0"/>
    <s v="&quot;a small shark&quot;"/>
    <s v="Sarasota Herald-Tribune, 7/23/1992 "/>
  </r>
  <r>
    <x v="2994"/>
    <x v="2579"/>
    <x v="2"/>
    <x v="1"/>
    <x v="2"/>
    <s v="Wai'anae, O'ahu"/>
    <s v="Zosimo &amp; his son, Jeffrey Popa, failed to return from overnight fishing trip in a 14' boat, Boat apparently sank, debris recovered but his son &amp; boat were never found"/>
    <s v="Zosimo Popa"/>
    <x v="0"/>
    <s v="Unknown"/>
    <s v="Death due to drowning. His body, tied to floating ice chest, had 2 small post-mortem bites "/>
    <x v="1"/>
    <s v="Cookie cutter shark"/>
    <s v="J. Borg, p.81; L. Taylor (1993), pp.114-115"/>
  </r>
  <r>
    <x v="2995"/>
    <x v="2580"/>
    <x v="2"/>
    <x v="1"/>
    <x v="51"/>
    <s v="St. Lucie County"/>
    <s v="Fisherman"/>
    <s v="male"/>
    <x v="0"/>
    <s v="Unknown"/>
    <s v="No details"/>
    <x v="0"/>
    <m/>
    <s v="Fort Pierce Tribune, 11/30/1992"/>
  </r>
  <r>
    <x v="2996"/>
    <x v="2581"/>
    <x v="1"/>
    <x v="1"/>
    <x v="51"/>
    <s v="Manalapan, Palm Beach County"/>
    <s v="Snorkeling"/>
    <s v="Rod Duguid"/>
    <x v="0"/>
    <n v="26"/>
    <s v="Grabbed metal leader to shark, shark clamped on  &amp; bit  left bicep PROVOKED INCIDENT"/>
    <x v="0"/>
    <s v="Nurse shark, 3', 20-lb "/>
    <s v="J.A. Plunkett, Miami Herald, 8/19/1992, p.1B"/>
  </r>
  <r>
    <x v="2997"/>
    <x v="2582"/>
    <x v="0"/>
    <x v="1"/>
    <x v="42"/>
    <s v="Klamath River, Del Norte County"/>
    <s v="Surfing"/>
    <s v="Keith Caruso"/>
    <x v="0"/>
    <n v="22"/>
    <s v="No injury, board bitten"/>
    <x v="0"/>
    <s v="5.5 m to 6 m [18' to 20'] white shark"/>
    <s v="R. Collier, pp.132-133"/>
  </r>
  <r>
    <x v="2998"/>
    <x v="2583"/>
    <x v="2"/>
    <x v="1"/>
    <x v="2"/>
    <s v="Twin Arches, Hana Ranch, Maui"/>
    <s v="Fell from cliff while fishing &amp; disappeared in strong current"/>
    <s v="Chester N. Shishido"/>
    <x v="0"/>
    <s v="Unknown"/>
    <s v="Body recovered next morning. Injuries appeared to be inflicted post mortem"/>
    <x v="1"/>
    <m/>
    <s v="J. Borg, p.82; L. Taylor (1993), pp.114-115"/>
  </r>
  <r>
    <x v="2999"/>
    <x v="2584"/>
    <x v="0"/>
    <x v="0"/>
    <x v="44"/>
    <s v="Lipson Cove, Tumby Bay"/>
    <s v="Surfing"/>
    <s v="Jason Bates"/>
    <x v="0"/>
    <n v="17"/>
    <s v="Minor cuts, sufboard bitten"/>
    <x v="0"/>
    <s v="4 m white shark"/>
    <s v="Advertiser, 8/28/1992, p.3; J. West, ASAF"/>
  </r>
  <r>
    <x v="3000"/>
    <x v="2585"/>
    <x v="0"/>
    <x v="51"/>
    <x v="315"/>
    <s v="Double Breasted Cays "/>
    <s v="Snorkeling, carrying a speared fish in her hand"/>
    <s v="Valerie Fortunato "/>
    <x v="1"/>
    <n v="34"/>
    <s v="Left hand bitten"/>
    <x v="0"/>
    <s v="1.8 m [6'] blacktip shark"/>
    <s v="C. Dummitt, Palm Beach Post. 9/3/1992"/>
  </r>
  <r>
    <x v="3001"/>
    <x v="2586"/>
    <x v="0"/>
    <x v="1"/>
    <x v="51"/>
    <s v="St Lucie County"/>
    <s v="Surf fishing"/>
    <s v="male"/>
    <x v="0"/>
    <s v="Unknown"/>
    <s v="Foot bitten, 8 stitches needed to repair the wound"/>
    <x v="0"/>
    <m/>
    <s v="Fort Pierce Tribune, 11/24/1992 &amp; 11/30/1992"/>
  </r>
  <r>
    <x v="3002"/>
    <x v="2587"/>
    <x v="0"/>
    <x v="85"/>
    <x v="258"/>
    <s v="Boa Viagem, Recife"/>
    <s v="Swimming"/>
    <s v="Enoque Pereira dos Santos"/>
    <x v="0"/>
    <s v="Unknown"/>
    <s v="FATAL"/>
    <x v="1"/>
    <m/>
    <s v="D. Duarte"/>
  </r>
  <r>
    <x v="3003"/>
    <x v="2588"/>
    <x v="0"/>
    <x v="1"/>
    <x v="51"/>
    <s v="South Jetty, New Smyrna Beach, Volusia County"/>
    <s v="Standing"/>
    <s v="Tracie Langbein"/>
    <x v="1"/>
    <n v="18"/>
    <s v="Right ankle &amp; calf bitten"/>
    <x v="0"/>
    <m/>
    <s v="Orlando Sentinel, 5/20/1993, p.B3; P.LaMee, Orlando Sentinel, 9/4/1995, p.C.3"/>
  </r>
  <r>
    <x v="3004"/>
    <x v="2589"/>
    <x v="0"/>
    <x v="1"/>
    <x v="434"/>
    <s v="Gold Beach, Curry County"/>
    <s v="Surfing"/>
    <s v="Jerad Brittain"/>
    <x v="0"/>
    <n v="20"/>
    <s v="Minor bruises"/>
    <x v="0"/>
    <s v="4 m to 5 m [13' to 16.5']  white shark "/>
    <s v="R. Collier, pp.134-135       "/>
  </r>
  <r>
    <x v="3005"/>
    <x v="2590"/>
    <x v="0"/>
    <x v="85"/>
    <x v="258"/>
    <s v="Boa Viagem, Recife"/>
    <s v="Body boarding"/>
    <s v="Eduardo Rodrigues da Cruz"/>
    <x v="0"/>
    <s v="Unknown"/>
    <s v="Left leg severely bitten"/>
    <x v="0"/>
    <m/>
    <s v="D. Duarte;"/>
  </r>
  <r>
    <x v="3006"/>
    <x v="2591"/>
    <x v="0"/>
    <x v="0"/>
    <x v="6"/>
    <s v="North Point Beach, Moreton Island"/>
    <s v="Surfing"/>
    <s v="Michael Docherty"/>
    <x v="0"/>
    <n v="28"/>
    <s v="FATAL"/>
    <x v="1"/>
    <s v="4.2 m white shark"/>
    <s v="Daily Telegraph (Sydney) 10/2/1992 ; Orlando Sentinel, 10/2/1992, p.A3; A. Sharpe, p.108; A. MacCormick, p.197"/>
  </r>
  <r>
    <x v="3007"/>
    <x v="2592"/>
    <x v="0"/>
    <x v="85"/>
    <x v="487"/>
    <s v="Praia de São Marcus, Sáo Luiz"/>
    <s v="Boogie boarding"/>
    <s v="M.C."/>
    <x v="0"/>
    <s v="Unknown"/>
    <s v="Legs bitten"/>
    <x v="0"/>
    <m/>
    <s v="M. Szpilman"/>
  </r>
  <r>
    <x v="3008"/>
    <x v="2593"/>
    <x v="0"/>
    <x v="0"/>
    <x v="0"/>
    <s v="Avalon Beach"/>
    <s v="Scuba diving"/>
    <s v="Dave Gannicott"/>
    <x v="0"/>
    <s v="Unknown"/>
    <s v="Minor injury while delivering pup of female shark caught in a net"/>
    <x v="0"/>
    <s v="Grey nurse shark"/>
    <s v="Orlando Sentinel, 10/15/1992, p.A3"/>
  </r>
  <r>
    <x v="3009"/>
    <x v="2594"/>
    <x v="0"/>
    <x v="1"/>
    <x v="2"/>
    <s v="Lanaikea, O'ahu"/>
    <s v="Surfing"/>
    <s v="Rick (Eric) Gruzinsky"/>
    <x v="0"/>
    <n v="28"/>
    <s v="Chest &amp; arm bruised &amp; scratched, 15&quot; crescent-shaped piece removed from board"/>
    <x v="0"/>
    <s v="Tiger shark, 4.3 m [14'] "/>
    <s v="Orlando Sentinel, 10/24/1992, p.A5; G. Ambrose, pp.54-60; A. MacCormick, p.195; J. Borg, p.82; L. Taylor (1993), pp.114-115"/>
  </r>
  <r>
    <x v="3010"/>
    <x v="2595"/>
    <x v="0"/>
    <x v="1"/>
    <x v="42"/>
    <s v="Castle Rock, San Miguel Island, Santa Barbara County"/>
    <s v="Hookah diving for sea urchins"/>
    <s v="Andy Schupe"/>
    <x v="0"/>
    <n v="40"/>
    <s v="Foot &amp; swim fin punctured"/>
    <x v="0"/>
    <s v="2.5 m [8.25'] white shark"/>
    <s v="R. Collier, pp.135-136      "/>
  </r>
  <r>
    <x v="3011"/>
    <x v="2596"/>
    <x v="0"/>
    <x v="1"/>
    <x v="2"/>
    <s v="Kea'au Beach Park, O'ahu"/>
    <s v="Body boarding"/>
    <s v="Aaron  A. Romento"/>
    <x v="0"/>
    <n v="18"/>
    <s v="Right leg severely lacerated  FATAL"/>
    <x v="1"/>
    <s v="Tiger shark, 3 m to 3.7 m [10' to 12'] "/>
    <s v="Dr. P. Bjokman;  Palm Beach Post, 11/7/1992 "/>
  </r>
  <r>
    <x v="3012"/>
    <x v="2597"/>
    <x v="0"/>
    <x v="1"/>
    <x v="51"/>
    <s v="North Jetty Park, Fort Pierce, St Lucie County"/>
    <s v="Surfing"/>
    <s v="Josh Greinstein "/>
    <x v="0"/>
    <n v="17"/>
    <s v="Heel bitten"/>
    <x v="0"/>
    <m/>
    <s v="P.Owers, Fort Pierce Tribune, 11/7/1992 "/>
  </r>
  <r>
    <x v="3013"/>
    <x v="2598"/>
    <x v="0"/>
    <x v="1"/>
    <x v="42"/>
    <s v="San Nicholas Island, Santa Barbara County"/>
    <s v="Scuba diving (submerged)"/>
    <s v="Kenny Crane"/>
    <x v="0"/>
    <n v="40"/>
    <s v="Foot punctured"/>
    <x v="0"/>
    <s v="Unidentified shark"/>
    <s v="R. Collier, pp.136-137"/>
  </r>
  <r>
    <x v="3014"/>
    <x v="2599"/>
    <x v="0"/>
    <x v="39"/>
    <x v="488"/>
    <m/>
    <s v="Scuba diving"/>
    <s v="Chad Smith"/>
    <x v="0"/>
    <n v="30"/>
    <s v="Left arm lacerated"/>
    <x v="0"/>
    <s v="3 m hammerhead shark"/>
    <s v="Herald Sun, 11/12/1992, p.39"/>
  </r>
  <r>
    <x v="3015"/>
    <x v="2600"/>
    <x v="4"/>
    <x v="1"/>
    <x v="42"/>
    <s v="Ano Nuevo, San Mateo County"/>
    <s v="Kayaking"/>
    <s v="Ken Kelton"/>
    <x v="0"/>
    <n v="46"/>
    <s v="No injury, kayak bitten"/>
    <x v="0"/>
    <s v="5 m to 6 m white shark"/>
    <s v="R. Collier, p.137"/>
  </r>
  <r>
    <x v="3016"/>
    <x v="2601"/>
    <x v="0"/>
    <x v="1"/>
    <x v="51"/>
    <m/>
    <s v="Surfing"/>
    <s v="Larry Bush"/>
    <x v="0"/>
    <n v="24"/>
    <s v="Right ankle bitten"/>
    <x v="0"/>
    <s v="1.8 m [6'] shark"/>
    <s v="Fort Pierce Tribune, 11/24/1992 &amp; 11/30/1992; Palm Beach Post, 11/25/1992"/>
  </r>
  <r>
    <x v="3017"/>
    <x v="2602"/>
    <x v="0"/>
    <x v="1"/>
    <x v="51"/>
    <s v="Brevard County, a mile north of Sebastian Inlet"/>
    <s v="Surfing"/>
    <s v="Matthew Robertson Paul"/>
    <x v="0"/>
    <n v="19"/>
    <s v="Forearm  &amp; hand bitten; tooth fragments of the shark were recovered from the surfer's hand"/>
    <x v="0"/>
    <s v="6' to 7' blacktip shark"/>
    <s v="M. R. Paul; Orlando Sentinel, 11/28/1992; Fort Pierce Tribune, 11/30/1992 "/>
  </r>
  <r>
    <x v="3018"/>
    <x v="2603"/>
    <x v="0"/>
    <x v="1"/>
    <x v="42"/>
    <s v="San Onofre, San Diego County "/>
    <s v="Spearfishing / free diving"/>
    <s v="John Regan"/>
    <x v="0"/>
    <n v="31"/>
    <s v="10 puncture wounds to right calf"/>
    <x v="0"/>
    <s v="Mako shark, 1.8 m [6']  "/>
    <s v="R. Collier, p.xxvi; H. Viders, Alert Diver Magazine"/>
  </r>
  <r>
    <x v="3019"/>
    <x v="2604"/>
    <x v="0"/>
    <x v="1"/>
    <x v="2"/>
    <s v="Chun's Reef, Laniakea, O'ahu"/>
    <s v="Lying on surfboard"/>
    <s v="Gary M. Chun"/>
    <x v="0"/>
    <n v="30"/>
    <s v="Minor lacerations to hand, 15&quot; crescent-shaped piece removed from surfboard"/>
    <x v="0"/>
    <s v="Tiger shark, 3 m to 4.9 m [10' to 16'] "/>
    <s v="L. Taylor (1993), pp.114-115; Orlando Sentinel, 12/25/1992, p.A20"/>
  </r>
  <r>
    <x v="3020"/>
    <x v="2605"/>
    <x v="0"/>
    <x v="1"/>
    <x v="2"/>
    <s v="Honomuni, Moloka'i"/>
    <s v="Standing in waist-deep water, helping his father tend a gill net containing dead fish"/>
    <s v="Pahu Tanaka"/>
    <x v="0"/>
    <n v="10"/>
    <s v="Right leg bruised &amp; abraded"/>
    <x v="0"/>
    <s v="Tiger shark, 2.4 m [8']"/>
    <s v="J. Borg, p.82"/>
  </r>
  <r>
    <x v="3021"/>
    <x v="2606"/>
    <x v="0"/>
    <x v="1"/>
    <x v="434"/>
    <s v="Bastendorf Beach, Coos County"/>
    <s v="Surfing"/>
    <s v="William Weaver"/>
    <x v="0"/>
    <n v="29"/>
    <s v="No injury, shark bit board"/>
    <x v="0"/>
    <s v="6 m [20'] white shark"/>
    <s v="R. Collier, pp.138-139; Mark Marks"/>
  </r>
  <r>
    <x v="3022"/>
    <x v="2607"/>
    <x v="4"/>
    <x v="26"/>
    <x v="24"/>
    <s v="Off Dominican Republic"/>
    <s v="   "/>
    <s v="canoe, occupants: Chris Newman &amp; Stewart Newman"/>
    <x v="0"/>
    <s v="Unknown"/>
    <s v="No injury to occupants. Sharks, attracted to offal from slaughtered dolphin, attacked &amp; damaged their canoe"/>
    <x v="0"/>
    <s v="Two 3 m [10'] oceanic whitetip sharks"/>
    <s v="A. MacCormick, p.100"/>
  </r>
  <r>
    <x v="3023"/>
    <x v="2608"/>
    <x v="0"/>
    <x v="0"/>
    <x v="6"/>
    <s v="Line Reef, northeast of Hamilton Island, Whitsundays"/>
    <s v="Spearfishing"/>
    <s v="Daniel Lance McNally"/>
    <x v="0"/>
    <n v="21"/>
    <s v="6&quot; laceration to left forearm"/>
    <x v="0"/>
    <s v="1.5 m shark"/>
    <s v="Courier-Mail, 1/6/1993, p.1"/>
  </r>
  <r>
    <x v="3024"/>
    <x v="2609"/>
    <x v="0"/>
    <x v="85"/>
    <x v="258"/>
    <s v="Piedade"/>
    <s v="Body boarding"/>
    <s v="Charles Roberto Soares Veras"/>
    <x v="0"/>
    <n v="15"/>
    <s v="Left leg bitten"/>
    <x v="0"/>
    <m/>
    <s v="D. Duarte"/>
  </r>
  <r>
    <x v="3025"/>
    <x v="2610"/>
    <x v="1"/>
    <x v="0"/>
    <x v="6"/>
    <s v="Mooloolaba"/>
    <s v="Fishing"/>
    <s v="John Bonell"/>
    <x v="0"/>
    <n v="69"/>
    <s v="Legs lacerated, puncture wound in hand from hooked shark hauled onboard PROVOKED INCIDENT"/>
    <x v="0"/>
    <s v="Bronze whaler shark, 1.5 m "/>
    <s v="Courier-Mail, 2/5/1993, p.7"/>
  </r>
  <r>
    <x v="3026"/>
    <x v="2611"/>
    <x v="5"/>
    <x v="43"/>
    <x v="489"/>
    <s v="Between 'Ata and Tongapatu"/>
    <s v="Sea disaster"/>
    <s v="Siale Sime"/>
    <x v="0"/>
    <s v="Unknown"/>
    <s v="Foot bitten"/>
    <x v="0"/>
    <s v="1.5 m [5'] shark"/>
    <s v="Tongan Chronicle, 2/26/1993"/>
  </r>
  <r>
    <x v="3027"/>
    <x v="2612"/>
    <x v="5"/>
    <x v="43"/>
    <x v="489"/>
    <s v="Between 'Ata and Tongapatu"/>
    <s v="Sea disaster"/>
    <s v="Haumole Faing'a "/>
    <x v="0"/>
    <s v="Unknown"/>
    <s v="Puncture wounds to right thigh"/>
    <x v="0"/>
    <m/>
    <s v="Tongan Chronicle, 2/26/1993"/>
  </r>
  <r>
    <x v="3028"/>
    <x v="2613"/>
    <x v="0"/>
    <x v="14"/>
    <x v="26"/>
    <s v="Île de Casey"/>
    <s v="Swimming"/>
    <s v="Frederic Dolbeau"/>
    <x v="0"/>
    <s v="Unknown"/>
    <s v="Hip bitten"/>
    <x v="0"/>
    <m/>
    <s v="W. Leander"/>
  </r>
  <r>
    <x v="3029"/>
    <x v="2614"/>
    <x v="0"/>
    <x v="1"/>
    <x v="42"/>
    <s v="Linda Mar Beach, Pedro Point, San Mateo County"/>
    <s v="Free diving &amp; spearfishing (ascending)"/>
    <s v="Don Berry"/>
    <x v="0"/>
    <n v="55"/>
    <s v="No injury, swim fin bitten"/>
    <x v="0"/>
    <s v="White shark"/>
    <s v="R. Collier, p.140"/>
  </r>
  <r>
    <x v="3030"/>
    <x v="2615"/>
    <x v="0"/>
    <x v="1"/>
    <x v="2"/>
    <s v="Paradise Bay (next to Wailua Bay), Maui"/>
    <s v="Paddling on surfboard"/>
    <s v="Roddy Lewis"/>
    <x v="0"/>
    <n v="35"/>
    <s v="Lower legs lacerated "/>
    <x v="0"/>
    <s v="Tiger shark, 3.7 m [12'], (tooth fragment recovered from wound)"/>
    <s v="J. Borg, p.83; G. Ambrose, pp.30-40"/>
  </r>
  <r>
    <x v="3031"/>
    <x v="2616"/>
    <x v="0"/>
    <x v="28"/>
    <x v="481"/>
    <s v="Iyo"/>
    <n v="0"/>
    <s v="Yuji Yamamoto"/>
    <x v="0"/>
    <s v="Unknown"/>
    <s v="Survived"/>
    <x v="0"/>
    <s v="Possiby white shark"/>
    <s v="K. Nakaya"/>
  </r>
  <r>
    <x v="3032"/>
    <x v="2617"/>
    <x v="0"/>
    <x v="1"/>
    <x v="51"/>
    <s v="Singer Island, Riviera Beach, Palm Beach County"/>
    <s v="Floating on his back"/>
    <s v="Ken Dannewitz"/>
    <x v="0"/>
    <n v="25"/>
    <s v="Both feet lacerated"/>
    <x v="0"/>
    <m/>
    <s v="Orlando Sentinel, 3/25/1993. p. B5"/>
  </r>
  <r>
    <x v="3033"/>
    <x v="2618"/>
    <x v="0"/>
    <x v="85"/>
    <x v="258"/>
    <s v="Paiva"/>
    <s v="Surfing"/>
    <s v="José Ricardo C. Gouveia"/>
    <x v="0"/>
    <s v="Unknown"/>
    <s v="Survived"/>
    <x v="0"/>
    <m/>
    <s v="JCOnline"/>
  </r>
  <r>
    <x v="3034"/>
    <x v="2619"/>
    <x v="2"/>
    <x v="0"/>
    <x v="53"/>
    <s v="Barren Joey Island"/>
    <s v="Spearfishing"/>
    <s v="Tony Szolomiak"/>
    <x v="0"/>
    <n v="32"/>
    <s v="No inujury "/>
    <x v="0"/>
    <m/>
    <s v="C. Black &amp; T. Peake, GSAF"/>
  </r>
  <r>
    <x v="3035"/>
    <x v="2620"/>
    <x v="0"/>
    <x v="144"/>
    <x v="490"/>
    <s v="Arroyo Beach, Mogadishu"/>
    <s v="Swimming"/>
    <s v="French female"/>
    <x v="1"/>
    <s v="Unknown"/>
    <s v="FATAL"/>
    <x v="1"/>
    <m/>
    <s v="A. MacCormick, pp.3-4;  Orlando Sentinel, 112/1/1993, p.A9"/>
  </r>
  <r>
    <x v="3036"/>
    <x v="2621"/>
    <x v="0"/>
    <x v="104"/>
    <x v="491"/>
    <s v="Sheung Sz Wan"/>
    <s v="Swimming"/>
    <s v="Yan Sai-wah"/>
    <x v="0"/>
    <n v="42"/>
    <s v="FATAL"/>
    <x v="1"/>
    <m/>
    <s v="J. Wong; A. MacCormick, p.235; A. Sharpe, p.34"/>
  </r>
  <r>
    <x v="3037"/>
    <x v="2621"/>
    <x v="0"/>
    <x v="1"/>
    <x v="4"/>
    <s v="Hamstead, Pender County"/>
    <s v="Swimming"/>
    <s v="Suzanne Pferrer"/>
    <x v="1"/>
    <s v="Unknown"/>
    <s v="No injury, bumped by shark"/>
    <x v="0"/>
    <s v="6' shark"/>
    <s v="C. Creswell"/>
  </r>
  <r>
    <x v="3038"/>
    <x v="2622"/>
    <x v="0"/>
    <x v="0"/>
    <x v="53"/>
    <s v="Tenth Island (King Island)"/>
    <s v="Scuba diving at seal colony"/>
    <s v="Teresa Cartwright"/>
    <x v="1"/>
    <n v="34"/>
    <s v="FATAL"/>
    <x v="1"/>
    <s v="5 m [16.5'] white shark"/>
    <s v="Telegraph Mirror (Sydney), June 7, 1993; H. Edwards, p.156; C. Black pp. 167-169"/>
  </r>
  <r>
    <x v="3039"/>
    <x v="2623"/>
    <x v="0"/>
    <x v="0"/>
    <x v="0"/>
    <s v="Julian Rocks, Byron Bay"/>
    <s v="Scuba diving"/>
    <s v="John Ford"/>
    <x v="0"/>
    <n v="31"/>
    <s v="FATAL"/>
    <x v="1"/>
    <s v="Remains recovered from 5.5 m [18'] white shark"/>
    <s v="A. MacCormick, p.56; H. Edwards, pp.11 &amp; 159"/>
  </r>
  <r>
    <x v="3040"/>
    <x v="2624"/>
    <x v="0"/>
    <x v="1"/>
    <x v="2"/>
    <s v="Goats Island (Moku’auia Island), Malaekahana State Recreation Area, Laie, O'ahu"/>
    <s v="Paddling on surfboard or body board"/>
    <s v="Jonathan Mozo"/>
    <x v="0"/>
    <n v="22"/>
    <s v="Feet &amp; ankles bitten"/>
    <x v="0"/>
    <s v="Thought to involve a tiger shark"/>
    <s v="G. Ambrose, pp.61-68; J. Borg, p.83"/>
  </r>
  <r>
    <x v="3041"/>
    <x v="2625"/>
    <x v="0"/>
    <x v="11"/>
    <x v="145"/>
    <s v="Santa Rosa Shallows, Cozumel"/>
    <s v="Scuba diving"/>
    <s v="Mary Eggemeyer"/>
    <x v="1"/>
    <n v="42"/>
    <s v="FATAL"/>
    <x v="1"/>
    <m/>
    <s v="Dallas Morning News, 6//15/1993"/>
  </r>
  <r>
    <x v="3042"/>
    <x v="2625"/>
    <x v="0"/>
    <x v="104"/>
    <x v="491"/>
    <s v="Silverstrand"/>
    <s v="Swimming"/>
    <s v="Kwong Kong-hing "/>
    <x v="0"/>
    <n v="61"/>
    <s v="FATAL"/>
    <x v="1"/>
    <m/>
    <s v="J. Wong"/>
  </r>
  <r>
    <x v="3043"/>
    <x v="2626"/>
    <x v="0"/>
    <x v="38"/>
    <x v="486"/>
    <s v="Cap de la Marianne"/>
    <s v="Body boarding"/>
    <s v="Theirry Mercredi"/>
    <x v="0"/>
    <n v="16"/>
    <s v="Note: see 1992.06.28"/>
    <x v="0"/>
    <m/>
    <s v="Quotidien, 4/12/1999"/>
  </r>
  <r>
    <x v="3044"/>
    <x v="2627"/>
    <x v="0"/>
    <x v="85"/>
    <x v="258"/>
    <s v="Boa Viagem, Recife"/>
    <s v="Swimming"/>
    <s v="Robson Antonio R. Santos"/>
    <x v="0"/>
    <s v="Unknown"/>
    <s v="FATAL"/>
    <x v="1"/>
    <m/>
    <s v="JCOnline"/>
  </r>
  <r>
    <x v="3045"/>
    <x v="2628"/>
    <x v="0"/>
    <x v="1"/>
    <x v="51"/>
    <s v="Daytona Beach, Volusia County"/>
    <s v="Playing"/>
    <s v="Melissa Rodrigues"/>
    <x v="1"/>
    <n v="12"/>
    <s v="Right knee bitten"/>
    <x v="0"/>
    <s v="1.8 m to 2.4 m [6' to 8'] shark, tooth fragments recovered "/>
    <s v="G. Taylor, Orlando Sentinel, 7/8/1993 edtion, p. B1; P. LaMee, Orlando Sentinel, 7/9/1993 edtion, p.B3"/>
  </r>
  <r>
    <x v="3046"/>
    <x v="2629"/>
    <x v="0"/>
    <x v="3"/>
    <x v="15"/>
    <s v="Pollock Beach, Port Elizabeth"/>
    <s v="Surfing"/>
    <s v="Ralph LeRoux"/>
    <x v="0"/>
    <n v="28"/>
    <s v="Puncture wounds on chest"/>
    <x v="0"/>
    <s v="4 m [13'] white shark"/>
    <s v="A. Gifford, GSAF"/>
  </r>
  <r>
    <x v="3047"/>
    <x v="2630"/>
    <x v="0"/>
    <x v="14"/>
    <x v="26"/>
    <s v="Ile Moro"/>
    <s v="Fishing for lobsters"/>
    <s v="Thierry Kouathe"/>
    <x v="0"/>
    <s v="Unknown"/>
    <s v="FATAL"/>
    <x v="1"/>
    <m/>
    <s v="W. Leander"/>
  </r>
  <r>
    <x v="3048"/>
    <x v="2630"/>
    <x v="4"/>
    <x v="110"/>
    <x v="268"/>
    <s v="La Libertad"/>
    <s v="Oyster fishing"/>
    <s v="boat, occupants: 2 men"/>
    <x v="0"/>
    <s v="Unknown"/>
    <s v="FATAL x 2"/>
    <x v="1"/>
    <s v="White shark?"/>
    <s v="Tampa Tribune, 9/18/1993"/>
  </r>
  <r>
    <x v="3049"/>
    <x v="2631"/>
    <x v="0"/>
    <x v="1"/>
    <x v="42"/>
    <s v="Abalone Point, Westport Union Landing, Mendocino County"/>
    <s v="Free diving for abalone (ascending)"/>
    <s v="David R. Miles"/>
    <x v="0"/>
    <n v="39"/>
    <s v="Severe bites to head &amp; shoulder"/>
    <x v="0"/>
    <s v="5.5 m to 6 m [18' to 20']  white shark"/>
    <s v="R. Collier, pp.140-142;  Orlando Sentinel, 10/2/1992, p.A3"/>
  </r>
  <r>
    <x v="3050"/>
    <x v="2632"/>
    <x v="4"/>
    <x v="0"/>
    <x v="48"/>
    <s v="Off Rottnest Island"/>
    <s v="Fishing"/>
    <s v="5.4 m boat  "/>
    <x v="0"/>
    <s v="Unknown"/>
    <s v="No injury to occupants. Shark struck boat, lifting the outboard motor"/>
    <x v="0"/>
    <s v="6 m [20'] white shark"/>
    <s v="A. Sharpe, p.134"/>
  </r>
  <r>
    <x v="3051"/>
    <x v="2633"/>
    <x v="0"/>
    <x v="1"/>
    <x v="4"/>
    <s v="Pamlico Sound"/>
    <s v="Riding floatation device"/>
    <s v="Petra Rijoes"/>
    <x v="1"/>
    <n v="19"/>
    <s v="Severe lacerations to abdomen &amp; thighs"/>
    <x v="0"/>
    <s v="Bull shark"/>
    <s v="Charlotte Observer, 8/19/1993, p.2C; F. Schwartz, p.23"/>
  </r>
  <r>
    <x v="3052"/>
    <x v="2633"/>
    <x v="4"/>
    <x v="1"/>
    <x v="42"/>
    <s v="Between Santa Cruz Island and Santa Barbara"/>
    <s v="Watching the shark feeding on a dead pinniped"/>
    <s v="21 m sportfishing vessel Seabiscuit. Occupants: Captain Louie Abbott &amp; 2 dozen anglers"/>
    <x v="0"/>
    <s v="Unknown"/>
    <s v="No injury to occupants; shark circled boat repeatedly then rammed the vessel 3 times"/>
    <x v="0"/>
    <s v="&gt;6 m white shark, according to witnesses"/>
    <s v="R. Collier, p.174"/>
  </r>
  <r>
    <x v="3053"/>
    <x v="2634"/>
    <x v="0"/>
    <x v="1"/>
    <x v="51"/>
    <s v="Bethune Beach, Volusia County"/>
    <s v="Surfing"/>
    <s v="Shawn Bushong "/>
    <x v="0"/>
    <n v="13"/>
    <s v="Right foot bitten"/>
    <x v="0"/>
    <m/>
    <s v="Deseret News, 8/19/1993"/>
  </r>
  <r>
    <x v="3054"/>
    <x v="2634"/>
    <x v="0"/>
    <x v="1"/>
    <x v="2"/>
    <s v="Paukukalo, Maui"/>
    <s v="Surfing, paddling seawards"/>
    <s v="Reggie Williams"/>
    <x v="0"/>
    <s v="Unknown"/>
    <s v="Abrasions &amp; board bitten"/>
    <x v="0"/>
    <m/>
    <s v="G. Balazs; T. Allen, p.117; Hawaii Department of Land and Natural Resources"/>
  </r>
  <r>
    <x v="3055"/>
    <x v="2635"/>
    <x v="0"/>
    <x v="51"/>
    <x v="492"/>
    <s v="Matinella Reef, 15 to 20 miles west of Walkers Cay"/>
    <s v="Spearfishing"/>
    <s v="William Barnes"/>
    <x v="0"/>
    <n v="51"/>
    <s v="Leg bitten"/>
    <x v="0"/>
    <s v="1.8 m [6'] blacktip shark or Caribbean reef shark"/>
    <s v="South Florida  Sun Sentinel, 8/22/1993, p. 1A; Palm Beach Post, 8/22/1993"/>
  </r>
  <r>
    <x v="3056"/>
    <x v="2636"/>
    <x v="0"/>
    <x v="22"/>
    <x v="493"/>
    <s v="Playa de las Arenas, Valencia "/>
    <s v="Swimming"/>
    <s v="Jorge Durich Heredia (or Hernandez)"/>
    <x v="0"/>
    <n v="69"/>
    <s v="Thigh bitten, toes of left foot severed"/>
    <x v="0"/>
    <s v="1.2 m [4'] shark"/>
    <s v="Orlando Sentinel, 9/5/1993, p. A.22 citing El Pais newspaper"/>
  </r>
  <r>
    <x v="3057"/>
    <x v="2637"/>
    <x v="0"/>
    <x v="1"/>
    <x v="51"/>
    <s v="Little Talbot Island, Jacksonville, Duval County"/>
    <n v="0"/>
    <s v="Jerry McInarnay"/>
    <x v="0"/>
    <n v="16"/>
    <s v="Left foot bitten"/>
    <x v="0"/>
    <m/>
    <s v="Orlando Sentinel, 9/17/1993, p. B.6"/>
  </r>
  <r>
    <x v="3058"/>
    <x v="2638"/>
    <x v="0"/>
    <x v="1"/>
    <x v="51"/>
    <s v="Huguenot Memorial Park, Duval County"/>
    <s v="Wading"/>
    <s v="Arthur Quick"/>
    <x v="0"/>
    <n v="19"/>
    <s v="Left foot bitten"/>
    <x v="0"/>
    <s v="3' shark"/>
    <s v="Orlando Sentinel, 9/17/1993, p. B.6; Miami Herald, 9/17/1993; Ocala Star Banner, 9/17/1993"/>
  </r>
  <r>
    <x v="3059"/>
    <x v="2639"/>
    <x v="0"/>
    <x v="110"/>
    <x v="268"/>
    <s v="near El Cocal Beach"/>
    <s v="Surfing"/>
    <s v="Jose Diter Roque "/>
    <x v="0"/>
    <n v="15"/>
    <s v="Left leg gashed"/>
    <x v="0"/>
    <s v="3.7 m [12'] white shark"/>
    <s v="Tampa Tribune, 9/18/1993"/>
  </r>
  <r>
    <x v="3060"/>
    <x v="2639"/>
    <x v="0"/>
    <x v="110"/>
    <x v="268"/>
    <s v="El Cocal Beach"/>
    <s v="Surfing"/>
    <s v="Mauricio Guzman Castaneda"/>
    <x v="0"/>
    <n v="17"/>
    <s v="FATAL, arms &amp; legs bitten, then drowned "/>
    <x v="1"/>
    <m/>
    <s v="Tampa Tribune, 9/18/1993"/>
  </r>
  <r>
    <x v="3061"/>
    <x v="2640"/>
    <x v="0"/>
    <x v="3"/>
    <x v="7"/>
    <s v="Danger Point"/>
    <s v="Spearfishing"/>
    <s v="Wimpie Bouwer"/>
    <x v="0"/>
    <n v="36"/>
    <s v="Calf lacerated"/>
    <x v="0"/>
    <s v="3 m [10'] white shark"/>
    <s v="A. Gifford, GSAF"/>
  </r>
  <r>
    <x v="3062"/>
    <x v="2641"/>
    <x v="0"/>
    <x v="144"/>
    <x v="490"/>
    <s v="Mogadishu"/>
    <s v="Swimming"/>
    <s v="Edward J. Nicholson"/>
    <x v="0"/>
    <n v="21"/>
    <s v="FATAL"/>
    <x v="1"/>
    <m/>
    <s v=" Houston Chronicle, 10/9/1993; Times of London, 11/25/1993, et al"/>
  </r>
  <r>
    <x v="3063"/>
    <x v="2642"/>
    <x v="0"/>
    <x v="1"/>
    <x v="2"/>
    <s v="Mouth of Wallua River, Kaua'i"/>
    <s v="Surfing"/>
    <m/>
    <x v="0"/>
    <s v="Unknown"/>
    <s v="Serious leg wounds"/>
    <x v="0"/>
    <s v="Tiger shark"/>
    <s v="A. MacCormick, p.197"/>
  </r>
  <r>
    <x v="3064"/>
    <x v="2643"/>
    <x v="4"/>
    <x v="1"/>
    <x v="42"/>
    <s v="Goat Rock, Bodega Bay, Sonoma County?"/>
    <s v="Kayaking"/>
    <s v="Rosemary Johnson"/>
    <x v="1"/>
    <n v="34"/>
    <s v="No Injury, Kayak holed"/>
    <x v="0"/>
    <s v="&gt;6 m [20'] white shark"/>
    <s v="R. R. Collier, pp.143-144; A. MacCormick, pp.98-99"/>
  </r>
  <r>
    <x v="3065"/>
    <x v="2644"/>
    <x v="0"/>
    <x v="1"/>
    <x v="51"/>
    <s v="Treasure Shores Beach, Indian River County"/>
    <s v="Swimming"/>
    <s v="Dawn Schaumann (6.5 months pregnant)"/>
    <x v="1"/>
    <n v="26"/>
    <s v="Thigh &amp; hand lacerated"/>
    <x v="0"/>
    <s v="3 m [10'] bull shark"/>
    <s v="W. Schaumann; Orlando Sentinel, 10/27/1993, p.B6           "/>
  </r>
  <r>
    <x v="3066"/>
    <x v="2645"/>
    <x v="0"/>
    <x v="1"/>
    <x v="42"/>
    <s v="&quot;Bunkers&quot; Eureka, Humboldt County"/>
    <s v="Surfing"/>
    <s v="Robert Williams"/>
    <x v="0"/>
    <n v="26"/>
    <s v="Serious injury to left leg"/>
    <x v="0"/>
    <s v="4 m to 5 m [13' to 16.5'] white shark"/>
    <s v="R. Collier, pp.144-145"/>
  </r>
  <r>
    <x v="3067"/>
    <x v="2646"/>
    <x v="0"/>
    <x v="144"/>
    <x v="490"/>
    <s v="Mogadishu"/>
    <s v="Stamding"/>
    <s v="Russian male"/>
    <x v="0"/>
    <s v="Unknown"/>
    <s v="FATAL"/>
    <x v="1"/>
    <m/>
    <s v="A. MacCormick, pp.3-4;  Orlando Sentinel, 12/1/1993, p.A9"/>
  </r>
  <r>
    <x v="3068"/>
    <x v="2647"/>
    <x v="0"/>
    <x v="1"/>
    <x v="2"/>
    <s v="Horners, Wailua, Kaua'i"/>
    <s v="Surfing, paddling shorewards"/>
    <s v="David Silva"/>
    <x v="0"/>
    <s v="Unknown"/>
    <s v="Left leg severely bitten"/>
    <x v="0"/>
    <m/>
    <s v="Nova transcript; Hawaii Department of Land and Natural Resources "/>
  </r>
  <r>
    <x v="3069"/>
    <x v="2648"/>
    <x v="0"/>
    <x v="0"/>
    <x v="48"/>
    <s v=" A pearl  farm in Roebuck Bay"/>
    <s v="Hookah diving"/>
    <s v="Richard Peter Bisley"/>
    <x v="0"/>
    <n v="27"/>
    <s v="FATAL"/>
    <x v="1"/>
    <s v="Tiger shark caught 6 days later with diver’s remains in its gut"/>
    <s v="H. Edwards, pp.135-137"/>
  </r>
  <r>
    <x v="3070"/>
    <x v="2649"/>
    <x v="0"/>
    <x v="1"/>
    <x v="51"/>
    <s v="North Beach Jetty, St Lucie County"/>
    <s v="Swimming"/>
    <s v="Scott Johnson"/>
    <x v="0"/>
    <n v="30"/>
    <s v="&quot;Minor cuts to left leg&quot;"/>
    <x v="0"/>
    <m/>
    <s v="Fort Pierce Tribune, 11/30/1993"/>
  </r>
  <r>
    <x v="3071"/>
    <x v="2650"/>
    <x v="0"/>
    <x v="1"/>
    <x v="2"/>
    <s v="Waipo"/>
    <s v="Surfing"/>
    <s v="Daniel McMoyler"/>
    <x v="0"/>
    <s v="Unknown"/>
    <s v="FATAL"/>
    <x v="1"/>
    <s v="On 11-Jan-1994, his remains washed ashore. A 2.4 m [8'] tiger shark thought to be involved"/>
    <s v="Allen, pp.109-110"/>
  </r>
  <r>
    <x v="3072"/>
    <x v="2651"/>
    <x v="0"/>
    <x v="3"/>
    <x v="13"/>
    <s v="Hibberdene"/>
    <s v="Swimming "/>
    <s v="Ian Galbraith"/>
    <x v="0"/>
    <n v="33"/>
    <s v="Foot bitten"/>
    <x v="0"/>
    <s v="1.3 m [4'3&quot;] shark"/>
    <s v="G. Cliff, NSB"/>
  </r>
  <r>
    <x v="3073"/>
    <x v="2652"/>
    <x v="0"/>
    <x v="0"/>
    <x v="6"/>
    <s v="Katana Downs Reach, Brisbane River"/>
    <s v="Swimming, after falling off towed kneeboard"/>
    <s v="Gary Cochrane"/>
    <x v="0"/>
    <n v="23"/>
    <s v="Hamstring bitten"/>
    <x v="0"/>
    <s v="1.5 m shark"/>
    <s v="Advertiser, 1/12/1994,p.18"/>
  </r>
  <r>
    <x v="3074"/>
    <x v="2653"/>
    <x v="4"/>
    <x v="0"/>
    <x v="48"/>
    <s v="Albany"/>
    <s v="Fishing"/>
    <s v="5 m aluminum boat, occupants: Ben Turnbull, Lia &amp; Neville Parker"/>
    <x v="0"/>
    <s v="Unknown"/>
    <s v="No injury to occupants, shark bit anchor and ladder"/>
    <x v="0"/>
    <s v="White shark"/>
    <s v="Advertiser, 1/12/1994, p.18"/>
  </r>
  <r>
    <x v="3075"/>
    <x v="2654"/>
    <x v="0"/>
    <x v="3"/>
    <x v="15"/>
    <s v="Nahoon Beach, East London"/>
    <s v="Windsurfing"/>
    <s v="Andy Austin"/>
    <x v="0"/>
    <n v="44"/>
    <s v="Calf bitten"/>
    <x v="0"/>
    <m/>
    <s v="A. Gifford, GSAF"/>
  </r>
  <r>
    <x v="3076"/>
    <x v="2655"/>
    <x v="0"/>
    <x v="85"/>
    <x v="258"/>
    <s v="Piedade"/>
    <s v="Swimming"/>
    <s v="Sérgio Adriano Gomes Silva"/>
    <x v="0"/>
    <s v="Unknown"/>
    <s v="Right leg bitten"/>
    <x v="0"/>
    <m/>
    <s v="M. Szpilman, p.139"/>
  </r>
  <r>
    <x v="3077"/>
    <x v="2655"/>
    <x v="0"/>
    <x v="1"/>
    <x v="2"/>
    <s v="Velzyland, north shore of O'ahu"/>
    <s v="Surfing"/>
    <s v="Jim Broach"/>
    <x v="0"/>
    <s v="Unknown"/>
    <s v="FATAL"/>
    <x v="1"/>
    <s v="Tiger shark"/>
    <s v="G. Balazs; Allen, p.109"/>
  </r>
  <r>
    <x v="3078"/>
    <x v="2656"/>
    <x v="0"/>
    <x v="14"/>
    <x v="26"/>
    <s v="Cap Goulvain"/>
    <s v="Fishing"/>
    <s v="Laurent Manuireva"/>
    <x v="0"/>
    <s v="Unknown"/>
    <s v="FATAL, right foot severed"/>
    <x v="1"/>
    <m/>
    <s v="W. Leander"/>
  </r>
  <r>
    <x v="3079"/>
    <x v="2657"/>
    <x v="0"/>
    <x v="3"/>
    <x v="15"/>
    <s v="Beachview Holiday Resort"/>
    <s v="Surfing"/>
    <s v="Kevin Anderson"/>
    <x v="0"/>
    <n v="15"/>
    <s v="Leg bitten "/>
    <x v="0"/>
    <s v="3 m [10'] white shark"/>
    <s v="A. Gifford, GSAF"/>
  </r>
  <r>
    <x v="3080"/>
    <x v="2658"/>
    <x v="1"/>
    <x v="1"/>
    <x v="2"/>
    <s v="Kailua Bay"/>
    <s v="Fishing"/>
    <s v="J. Magbanua"/>
    <x v="0"/>
    <s v="Unknown"/>
    <s v="Arm bitten while trying to secure shark caught by navy personnel from vessel PROVOKED INCIDENT"/>
    <x v="0"/>
    <m/>
    <s v="Hawaii Department of Land and Natural Resources"/>
  </r>
  <r>
    <x v="3081"/>
    <x v="2659"/>
    <x v="0"/>
    <x v="1"/>
    <x v="51"/>
    <s v="Juno Beach, Palm Beach County"/>
    <s v="Surfing"/>
    <s v="Edwin Riley III"/>
    <x v="0"/>
    <n v="23"/>
    <s v="Left foot bitten"/>
    <x v="0"/>
    <s v="1.2 m [4'] shark"/>
    <s v="Palm Beach Post, 2/20/1994"/>
  </r>
  <r>
    <x v="3082"/>
    <x v="2660"/>
    <x v="0"/>
    <x v="3"/>
    <x v="7"/>
    <s v="Saxon Reef"/>
    <s v="Spearfishing"/>
    <s v="Gary Lieberman"/>
    <x v="0"/>
    <s v="Unknown"/>
    <s v="Swim fin bitten"/>
    <x v="0"/>
    <s v="3 m [10'] shark"/>
    <s v="G. Lieberman, M. Levine, GSAF"/>
  </r>
  <r>
    <x v="3083"/>
    <x v="2661"/>
    <x v="0"/>
    <x v="85"/>
    <x v="258"/>
    <s v="Boa Viagem, Recife"/>
    <s v="Surfing"/>
    <s v="Albano Gomes Dias Filho"/>
    <x v="0"/>
    <n v="25"/>
    <s v="Leg bitten"/>
    <x v="0"/>
    <s v="2 m shark"/>
    <s v="O. Gadig, BRASAF"/>
  </r>
  <r>
    <x v="3084"/>
    <x v="2662"/>
    <x v="1"/>
    <x v="1"/>
    <x v="42"/>
    <m/>
    <s v="Removing shark from tank in nightclub "/>
    <s v="Steve Rosebloome"/>
    <x v="0"/>
    <n v="33"/>
    <s v="Arm lacerated by captive shark PROVOKED INCIDENT"/>
    <x v="0"/>
    <s v="Lemon shark, 4' "/>
    <s v="A. MacCormick, p.227"/>
  </r>
  <r>
    <x v="3085"/>
    <x v="2663"/>
    <x v="0"/>
    <x v="92"/>
    <x v="24"/>
    <s v="300 miles east of Easter Island"/>
    <s v="Swimming alongside NOAA research vessel Discoverer"/>
    <s v="Heather Boswell"/>
    <x v="1"/>
    <n v="19"/>
    <s v="Leg severed mid-thigh"/>
    <x v="0"/>
    <s v="3.6 m [11'9&quot;] white shark"/>
    <s v="H. Boswell, M. Levine &amp; E. Ritter, GSAF"/>
  </r>
  <r>
    <x v="3086"/>
    <x v="2663"/>
    <x v="0"/>
    <x v="92"/>
    <x v="24"/>
    <s v="300 miles East of Easter Island"/>
    <s v="Swimming alongside NOAA research vessel Discoverer"/>
    <s v="Phil Buffington"/>
    <x v="0"/>
    <s v="Unknown"/>
    <s v="Thigh bitten"/>
    <x v="0"/>
    <s v="3.6 m [11'9&quot;] white shark"/>
    <s v="H. Boswell, M. Levine, GSAF"/>
  </r>
  <r>
    <x v="3087"/>
    <x v="2664"/>
    <x v="0"/>
    <x v="3"/>
    <x v="7"/>
    <s v="Arniston"/>
    <s v="Spearfishing"/>
    <s v="Charles De Wet Reis"/>
    <x v="0"/>
    <s v="Unknown"/>
    <s v="FATAL  "/>
    <x v="1"/>
    <s v="4.9 m white shark"/>
    <s v="L Compagno, GSAF"/>
  </r>
  <r>
    <x v="3088"/>
    <x v="2665"/>
    <x v="0"/>
    <x v="1"/>
    <x v="51"/>
    <s v="Miami Beach, Dade County"/>
    <s v="Freediving for seashells"/>
    <s v="Raul Tozo"/>
    <x v="0"/>
    <n v="71"/>
    <s v="Left shoulder lacerated"/>
    <x v="0"/>
    <m/>
    <s v="Miami Herald, 4/5/1994"/>
  </r>
  <r>
    <x v="3089"/>
    <x v="2666"/>
    <x v="0"/>
    <x v="51"/>
    <x v="24"/>
    <s v="Rum Cay"/>
    <s v="Wading"/>
    <s v="Scott Curatolo-Wagemann"/>
    <x v="0"/>
    <s v="Unknown"/>
    <s v="Lower right  leg bitten"/>
    <x v="0"/>
    <s v="2' to 3' shark"/>
    <s v="S. Curatolo-Wagemann; SharkSurvivors.com"/>
  </r>
  <r>
    <x v="3090"/>
    <x v="2667"/>
    <x v="0"/>
    <x v="38"/>
    <x v="485"/>
    <s v="Lieu-dit Cayenne"/>
    <n v="0"/>
    <m/>
    <x v="0"/>
    <s v="Unknown"/>
    <s v="FATAL"/>
    <x v="1"/>
    <s v="3 m [10'], 200-kg [441-lb] bull shark"/>
    <s v="G. Van Grevelynghe"/>
  </r>
  <r>
    <x v="3091"/>
    <x v="2668"/>
    <x v="2"/>
    <x v="1"/>
    <x v="42"/>
    <s v="Sunset Cliffs, San Diego, San Diego County"/>
    <n v="0"/>
    <s v="Michele Von Emster"/>
    <x v="1"/>
    <n v="25"/>
    <s v="Not a shark attack; possibly murder. Body recovered 4-16-1994 minus severed leg"/>
    <x v="1"/>
    <s v="Blue shark bites post mortem"/>
    <s v="R. Collier; McCormick, p.147"/>
  </r>
  <r>
    <x v="3092"/>
    <x v="2669"/>
    <x v="0"/>
    <x v="1"/>
    <x v="51"/>
    <s v="New Smyrna Beach, Volusia County"/>
    <s v="Surfing"/>
    <s v="Joel Tatro"/>
    <x v="0"/>
    <n v="22"/>
    <s v="Right knee lacerated"/>
    <x v="0"/>
    <s v="&gt;1.8 m [6'] shark"/>
    <s v="Orlando Sentinel, 5/16/1994"/>
  </r>
  <r>
    <x v="3093"/>
    <x v="2670"/>
    <x v="0"/>
    <x v="1"/>
    <x v="51"/>
    <s v="New Smyrna Beach, Volusia County"/>
    <s v="Wading"/>
    <s v="Jim Sellmer"/>
    <x v="0"/>
    <n v="26"/>
    <s v="Gash on ankle"/>
    <x v="0"/>
    <m/>
    <s v="Orlando Sentinel, 5/24/1994, p. C3 &amp;  5/25/ 1994, p. D.3"/>
  </r>
  <r>
    <x v="3094"/>
    <x v="2671"/>
    <x v="0"/>
    <x v="1"/>
    <x v="51"/>
    <s v="Spessard Holland Park, Melbourne Beach, Brevard County"/>
    <s v="Wading"/>
    <s v="female"/>
    <x v="1"/>
    <n v="36"/>
    <s v="Lower left calf &amp; ankle  lacerated"/>
    <x v="0"/>
    <s v="1.2 m [4'] shark"/>
    <s v="Tampa Tribune, 5/26/1994; Bradenton Herald, 5/26/1994"/>
  </r>
  <r>
    <x v="3095"/>
    <x v="2672"/>
    <x v="0"/>
    <x v="1"/>
    <x v="51"/>
    <s v="3 miles east of Jacksonville Beach, Duval County"/>
    <s v="Spearfishing"/>
    <s v="James Plumer"/>
    <x v="0"/>
    <n v="35"/>
    <s v="Shoulder bitten"/>
    <x v="0"/>
    <s v="2.1 m [7'] shark"/>
    <s v="Miami Herald, 5/30/1994; Tampa Tribune; Bradenton Herald, Bradenton Herald, 5/30/1994"/>
  </r>
  <r>
    <x v="3096"/>
    <x v="2673"/>
    <x v="0"/>
    <x v="1"/>
    <x v="51"/>
    <s v="Ponce Inlet, Volusia County"/>
    <s v="Surfing"/>
    <s v="Steve Polack"/>
    <x v="0"/>
    <n v="24"/>
    <s v="Foot lacerated"/>
    <x v="0"/>
    <m/>
    <s v="C. Lancaster, Orlando Sentinel,  6/1/1994, p.C1"/>
  </r>
  <r>
    <x v="3097"/>
    <x v="2673"/>
    <x v="0"/>
    <x v="1"/>
    <x v="51"/>
    <s v=" Daytona Beach, Volusia County"/>
    <s v="Surfing"/>
    <s v="Alex Reeber"/>
    <x v="0"/>
    <n v="28"/>
    <s v="Right foot lacerated"/>
    <x v="0"/>
    <s v="1.2 m [4'] spinner shark"/>
    <s v="C. Lancaster, Orlando Sentinel, 6/1/1994, p.C1; P.LaMee, Orlando Sentinel, 9/4/1995, p.C.3"/>
  </r>
  <r>
    <x v="3098"/>
    <x v="2674"/>
    <x v="0"/>
    <x v="51"/>
    <x v="431"/>
    <s v="Freeport"/>
    <s v="Spearfishing"/>
    <s v="Alton Curtis"/>
    <x v="0"/>
    <n v="30"/>
    <s v="Forearm severely bitten"/>
    <x v="0"/>
    <s v="1.8 m [6'] shark"/>
    <s v="Miami Herald, 7/9/1994"/>
  </r>
  <r>
    <x v="3099"/>
    <x v="2675"/>
    <x v="0"/>
    <x v="1"/>
    <x v="51"/>
    <s v="New Smyrna Beach, Volusia County"/>
    <s v="Surfing"/>
    <s v="Michael Post "/>
    <x v="0"/>
    <n v="15"/>
    <s v="Right calf lacerated"/>
    <x v="0"/>
    <s v="&quot;small shark&quot;"/>
    <s v="P. LaMee, Orlando Sentinel, 9/4/1995, p. D3"/>
  </r>
  <r>
    <x v="3100"/>
    <x v="2675"/>
    <x v="0"/>
    <x v="85"/>
    <x v="258"/>
    <s v="Boa Viagem, Recife"/>
    <s v="Surfing"/>
    <s v="Sandro Paulo dos Santos"/>
    <x v="0"/>
    <s v="Unknown"/>
    <s v="Survived"/>
    <x v="0"/>
    <m/>
    <s v="JCOnline"/>
  </r>
  <r>
    <x v="3101"/>
    <x v="2676"/>
    <x v="0"/>
    <x v="3"/>
    <x v="15"/>
    <s v="Nahoon Beach, East London"/>
    <s v="Surfing"/>
    <s v="Bruce Corby"/>
    <x v="0"/>
    <n v="22"/>
    <s v="FATAL, leg severed "/>
    <x v="1"/>
    <s v="4 m [13'] white shark"/>
    <s v="A Gifford, GSAF"/>
  </r>
  <r>
    <x v="3102"/>
    <x v="2676"/>
    <x v="0"/>
    <x v="38"/>
    <x v="61"/>
    <s v="Barachois"/>
    <s v="Windsurfing"/>
    <s v="Thierry Boulay"/>
    <x v="0"/>
    <n v="24"/>
    <s v="FATAL"/>
    <x v="1"/>
    <s v="3 to 3.5 m [10' to 11.5'] bull shark"/>
    <s v="G. Van Grevelynghe"/>
  </r>
  <r>
    <x v="3103"/>
    <x v="2676"/>
    <x v="0"/>
    <x v="3"/>
    <x v="15"/>
    <s v="Nahoon Beach, East London"/>
    <s v="Surfing"/>
    <s v="Andrew Carter"/>
    <x v="0"/>
    <n v="31"/>
    <s v="Buttock &amp; leg bitten"/>
    <x v="0"/>
    <s v="4 m [13'] white shark"/>
    <s v="A. Gifford, GSAF"/>
  </r>
  <r>
    <x v="3104"/>
    <x v="2676"/>
    <x v="0"/>
    <x v="85"/>
    <x v="258"/>
    <s v="Boa Viagem, Recife"/>
    <s v="Swimming"/>
    <s v="Alessandro Gomes de Souza"/>
    <x v="0"/>
    <s v="Unknown"/>
    <s v="FATAL"/>
    <x v="1"/>
    <m/>
    <s v="JCOnline"/>
  </r>
  <r>
    <x v="3105"/>
    <x v="2677"/>
    <x v="0"/>
    <x v="85"/>
    <x v="258"/>
    <s v="Boa Viagem, Recife"/>
    <s v="Surfing"/>
    <s v="Carlos Frederico Gomes Martins"/>
    <x v="0"/>
    <n v="15"/>
    <s v="Left foot severed"/>
    <x v="0"/>
    <m/>
    <s v="C.F.G. Martins; JCOnline"/>
  </r>
  <r>
    <x v="3106"/>
    <x v="2678"/>
    <x v="0"/>
    <x v="28"/>
    <x v="494"/>
    <s v="Tatsugo-cho"/>
    <n v="0"/>
    <s v="Nagisa Yasuhara"/>
    <x v="0"/>
    <s v="Unknown"/>
    <s v="Survived"/>
    <x v="0"/>
    <m/>
    <s v="K. Nakaya"/>
  </r>
  <r>
    <x v="3107"/>
    <x v="2679"/>
    <x v="0"/>
    <x v="1"/>
    <x v="2"/>
    <s v="Makaha Surf Beach"/>
    <s v="Jumped off rocks into white water"/>
    <s v="Rose Ann Savea"/>
    <x v="1"/>
    <n v="12"/>
    <s v="Left calf bitten"/>
    <x v="0"/>
    <s v="Small shark"/>
    <s v="Dr. P. Bjorkman"/>
  </r>
  <r>
    <x v="3108"/>
    <x v="2680"/>
    <x v="5"/>
    <x v="1"/>
    <x v="51"/>
    <s v="Florida Straits"/>
    <s v="Adrift on refugee raft"/>
    <s v="2 Cuban brothers"/>
    <x v="0"/>
    <s v="Unknown"/>
    <s v="FATAL"/>
    <x v="1"/>
    <m/>
    <s v="Sunday Herald Sun, 9/11/1994, p.25"/>
  </r>
  <r>
    <x v="3109"/>
    <x v="2681"/>
    <x v="0"/>
    <x v="1"/>
    <x v="434"/>
    <s v="Short Sand Beach, Oswald West State Park"/>
    <s v="Surfing"/>
    <s v="Rob MacKenzie"/>
    <x v="0"/>
    <n v="43"/>
    <s v="No injury, surfboard bitten"/>
    <x v="0"/>
    <s v="5 m [16.5'] white shark"/>
    <s v="R. Collier+M2079"/>
  </r>
  <r>
    <x v="3110"/>
    <x v="2682"/>
    <x v="0"/>
    <x v="1"/>
    <x v="40"/>
    <s v="North Forest Beach, near Hilton Head, Beaufort County"/>
    <s v="Swimming"/>
    <s v="Lioubov Kozarinova"/>
    <x v="1"/>
    <n v="30"/>
    <s v="Right side of abdomen &amp; left hand bitten"/>
    <x v="0"/>
    <m/>
    <s v="Atlanta Journal-Constitution, 9/27/1994; Charlotte Observer, 9/27/1994, p.1C"/>
  </r>
  <r>
    <x v="3111"/>
    <x v="2683"/>
    <x v="0"/>
    <x v="1"/>
    <x v="51"/>
    <s v="Indialantic, Brevard County"/>
    <s v="Surfing"/>
    <s v="Scott Dulmage"/>
    <x v="0"/>
    <n v="16"/>
    <s v="Foot bitten"/>
    <x v="0"/>
    <m/>
    <s v="Orlando Sentinel, 10/5/1994, p.B3"/>
  </r>
  <r>
    <x v="3112"/>
    <x v="2684"/>
    <x v="1"/>
    <x v="1"/>
    <x v="51"/>
    <s v="Bill Baggs Cape Florida State Recreation Area, Miami-Dade County"/>
    <s v="Wading"/>
    <s v="Mariel Parker "/>
    <x v="1"/>
    <n v="9"/>
    <s v="Ankle bitten when she accidently stepped on the shark  PROVOKED INCIDENT"/>
    <x v="0"/>
    <s v="Thought to involve a small sand shark"/>
    <s v="Miami Herald, 10/9/1994"/>
  </r>
  <r>
    <x v="3113"/>
    <x v="2685"/>
    <x v="0"/>
    <x v="85"/>
    <x v="258"/>
    <s v="Piedade"/>
    <s v="Surfing"/>
    <s v="Ednaldo Jose da Silva"/>
    <x v="0"/>
    <s v="Unknown"/>
    <s v="Survived"/>
    <x v="0"/>
    <m/>
    <s v="JCOnline"/>
  </r>
  <r>
    <x v="3114"/>
    <x v="2686"/>
    <x v="0"/>
    <x v="85"/>
    <x v="258"/>
    <s v="Piedade"/>
    <s v="Surfing"/>
    <s v="Unidentified"/>
    <x v="0"/>
    <s v="Unknown"/>
    <s v="Survived"/>
    <x v="0"/>
    <m/>
    <s v="JCOnline"/>
  </r>
  <r>
    <x v="3115"/>
    <x v="2687"/>
    <x v="0"/>
    <x v="1"/>
    <x v="2"/>
    <s v="Kealia Beach, Kaua'i"/>
    <s v="Surfing"/>
    <s v="C. Stokes"/>
    <x v="0"/>
    <s v="Unknown"/>
    <s v="No injury, shark bit surfboard"/>
    <x v="0"/>
    <m/>
    <s v="Hawaii Department of Land and Natural Resources"/>
  </r>
  <r>
    <x v="3116"/>
    <x v="2688"/>
    <x v="0"/>
    <x v="1"/>
    <x v="2"/>
    <s v="Off the Hanalei River, Kaua'i"/>
    <s v="Surfing, paddling seawards"/>
    <s v="Kathleen  McCarthy Lunn "/>
    <x v="1"/>
    <n v="34"/>
    <s v="Right thigh &amp; board bitten"/>
    <x v="0"/>
    <s v="2.7 m [9'] shark"/>
    <s v="G. Balazs; G. Ambrose, pp.24-29"/>
  </r>
  <r>
    <x v="3117"/>
    <x v="2689"/>
    <x v="0"/>
    <x v="3"/>
    <x v="7"/>
    <s v="Mossel Bay"/>
    <s v="Spearfishing"/>
    <s v="Anton Bosman"/>
    <x v="0"/>
    <s v="Unknown"/>
    <s v="No injury"/>
    <x v="0"/>
    <s v="Raggedtooth shark, 2.7 m [9'] "/>
    <s v="A. Gifford, GSAF"/>
  </r>
  <r>
    <x v="3118"/>
    <x v="2690"/>
    <x v="0"/>
    <x v="85"/>
    <x v="258"/>
    <s v="Paiva"/>
    <s v="Surfing"/>
    <s v="Laudenilson Gomes de Lima"/>
    <x v="0"/>
    <s v="Unknown"/>
    <s v="FATAL"/>
    <x v="1"/>
    <m/>
    <s v="   San Jose Mercury News, 1/6/1995, p.12A "/>
  </r>
  <r>
    <x v="3119"/>
    <x v="2691"/>
    <x v="0"/>
    <x v="1"/>
    <x v="42"/>
    <s v="San Miguel Island, Santa Barbara County"/>
    <s v="Commercial diver (submerged or treading water)"/>
    <s v="James Robinson"/>
    <x v="0"/>
    <n v="42"/>
    <s v="FATAL, right leg nearly severed, puncture wounds to left leg "/>
    <x v="1"/>
    <s v="5 m to 5.5 m [16.5' to 18'] white shark"/>
    <s v="R. Collier, pp.147-148; Orlando Sentinel, 12/10/1994, p.A3"/>
  </r>
  <r>
    <x v="3120"/>
    <x v="2691"/>
    <x v="2"/>
    <x v="0"/>
    <x v="6"/>
    <s v="Hinchinbrook Channel, Queensland"/>
    <s v="Murder victim"/>
    <s v="Peter Saibura"/>
    <x v="0"/>
    <n v="44"/>
    <s v="Shark scavenged on his corpse"/>
    <x v="0"/>
    <m/>
    <s v="Courier Mail, 3/30/1995"/>
  </r>
  <r>
    <x v="3121"/>
    <x v="2692"/>
    <x v="0"/>
    <x v="64"/>
    <x v="495"/>
    <s v="Aniwa Island"/>
    <n v="0"/>
    <m/>
    <x v="0"/>
    <s v="Unknown"/>
    <s v="No details"/>
    <x v="0"/>
    <m/>
    <s v="Vanuatu  Weekly Hebdomadaire, 12/10/1994, p.6"/>
  </r>
  <r>
    <x v="3122"/>
    <x v="2693"/>
    <x v="0"/>
    <x v="85"/>
    <x v="258"/>
    <s v="Paiva"/>
    <s v="Surfing"/>
    <s v="Jorge de Oliveira Andrade"/>
    <x v="0"/>
    <s v="Unknown"/>
    <s v="Right thigh bitten"/>
    <x v="0"/>
    <m/>
    <s v="D. Duarte"/>
  </r>
  <r>
    <x v="3123"/>
    <x v="2694"/>
    <x v="0"/>
    <x v="85"/>
    <x v="258"/>
    <s v="Piedade"/>
    <s v="Surfing"/>
    <s v="Tiago Costa de Lima"/>
    <x v="0"/>
    <s v="Unknown"/>
    <s v="Survived"/>
    <x v="0"/>
    <m/>
    <s v="JCOnline; M. Szpilman"/>
  </r>
  <r>
    <x v="3124"/>
    <x v="2695"/>
    <x v="0"/>
    <x v="1"/>
    <x v="2"/>
    <s v="Kinikini, Mana, Kaua'i"/>
    <s v="Surfing, sitting on board"/>
    <s v="Anonymous"/>
    <x v="0"/>
    <s v="Unknown"/>
    <s v="No injury, shark bit surfboard"/>
    <x v="0"/>
    <m/>
    <s v="Hawaii Department of Land and Natural Resources"/>
  </r>
  <r>
    <x v="3125"/>
    <x v="2696"/>
    <x v="0"/>
    <x v="3"/>
    <x v="7"/>
    <s v="Mossel Bay"/>
    <s v="Body boarding"/>
    <s v="Fritz Van Zyl"/>
    <x v="0"/>
    <n v="26"/>
    <s v="No injury, board bitten"/>
    <x v="0"/>
    <s v="5.5 m [18'] white shark"/>
    <s v="M. Levine, GSAF; M.  Marks"/>
  </r>
  <r>
    <x v="3126"/>
    <x v="2697"/>
    <x v="0"/>
    <x v="85"/>
    <x v="258"/>
    <s v="Piedade"/>
    <s v="Surfing"/>
    <s v="Humberto Moraes de Souza"/>
    <x v="0"/>
    <n v="17"/>
    <s v="Foot bitten"/>
    <x v="0"/>
    <s v=" "/>
    <s v="San Jose Mercury News, 1/6/1995, p.12A"/>
  </r>
  <r>
    <x v="3127"/>
    <x v="2698"/>
    <x v="0"/>
    <x v="3"/>
    <x v="13"/>
    <s v="Isipingo"/>
    <s v="Swimming"/>
    <s v="Mthokozisi Cedrick Mpanza"/>
    <x v="0"/>
    <n v="14"/>
    <s v="FATAL, right thigh bitten &amp; femur exposed, shallow lacerations on right calf &amp; left thigh &amp; fingers lacerated "/>
    <x v="1"/>
    <s v="Tiger shark, 1.8 m [6'] "/>
    <s v="A. Gifford, GSAF"/>
  </r>
  <r>
    <x v="3128"/>
    <x v="2699"/>
    <x v="0"/>
    <x v="46"/>
    <x v="24"/>
    <m/>
    <s v="Wind surfing"/>
    <s v="Justin James"/>
    <x v="0"/>
    <s v="Unknown"/>
    <s v="Right ankle &amp; foot bitten"/>
    <x v="0"/>
    <m/>
    <s v="A. Brenneka, sharkattacksurvivors.com"/>
  </r>
  <r>
    <x v="3129"/>
    <x v="2700"/>
    <x v="0"/>
    <x v="3"/>
    <x v="15"/>
    <s v="Kidd’s Beach"/>
    <s v="Swimming"/>
    <s v="Johan Deetlefs"/>
    <x v="0"/>
    <n v="22"/>
    <s v="Lacerations to lower leg &amp; foot"/>
    <x v="0"/>
    <s v="Raggedtooth shark"/>
    <s v="A. Gifford, GSAF "/>
  </r>
  <r>
    <x v="3130"/>
    <x v="2701"/>
    <x v="0"/>
    <x v="85"/>
    <x v="487"/>
    <s v="Praia do Olho D'Água, São Luis"/>
    <s v="Swimming"/>
    <s v="E.S."/>
    <x v="0"/>
    <s v="Unknown"/>
    <s v="FATAL"/>
    <x v="1"/>
    <m/>
    <s v="M. Szpilman"/>
  </r>
  <r>
    <x v="3131"/>
    <x v="2702"/>
    <x v="0"/>
    <x v="0"/>
    <x v="44"/>
    <s v="Cactus Beach"/>
    <s v="Surfing"/>
    <s v="Andy McBain"/>
    <x v="0"/>
    <n v="35"/>
    <s v="Left arm lacerated"/>
    <x v="0"/>
    <s v="Bronze whaler shark, 2 m "/>
    <s v="Advertiser, 3/13/1995, p.1 &amp; 7/22/1995, p.13"/>
  </r>
  <r>
    <x v="3132"/>
    <x v="2703"/>
    <x v="0"/>
    <x v="0"/>
    <x v="0"/>
    <s v="Clark Island, Sydney Harbour"/>
    <s v="Surf skiing"/>
    <s v="Mary Meagher"/>
    <x v="1"/>
    <s v="Unknown"/>
    <s v="No injury, knocked off board by shark"/>
    <x v="0"/>
    <m/>
    <s v="Deseret News, 3/24/1995 "/>
  </r>
  <r>
    <x v="3133"/>
    <x v="2704"/>
    <x v="0"/>
    <x v="28"/>
    <x v="496"/>
    <s v="Atsumi Peninsula"/>
    <s v="Scuba diving for bivalves"/>
    <s v="Shintaro Hara"/>
    <x v="0"/>
    <n v="47"/>
    <s v="FATAL"/>
    <x v="1"/>
    <s v="6 m [20'] white shark"/>
    <s v="K. Nakaya"/>
  </r>
  <r>
    <x v="3134"/>
    <x v="2704"/>
    <x v="0"/>
    <x v="0"/>
    <x v="0"/>
    <s v="Honeysuckle Point, Eden"/>
    <s v="Diving"/>
    <s v="David Malone"/>
    <x v="0"/>
    <s v="Unknown"/>
    <s v="No injury, shark took swimfin"/>
    <x v="0"/>
    <s v="Wobbegong shark"/>
    <s v="Daily Telegraph 55/9/1996, p.7"/>
  </r>
  <r>
    <x v="3135"/>
    <x v="2705"/>
    <x v="0"/>
    <x v="1"/>
    <x v="51"/>
    <s v="Ormond Beach, Volusia County"/>
    <n v="0"/>
    <s v="Mark Degraff"/>
    <x v="0"/>
    <n v="20"/>
    <s v="Puncture wounds on right foot"/>
    <x v="0"/>
    <m/>
    <s v="S. Petersohn, GSAF"/>
  </r>
  <r>
    <x v="3136"/>
    <x v="2706"/>
    <x v="2"/>
    <x v="1"/>
    <x v="51"/>
    <s v="New Smyrna Beach, Volusia County"/>
    <n v="0"/>
    <s v="C.M."/>
    <x v="0"/>
    <n v="12"/>
    <s v="Dorsum of right hand bitten"/>
    <x v="0"/>
    <s v="Probable bluefish bite"/>
    <s v="S. Petersohn, GSAF"/>
  </r>
  <r>
    <x v="3137"/>
    <x v="2707"/>
    <x v="0"/>
    <x v="143"/>
    <x v="24"/>
    <s v="Jangkodo Island"/>
    <s v="Diving for abalone"/>
    <s v="Kim Sun-sim"/>
    <x v="1"/>
    <n v="44"/>
    <s v="Right leg severed FATAL"/>
    <x v="1"/>
    <s v="4 m shark"/>
    <s v="Y. Choi &amp; K. Nakaya"/>
  </r>
  <r>
    <x v="3138"/>
    <x v="2708"/>
    <x v="0"/>
    <x v="0"/>
    <x v="48"/>
    <s v="Bernier Island, Shark Bay"/>
    <n v="0"/>
    <s v="Hutchins"/>
    <x v="0"/>
    <s v="Unknown"/>
    <s v="No details"/>
    <x v="0"/>
    <m/>
    <s v="T. Peake, GSAF"/>
  </r>
  <r>
    <x v="3139"/>
    <x v="2709"/>
    <x v="0"/>
    <x v="39"/>
    <x v="205"/>
    <s v="Waya Island"/>
    <s v="Sleeping in anchored boat"/>
    <s v="Kinijioji Vindovi"/>
    <x v="0"/>
    <n v="69"/>
    <s v="FATAL, hand &amp; leg severely injured by shark that leapt into boat  "/>
    <x v="1"/>
    <s v="3.7 m [12'] shark"/>
    <s v="Another report of the same or similar incident states that a 15' shark leapt into a boat, injuring all 4 people on board"/>
  </r>
  <r>
    <x v="3140"/>
    <x v="2710"/>
    <x v="0"/>
    <x v="1"/>
    <x v="51"/>
    <s v="Vero Beach, Indian River County"/>
    <s v="Surfing"/>
    <s v="Brent Enck"/>
    <x v="0"/>
    <n v="15"/>
    <s v="Left foot bitten"/>
    <x v="0"/>
    <s v="Possibly a bull shark"/>
    <s v="Fort Pierce Tribune, 5/31/1995"/>
  </r>
  <r>
    <x v="3141"/>
    <x v="2711"/>
    <x v="0"/>
    <x v="104"/>
    <x v="491"/>
    <s v="Sai Kung Beach"/>
    <s v="Diving"/>
    <s v="Tso Kam-Sun"/>
    <x v="0"/>
    <n v="44"/>
    <s v="FATAL, right leg severed, left leg lacerated "/>
    <x v="1"/>
    <m/>
    <s v="J. Wong, GSAF; Daily Telegraph Mirror, 6/3/1995;  "/>
  </r>
  <r>
    <x v="3142"/>
    <x v="2712"/>
    <x v="0"/>
    <x v="104"/>
    <x v="491"/>
    <s v="Sheung Sze Wan Beach"/>
    <s v="Swimming"/>
    <s v="Herman Lo Cheuk-Yuet"/>
    <x v="0"/>
    <n v="29"/>
    <s v="FATAL, right thigh bitten, femur exposed  "/>
    <x v="1"/>
    <s v="1.8 m to 2.1 m [6' to 7'] shark"/>
    <s v="J. Wong, GSAF; Daily Telegraph Mirror, 6/14/1995, p.42 "/>
  </r>
  <r>
    <x v="3143"/>
    <x v="2713"/>
    <x v="0"/>
    <x v="104"/>
    <x v="497"/>
    <s v="First Beach"/>
    <s v="Swimming"/>
    <s v="Wong Kwai-yung"/>
    <x v="1"/>
    <n v="45"/>
    <s v="FATAL, left  leg &amp; forearm severed"/>
    <x v="1"/>
    <s v="Though to involve a tiger shark"/>
    <s v="J. Wong &amp; R.D. Weeks, GSAF; Daily Telegraph Mirror, 6/14/1995, p.42"/>
  </r>
  <r>
    <x v="3144"/>
    <x v="2714"/>
    <x v="0"/>
    <x v="1"/>
    <x v="2"/>
    <s v="Opposite Grand Wailea Resort, Wailea, Maui"/>
    <s v="Swimming"/>
    <s v="Donald Bloom"/>
    <x v="0"/>
    <n v="38"/>
    <s v="Puncture wounds &amp; scratches to torso &amp; left leg "/>
    <x v="0"/>
    <s v="Tiger shark, 3.7 m [12'] "/>
    <s v="G. Ambrose, pp.41-47"/>
  </r>
  <r>
    <x v="3145"/>
    <x v="2715"/>
    <x v="0"/>
    <x v="1"/>
    <x v="51"/>
    <s v="Tiger Shores Beach, Martin County"/>
    <s v="Swimming"/>
    <s v="Amber Delmans"/>
    <x v="1"/>
    <n v="10"/>
    <s v="Leg bitten"/>
    <x v="0"/>
    <s v="6' shark"/>
    <s v="Orlando Sentinel, 6/19/1995, p.B3; Fort Pierce Tribune,  6/19/1995"/>
  </r>
  <r>
    <x v="3146"/>
    <x v="2716"/>
    <x v="0"/>
    <x v="1"/>
    <x v="51"/>
    <s v="Jensen Beach Park, Martin County"/>
    <s v="Swimming"/>
    <s v="Paul Lucas"/>
    <x v="0"/>
    <n v="45"/>
    <s v="Right leg bitten"/>
    <x v="0"/>
    <s v="1.8 m [6'] shark"/>
    <s v="Orlando Sentinel, 6/19/1995, p.B3; Fort Pierce Tribune,  6/19/1995; The Palm Beach Post - June 18, 1995 "/>
  </r>
  <r>
    <x v="3147"/>
    <x v="2716"/>
    <x v="0"/>
    <x v="1"/>
    <x v="40"/>
    <s v="Garden City Beach, Horry County"/>
    <s v="Surfing"/>
    <s v="Jim Whitney"/>
    <x v="0"/>
    <s v="Unknown"/>
    <s v="Foot bitten"/>
    <x v="0"/>
    <m/>
    <s v="C. Creswell, GSAF; Charlotte Observer, 8/12/1995"/>
  </r>
  <r>
    <x v="3148"/>
    <x v="2717"/>
    <x v="0"/>
    <x v="1"/>
    <x v="141"/>
    <s v="Tybee Island, Chatham County"/>
    <s v="Playing / jumping"/>
    <s v="Joshua Bradley"/>
    <x v="0"/>
    <n v="13"/>
    <s v="Ankle bitten"/>
    <x v="0"/>
    <s v="&quot;sand&quot; shark"/>
    <s v="C. Creswell, GSAF"/>
  </r>
  <r>
    <x v="3149"/>
    <x v="2718"/>
    <x v="0"/>
    <x v="1"/>
    <x v="42"/>
    <s v="LaJolla Shores, San Diego County"/>
    <s v="Kayaking"/>
    <s v="female"/>
    <x v="1"/>
    <s v="Unknown"/>
    <s v="Minor injuries"/>
    <x v="0"/>
    <s v="White shark (tooth fragment recovered)"/>
    <s v="R. Collier, pp.148-149      "/>
  </r>
  <r>
    <x v="3150"/>
    <x v="2719"/>
    <x v="0"/>
    <x v="1"/>
    <x v="42"/>
    <s v="Bluefish Cove, Pt. Lobos State Park, Monterey County"/>
    <s v="Scuba diving (ascending using scooter)"/>
    <s v="Marco Flagg"/>
    <x v="0"/>
    <n v="31"/>
    <s v="Forearm, abdomen &amp; upper leg lacerated"/>
    <x v="0"/>
    <s v="6 m [20'] white shark"/>
    <s v="R. Collier, pp.149-151    "/>
  </r>
  <r>
    <x v="3151"/>
    <x v="2720"/>
    <x v="1"/>
    <x v="1"/>
    <x v="49"/>
    <s v="Cat Island, Harrison County"/>
    <s v="Fishing"/>
    <s v="Cheryl Lowman"/>
    <x v="1"/>
    <n v="32"/>
    <s v="Minor laceration to leg from a hooked shark PROVOKED INCIDENT"/>
    <x v="0"/>
    <s v="Blacktip shark"/>
    <s v="Sun Herald, 7/4/1995"/>
  </r>
  <r>
    <x v="3152"/>
    <x v="2721"/>
    <x v="0"/>
    <x v="1"/>
    <x v="21"/>
    <s v="Port Aransas"/>
    <s v="Surfing"/>
    <s v="Mark George"/>
    <x v="0"/>
    <n v="34"/>
    <s v="Foot bitten"/>
    <x v="0"/>
    <m/>
    <s v="Associated Press, 7/8/1995"/>
  </r>
  <r>
    <x v="3153"/>
    <x v="2722"/>
    <x v="0"/>
    <x v="85"/>
    <x v="258"/>
    <s v="Candeias"/>
    <s v="Surfing"/>
    <s v="Clélio Rosendo Falcão Filho"/>
    <x v="0"/>
    <n v="18"/>
    <s v="Arm bitten, FATAL"/>
    <x v="1"/>
    <m/>
    <s v="JCOnline"/>
  </r>
  <r>
    <x v="3154"/>
    <x v="2723"/>
    <x v="0"/>
    <x v="1"/>
    <x v="51"/>
    <s v="South Jetty, New Smyrna Beach, Volusia County"/>
    <s v="Body boarding"/>
    <s v="male"/>
    <x v="0"/>
    <n v="47"/>
    <s v="Foot bitten"/>
    <x v="0"/>
    <m/>
    <s v="P. LaMee, Orlando Sentinel, 8/12/1995, p.D.1"/>
  </r>
  <r>
    <x v="3155"/>
    <x v="2724"/>
    <x v="0"/>
    <x v="1"/>
    <x v="40"/>
    <s v="Pawleys Island, Georgetown County"/>
    <s v="Swimming"/>
    <s v="female"/>
    <x v="1"/>
    <n v="7"/>
    <s v="Right foot bitten"/>
    <x v="0"/>
    <m/>
    <s v="Charlotte Observer, 7/29/1995, p.3C"/>
  </r>
  <r>
    <x v="3156"/>
    <x v="2725"/>
    <x v="0"/>
    <x v="1"/>
    <x v="40"/>
    <s v="Pawleys Island, Georgetown County"/>
    <n v="0"/>
    <s v="male"/>
    <x v="0"/>
    <n v="12"/>
    <s v="Hand bitten (minor injury)"/>
    <x v="0"/>
    <m/>
    <s v="C. Creswell, GSAF"/>
  </r>
  <r>
    <x v="3157"/>
    <x v="2725"/>
    <x v="0"/>
    <x v="1"/>
    <x v="51"/>
    <s v="New Smyrna Beach, Volusia County"/>
    <s v="Surfing"/>
    <s v="Patrick Moore"/>
    <x v="0"/>
    <n v="18"/>
    <s v="Laceration to heel"/>
    <x v="0"/>
    <m/>
    <s v="S. Petersohn, GSAF; C. Lancaster &amp; M. Losey, Orlando Sentinel, 7/29/1995; P. LaMee, Orlando Sentinel, 8/12/1995, p.D.1"/>
  </r>
  <r>
    <x v="3158"/>
    <x v="2725"/>
    <x v="0"/>
    <x v="1"/>
    <x v="51"/>
    <s v="New Smyrna Beach, Volusia County"/>
    <s v="Standing"/>
    <s v="Eric Kozak"/>
    <x v="0"/>
    <n v="18"/>
    <s v="2-inch laceration to lower right leg "/>
    <x v="0"/>
    <m/>
    <s v="S. Petersohn, GSAF; C. Lancaster &amp; M. Losey, Orlando Sentinel, 7/29/1995, p.A1;  P. LaMee, Orlando Sentinel, 8/12/1995, p.D.1"/>
  </r>
  <r>
    <x v="3159"/>
    <x v="2725"/>
    <x v="0"/>
    <x v="1"/>
    <x v="51"/>
    <s v="New Smyrna Beach, Volusia County"/>
    <s v="Surfing"/>
    <s v="male"/>
    <x v="0"/>
    <s v="Unknown"/>
    <s v="Left foot bitten"/>
    <x v="0"/>
    <m/>
    <s v="P. LaMee, Orlando Sentinel, 8/12/1995, p.D.1"/>
  </r>
  <r>
    <x v="3160"/>
    <x v="2725"/>
    <x v="0"/>
    <x v="1"/>
    <x v="51"/>
    <s v="New Smyrna Beach, Volusia County"/>
    <s v="Surfing"/>
    <s v="male"/>
    <x v="0"/>
    <s v="Unknown"/>
    <s v="Minor laceration on lower leg"/>
    <x v="0"/>
    <m/>
    <s v="C. Lancaster &amp; M. Losey, Orlando Sentinel, 7/29/1995; P. LaMee, Orlando Sentinel, 8/12/1995, p.D.1"/>
  </r>
  <r>
    <x v="3161"/>
    <x v="2726"/>
    <x v="2"/>
    <x v="43"/>
    <x v="498"/>
    <s v="Neiafu"/>
    <s v="Fishing"/>
    <s v="Jim McManus"/>
    <x v="0"/>
    <s v="Unknown"/>
    <s v="Finger broken when hooked shark grabbed his catch"/>
    <x v="0"/>
    <s v="1.8 m [6'] grey reef shark"/>
    <s v="J. McManus, M. Levine, GSAF"/>
  </r>
  <r>
    <x v="3162"/>
    <x v="2726"/>
    <x v="2"/>
    <x v="1"/>
    <x v="42"/>
    <s v="Carmel, Monterey County"/>
    <s v="Diving"/>
    <s v="Marco Carme"/>
    <x v="0"/>
    <s v="Unknown"/>
    <s v="Torso bitten"/>
    <x v="0"/>
    <s v="4 m [13'] white shark"/>
    <s v="Reported in Oct issue of Diver magazine, possibly confused with Marco Flagg incident"/>
  </r>
  <r>
    <x v="3163"/>
    <x v="2727"/>
    <x v="0"/>
    <x v="1"/>
    <x v="51"/>
    <s v="Ponce de Leon Inlet, Volusia County "/>
    <s v="Body boarding"/>
    <s v="Matt Sturgis"/>
    <x v="0"/>
    <n v="12"/>
    <s v="Multiple bites on right leg and knee"/>
    <x v="0"/>
    <s v="1.2 m to 1.5 m [4' to 5'] shark"/>
    <s v="S. Petersohn, GSAF; Orlando Sentinel, 8/9/1995, p.C.1; Miami Herald, 8/9/1995"/>
  </r>
  <r>
    <x v="3164"/>
    <x v="2728"/>
    <x v="0"/>
    <x v="1"/>
    <x v="40"/>
    <s v="Ocean Lakes Campground, south of Myrtle Beach, Horry County"/>
    <s v="&quot;Riding waves on a board&quot;"/>
    <s v="Venus  Lindsey "/>
    <x v="1"/>
    <n v="14"/>
    <s v="Left foot bitten"/>
    <x v="0"/>
    <s v="Blacktip shark"/>
    <s v="Charlotte Observer, 8/12/1995, p.1C; C . Creswell, GSAF"/>
  </r>
  <r>
    <x v="3165"/>
    <x v="2728"/>
    <x v="0"/>
    <x v="1"/>
    <x v="51"/>
    <s v="Ponce Inlet, Volusia County"/>
    <s v="Surfing"/>
    <s v="male"/>
    <x v="0"/>
    <n v="20"/>
    <s v="Laceration to left heel"/>
    <x v="0"/>
    <m/>
    <s v="News-Journal, 8/11/1995"/>
  </r>
  <r>
    <x v="3166"/>
    <x v="2729"/>
    <x v="2"/>
    <x v="1"/>
    <x v="4"/>
    <s v="Emerald Isle, Carteret County"/>
    <s v="Swimming"/>
    <s v="Kyle Dickens"/>
    <x v="0"/>
    <n v="15"/>
    <s v="Death resulted fom drowning; shark bites were post-mortem"/>
    <x v="1"/>
    <s v="Tiger shark"/>
    <s v="J. L. Almeida, M.D."/>
  </r>
  <r>
    <x v="3167"/>
    <x v="2730"/>
    <x v="0"/>
    <x v="1"/>
    <x v="51"/>
    <s v="Daytona Beach, Volusia County "/>
    <s v="Wading"/>
    <s v="James Oatley"/>
    <x v="0"/>
    <n v="20"/>
    <s v="Thigh lacerated"/>
    <x v="0"/>
    <s v="1.8 m [6'] shark"/>
    <s v="S. Petersohn, GSAF; Bradenton Herald &amp; Ocala Star Banner, 8/17/1995; London Daily Star, 8/19/1995"/>
  </r>
  <r>
    <x v="3168"/>
    <x v="2731"/>
    <x v="0"/>
    <x v="43"/>
    <x v="498"/>
    <s v="Near Tapana Island"/>
    <s v="Fishing"/>
    <s v="Laukau Lile"/>
    <x v="0"/>
    <n v="18"/>
    <s v="Upper left thigh avulsed  "/>
    <x v="0"/>
    <s v="&quot;small shark&quot;"/>
    <s v="S. Fonea, M.D."/>
  </r>
  <r>
    <x v="3169"/>
    <x v="2732"/>
    <x v="0"/>
    <x v="1"/>
    <x v="4"/>
    <s v="Cape Lookout Bight"/>
    <s v="Diving"/>
    <m/>
    <x v="0"/>
    <s v="Unknown"/>
    <s v="No injury"/>
    <x v="0"/>
    <s v="Two 1.2 m to 1.5 m [4' to 5'] sharks"/>
    <s v="C. Creswell, GSAF"/>
  </r>
  <r>
    <x v="3170"/>
    <x v="2733"/>
    <x v="0"/>
    <x v="1"/>
    <x v="51"/>
    <s v="Ponce de Leon Inlet, Volusia County"/>
    <s v="Surfing"/>
    <s v="Jason Barzo"/>
    <x v="0"/>
    <n v="19"/>
    <s v="Bottom of left foot gashed"/>
    <x v="0"/>
    <s v="&quot;small shark&quot;"/>
    <s v="C. Lancaster, Orlando Sentinel, 8/24/1995, p.D1"/>
  </r>
  <r>
    <x v="3171"/>
    <x v="2733"/>
    <x v="0"/>
    <x v="1"/>
    <x v="4"/>
    <s v="Wrightsville Beach, New Hanover County"/>
    <s v="Swimming "/>
    <s v="Scott Hall"/>
    <x v="0"/>
    <n v="23"/>
    <s v="Right foot bitten"/>
    <x v="0"/>
    <s v="&quot;sand&quot; shark"/>
    <s v="C. Creswell, GSAF"/>
  </r>
  <r>
    <x v="3172"/>
    <x v="2734"/>
    <x v="0"/>
    <x v="1"/>
    <x v="4"/>
    <s v="Off Masonboro Island, New Hanover County"/>
    <s v="Swimming"/>
    <s v="Michael Greenwood"/>
    <x v="0"/>
    <n v="16"/>
    <s v="Left arm bitten"/>
    <x v="0"/>
    <s v="1.2 m to 1.5 m [4' to 5'] shark"/>
    <s v="Charlotte Observer, 8/27/1995, p.2B"/>
  </r>
  <r>
    <x v="3173"/>
    <x v="2735"/>
    <x v="0"/>
    <x v="1"/>
    <x v="51"/>
    <s v="Crescent Beach, St. Johns County"/>
    <s v="Surfing"/>
    <s v="Brian Korth"/>
    <x v="0"/>
    <n v="16"/>
    <s v="Left elbow bitten"/>
    <x v="0"/>
    <s v="5' shark"/>
    <s v="Gainsville Sun, 8/30/1995"/>
  </r>
  <r>
    <x v="3174"/>
    <x v="2735"/>
    <x v="0"/>
    <x v="1"/>
    <x v="51"/>
    <s v="Ponce de Leon Inlet, Volusia County"/>
    <s v="Surfing"/>
    <s v="Dwight Irvin"/>
    <x v="0"/>
    <n v="18"/>
    <s v="4 puncture wounds on right pinky finger"/>
    <x v="0"/>
    <s v="&quot;a small shark&quot;"/>
    <s v="S. Petersohn, GSAF; C. Lancaster, Orlando Sentinel, 8/27/1995, p.B5; Ocala Star Banner, 8/28/1995"/>
  </r>
  <r>
    <x v="3175"/>
    <x v="2736"/>
    <x v="0"/>
    <x v="85"/>
    <x v="258"/>
    <s v="Boa Viagem, Recife"/>
    <s v="Surfing"/>
    <s v="Aluisio Francisco da Silva Filho"/>
    <x v="0"/>
    <s v="Unknown"/>
    <s v="Survived"/>
    <x v="0"/>
    <m/>
    <s v="JCOnline"/>
  </r>
  <r>
    <x v="3176"/>
    <x v="2737"/>
    <x v="0"/>
    <x v="1"/>
    <x v="51"/>
    <s v="North Beach Inlet, St. Lucie County"/>
    <s v="Surfing"/>
    <s v="Jason Cablish"/>
    <x v="0"/>
    <n v="19"/>
    <s v="Left hand &amp; forearm bitten"/>
    <x v="0"/>
    <s v="1.2 m to 1.5 m [4' to 5'] shark"/>
    <s v="Fort Pierce Tribune, 9/1/1995"/>
  </r>
  <r>
    <x v="3177"/>
    <x v="2737"/>
    <x v="0"/>
    <x v="1"/>
    <x v="40"/>
    <s v="Myrtle Beach, Horry County"/>
    <s v="On a float"/>
    <s v="Robert Hall"/>
    <x v="0"/>
    <n v="44"/>
    <s v="Puncture wounds on ankle &amp; leg"/>
    <x v="0"/>
    <m/>
    <s v="The State (Colombia, SA) 9/1/1995; Charlotte Observer, 9/2/1995, p.4C"/>
  </r>
  <r>
    <x v="3178"/>
    <x v="2738"/>
    <x v="2"/>
    <x v="1"/>
    <x v="4"/>
    <s v="Bald Head Island, Brunswick County"/>
    <s v="Swimming"/>
    <s v="male"/>
    <x v="0"/>
    <n v="9"/>
    <s v="Laceration to lower leg"/>
    <x v="0"/>
    <s v="Shark involvement not confirmed"/>
    <s v="Wilmington MorningStar, 9/5/1995"/>
  </r>
  <r>
    <x v="3179"/>
    <x v="2738"/>
    <x v="0"/>
    <x v="1"/>
    <x v="42"/>
    <s v="Shelter Cove, Humboldt County"/>
    <s v="Abalone diving using Hookah (resting on the surface)"/>
    <s v="Brian Hillenburg"/>
    <x v="0"/>
    <n v="32"/>
    <s v="Lower leg bitten"/>
    <x v="0"/>
    <s v="3 m to 4 m [10' to 13'] white shark"/>
    <s v="R. Collier, pp.151-153"/>
  </r>
  <r>
    <x v="3180"/>
    <x v="2739"/>
    <x v="0"/>
    <x v="0"/>
    <x v="48"/>
    <s v="Honeymoon Island, near Hopetown"/>
    <s v="Abalone diving using Hookah (near calving whales)"/>
    <s v="David Alan Weir"/>
    <x v="0"/>
    <n v="29"/>
    <s v="FATAL, head, shoulder and arm severed, remains recovered at Munglinup Beach on 9/13/1995"/>
    <x v="1"/>
    <s v="White shark"/>
    <s v="The Advertiser, 9/13/1995, p.2; H. Edwards, pp.1-8"/>
  </r>
  <r>
    <x v="3181"/>
    <x v="2740"/>
    <x v="0"/>
    <x v="1"/>
    <x v="51"/>
    <s v="Alligator Reef, off Islamorada, Monroe County"/>
    <s v="Scuba diving"/>
    <s v="William Covert"/>
    <x v="0"/>
    <n v="25"/>
    <s v="Presumed FATAL, body not recovered"/>
    <x v="1"/>
    <s v="3 m to 3.7 m [10' to 12'] bull shark"/>
    <s v="G. Hubbell; J. Castro; Ocala Star-Banner, 9/22/1995; Orlando Sentinel, 9/23/1995, p.D1_x000a_"/>
  </r>
  <r>
    <x v="3182"/>
    <x v="2741"/>
    <x v="0"/>
    <x v="38"/>
    <x v="61"/>
    <m/>
    <s v="Body-boarding"/>
    <s v="Jerome Pruneaux"/>
    <x v="0"/>
    <s v="Unknown"/>
    <s v="FATAL"/>
    <x v="1"/>
    <m/>
    <s v="LeQuotidien, 12/4/1999"/>
  </r>
  <r>
    <x v="3183"/>
    <x v="2742"/>
    <x v="0"/>
    <x v="1"/>
    <x v="51"/>
    <s v="Daytona Beach, Volusia County"/>
    <s v="Swimming"/>
    <s v="Jill Varney"/>
    <x v="1"/>
    <n v="19"/>
    <s v="Left elbow and bicep bitten"/>
    <x v="0"/>
    <m/>
    <s v="S. Petersohn, GSAF; Orlando Sentinel, 9/18/1995, p.C.3"/>
  </r>
  <r>
    <x v="3184"/>
    <x v="2743"/>
    <x v="0"/>
    <x v="1"/>
    <x v="51"/>
    <s v="Matanzas Bay Inlet, St. Johns County"/>
    <s v="Surfing"/>
    <s v="Gavin Korth"/>
    <x v="0"/>
    <n v="19"/>
    <s v="Left arm &amp; hand lacerated"/>
    <x v="0"/>
    <s v="1.8 m [6'] shark"/>
    <s v="Orlando Sentinel, 9/20/1995, p.C.3"/>
  </r>
  <r>
    <x v="3185"/>
    <x v="2744"/>
    <x v="0"/>
    <x v="1"/>
    <x v="42"/>
    <s v="Davenport Landing, Santa Cruz County"/>
    <s v="Windsurfing"/>
    <s v="Mike Sullivan"/>
    <x v="0"/>
    <n v="25"/>
    <s v="Right foot bruised, board bitten"/>
    <x v="0"/>
    <s v="4 m [13'] white shark"/>
    <s v="R. Collier, pp.153-154"/>
  </r>
  <r>
    <x v="3186"/>
    <x v="2745"/>
    <x v="0"/>
    <x v="1"/>
    <x v="51"/>
    <s v="Crescent Beach, St. Augustine, St. Johns County"/>
    <s v="Surfing"/>
    <s v="Jon Grace"/>
    <x v="0"/>
    <n v="14"/>
    <s v="4 punctures in left foot"/>
    <x v="0"/>
    <s v="1.5 to 1.8 m [5' to 6'] shark"/>
    <s v="St. Petersburg Times, 10/3/1995"/>
  </r>
  <r>
    <x v="3187"/>
    <x v="2745"/>
    <x v="0"/>
    <x v="1"/>
    <x v="51"/>
    <s v="North Beach, Hutchinson Island, St. Lucie County"/>
    <s v="Surfing"/>
    <s v="Ryan Evans"/>
    <x v="0"/>
    <n v="17"/>
    <s v="Leg &amp; ankle bitten"/>
    <x v="0"/>
    <m/>
    <s v="The Palm Beach Post, 10/1/1995"/>
  </r>
  <r>
    <x v="3188"/>
    <x v="2746"/>
    <x v="0"/>
    <x v="1"/>
    <x v="51"/>
    <s v="Ormond Beach, Volusia County"/>
    <s v="Surfing"/>
    <s v="Stephen Massfeller"/>
    <x v="0"/>
    <n v="39"/>
    <s v="Right arm injured"/>
    <x v="0"/>
    <s v="1.2 m to 1.5 m [4' to 5']   shark"/>
    <s v="Orlando Sentinel, 10/2/1995, p. C1; Ocala Star Banner, 10/3/1995"/>
  </r>
  <r>
    <x v="3189"/>
    <x v="2747"/>
    <x v="0"/>
    <x v="0"/>
    <x v="6"/>
    <s v="Pialba, Hervey Bay"/>
    <s v="Playing / standing"/>
    <s v="Lisa Mott"/>
    <x v="1"/>
    <n v="15"/>
    <s v="Laceration to thigh"/>
    <x v="0"/>
    <s v="4 m shark"/>
    <s v="Herald Sun, 10/12/1995, p.9"/>
  </r>
  <r>
    <x v="3190"/>
    <x v="2748"/>
    <x v="0"/>
    <x v="1"/>
    <x v="51"/>
    <s v="North Beach, St. Lucie County"/>
    <s v="Surfing"/>
    <s v="John Foley"/>
    <x v="0"/>
    <n v="17"/>
    <s v="Foot bitten"/>
    <x v="0"/>
    <m/>
    <s v="I. Nordemar, Fort Pierce Tribune, 10/25/1995"/>
  </r>
  <r>
    <x v="3191"/>
    <x v="2749"/>
    <x v="0"/>
    <x v="1"/>
    <x v="51"/>
    <m/>
    <s v="Boogie boarding"/>
    <s v="Matthew Beyrer"/>
    <x v="0"/>
    <n v="13"/>
    <s v="Lacerations to right foot"/>
    <x v="0"/>
    <m/>
    <s v="Flagler/Palm Coast News Tribune, 10/28/1995"/>
  </r>
  <r>
    <x v="3192"/>
    <x v="2750"/>
    <x v="0"/>
    <x v="8"/>
    <x v="499"/>
    <m/>
    <s v="Diving, gathering shellfish"/>
    <s v="Kina Scollay"/>
    <x v="0"/>
    <n v="22"/>
    <s v="Leg &amp; chest lacerated"/>
    <x v="0"/>
    <s v="5 m [16.5'] white shark"/>
    <s v="R.D. Weeks, GSAF"/>
  </r>
  <r>
    <x v="3193"/>
    <x v="2751"/>
    <x v="0"/>
    <x v="0"/>
    <x v="6"/>
    <s v="Great Keppel Island"/>
    <n v="0"/>
    <s v="Roberto Giordan"/>
    <x v="0"/>
    <s v="Unknown"/>
    <s v="Survived"/>
    <x v="0"/>
    <m/>
    <s v="A. Brenneka, sharkattacksurvivors.com"/>
  </r>
  <r>
    <x v="3194"/>
    <x v="2752"/>
    <x v="2"/>
    <x v="1"/>
    <x v="2"/>
    <s v="Ha'ena, Kaua'i"/>
    <n v="0"/>
    <s v="Wendall Olanolan"/>
    <x v="0"/>
    <s v="Unknown"/>
    <s v="Minor injury"/>
    <x v="0"/>
    <s v="Shark involvement not confirmed"/>
    <s v="G. Balazs"/>
  </r>
  <r>
    <x v="3195"/>
    <x v="2752"/>
    <x v="0"/>
    <x v="145"/>
    <x v="24"/>
    <m/>
    <s v="Fell off aircraft carrier"/>
    <s v="Zacharay Mayo, a U.S. Marine"/>
    <x v="0"/>
    <s v="Unknown"/>
    <s v="Minor injuries, bites on fingers &amp; toes. Rescued by Pakistani fishermen"/>
    <x v="0"/>
    <m/>
    <s v="CNN"/>
  </r>
  <r>
    <x v="3196"/>
    <x v="2753"/>
    <x v="0"/>
    <x v="1"/>
    <x v="2"/>
    <s v="Southwest of O'ahu"/>
    <n v="0"/>
    <s v="Carlton Taniyama"/>
    <x v="0"/>
    <s v="Unknown"/>
    <s v="No details"/>
    <x v="0"/>
    <m/>
    <s v="G. Balazs"/>
  </r>
  <r>
    <x v="3197"/>
    <x v="2754"/>
    <x v="0"/>
    <x v="38"/>
    <x v="486"/>
    <s v="Embouchure de l'étang de Saint Paul"/>
    <s v="Surfing"/>
    <s v="Grégory Bénèche"/>
    <x v="0"/>
    <n v="25"/>
    <s v="FATAL"/>
    <x v="1"/>
    <s v="Tiger shark, 300-kg [662-lb] "/>
    <s v="Clicanoo, le journal  de l'Ile de la Réunion"/>
  </r>
  <r>
    <x v="3198"/>
    <x v="2755"/>
    <x v="4"/>
    <x v="0"/>
    <x v="0"/>
    <s v="Eight-mile reef off Port Kembla"/>
    <s v="Chumming for sharks"/>
    <s v="Mini Haa Haar, fiberglass boat, occupants: William Catton, Anthony Green, Tony &amp; Kylie Barnes"/>
    <x v="0"/>
    <s v="Unknown"/>
    <s v="No injury to occupants; shark rammed, bit &amp; sank boat "/>
    <x v="0"/>
    <s v="Mako shark, 4.3 m [14']"/>
    <s v="Sunday Mail, 1/14/1996, p.2; A. MacCormick, pp.95-96"/>
  </r>
  <r>
    <x v="3199"/>
    <x v="2756"/>
    <x v="0"/>
    <x v="0"/>
    <x v="48"/>
    <s v="Mutton Bird Island, Albany"/>
    <n v="0"/>
    <s v="Marris"/>
    <x v="0"/>
    <s v="Unknown"/>
    <s v="No details"/>
    <x v="0"/>
    <m/>
    <s v="T. Peake, GSAF"/>
  </r>
  <r>
    <x v="3200"/>
    <x v="2757"/>
    <x v="0"/>
    <x v="1"/>
    <x v="2"/>
    <s v="Ka’eleki’I Point, Maui"/>
    <s v="Swimming with mask &amp; snorkel"/>
    <s v="Robert Rogowicz"/>
    <x v="0"/>
    <n v="53"/>
    <s v="Lacerations to left foot &amp; right shin"/>
    <x v="0"/>
    <s v="Possibly a tiger shark"/>
    <s v="G. Ambrose, pp.48-53"/>
  </r>
  <r>
    <x v="3201"/>
    <x v="2758"/>
    <x v="0"/>
    <x v="0"/>
    <x v="6"/>
    <s v="Brown's Inlet, Broadwater"/>
    <s v="Swimming"/>
    <s v="Jasmine Cox"/>
    <x v="1"/>
    <n v="13"/>
    <s v="Lacerations to left calf"/>
    <x v="0"/>
    <s v="Bronze whaler shark"/>
    <s v="Daily Telegraph, 1/23/1996, p.3"/>
  </r>
  <r>
    <x v="3202"/>
    <x v="2759"/>
    <x v="1"/>
    <x v="1"/>
    <x v="51"/>
    <s v="Florida Keys, Monroe County"/>
    <s v="Wading"/>
    <s v="Christopher Riley"/>
    <x v="0"/>
    <n v="33"/>
    <s v="Shark bit his leg after he grabbed its tail &amp; wouldn't let go PROVOKED INCIDENT"/>
    <x v="0"/>
    <s v="Nurse shark, 0.9 m  [3'] "/>
    <s v="Miami Herald, 1/25/1996"/>
  </r>
  <r>
    <x v="3203"/>
    <x v="2760"/>
    <x v="0"/>
    <x v="0"/>
    <x v="0"/>
    <s v="Ned's Beach, Lord Howe Island"/>
    <s v="Swimming"/>
    <s v="a South Australian boy"/>
    <x v="0"/>
    <n v="7"/>
    <s v="Ankles injured"/>
    <x v="0"/>
    <s v="&quot;reef shark&quot;"/>
    <s v="The Advertiser, 2/6/1996, p.2; Daily Telegraph, 2/5/1996, p.9"/>
  </r>
  <r>
    <x v="3204"/>
    <x v="2761"/>
    <x v="5"/>
    <x v="133"/>
    <x v="500"/>
    <s v="Boeing 757 enroute from Porta Plata"/>
    <s v="Boeing 757 enroute from Porta Plata plunged into the sea"/>
    <s v="No survivors. 189 people were lost"/>
    <x v="0"/>
    <s v="Unknown"/>
    <s v="106 bodies were recovered, some had been bitten by sharks"/>
    <x v="1"/>
    <m/>
    <s v="Press reports"/>
  </r>
  <r>
    <x v="3205"/>
    <x v="2762"/>
    <x v="0"/>
    <x v="44"/>
    <x v="92"/>
    <s v="Madang"/>
    <s v="Diving "/>
    <s v="schoolboy"/>
    <x v="0"/>
    <n v="14"/>
    <s v="Leg severed FATAL"/>
    <x v="1"/>
    <m/>
    <s v="Sunday Mail (QLD), 2/11/1996, p.28"/>
  </r>
  <r>
    <x v="3206"/>
    <x v="2762"/>
    <x v="0"/>
    <x v="44"/>
    <x v="92"/>
    <s v="Madang"/>
    <n v="0"/>
    <s v="a father of six"/>
    <x v="0"/>
    <s v="Unknown"/>
    <s v="FATAL"/>
    <x v="1"/>
    <m/>
    <s v="Sunday Mail (QLD), 2/11/1996, p.28"/>
  </r>
  <r>
    <x v="3207"/>
    <x v="2762"/>
    <x v="0"/>
    <x v="44"/>
    <x v="92"/>
    <s v="Madang"/>
    <n v="0"/>
    <s v="College student"/>
    <x v="0"/>
    <s v="Unknown"/>
    <s v="Thigh"/>
    <x v="0"/>
    <m/>
    <s v="Sunday Mail (QLD), 2/11/1996, p.28"/>
  </r>
  <r>
    <x v="3208"/>
    <x v="2763"/>
    <x v="1"/>
    <x v="1"/>
    <x v="501"/>
    <s v="St. Louis"/>
    <s v="Swimming in fish tank"/>
    <s v="Kathi Peters"/>
    <x v="1"/>
    <n v="32"/>
    <s v="5 punctures to hand from captive shark PROVOKED INCIDENT"/>
    <x v="0"/>
    <s v="nurse shark"/>
    <s v="Deseret News, 2/19/1996; European Stars and Stripes, 2/20/1996"/>
  </r>
  <r>
    <x v="3209"/>
    <x v="2764"/>
    <x v="0"/>
    <x v="0"/>
    <x v="0"/>
    <s v="Charles Street Wharf, Parramatta River"/>
    <s v="Dived naked into the water on a bet"/>
    <s v="Darren Good"/>
    <x v="0"/>
    <n v="24"/>
    <s v="Left leg &amp; right testicle bitten"/>
    <x v="0"/>
    <s v="Bronze whaler shark"/>
    <s v="Daily Telegraph, 2/29/1996, p.5; H. Edwards, pp.31-32"/>
  </r>
  <r>
    <x v="3210"/>
    <x v="2765"/>
    <x v="0"/>
    <x v="0"/>
    <x v="0"/>
    <s v="Lord Howe Island"/>
    <s v="Fishing in knee-deep water"/>
    <s v="male"/>
    <x v="0"/>
    <n v="7"/>
    <s v="Left calf bitten"/>
    <x v="0"/>
    <s v="1.5 m [5'] shark"/>
    <s v="J. Royle, et. al. (1997)"/>
  </r>
  <r>
    <x v="3211"/>
    <x v="2766"/>
    <x v="0"/>
    <x v="0"/>
    <x v="6"/>
    <s v="Heron Island"/>
    <s v="Swimming breast stoke"/>
    <s v="Jean Hotchkiss "/>
    <x v="1"/>
    <n v="47"/>
    <s v="Left arm &amp; leg lacerated"/>
    <x v="0"/>
    <s v="Tiger shark"/>
    <s v="Advertiser, 3/6/1996, p.9; Daily Mail (London), 3/9/1996 "/>
  </r>
  <r>
    <x v="3212"/>
    <x v="2767"/>
    <x v="0"/>
    <x v="85"/>
    <x v="258"/>
    <s v="Boa Viagem, Recife"/>
    <s v="Swimming"/>
    <s v="Marcos Santana Silva"/>
    <x v="0"/>
    <s v="Unknown"/>
    <s v="FATAL"/>
    <x v="1"/>
    <m/>
    <s v="JCOnline"/>
  </r>
  <r>
    <x v="3213"/>
    <x v="2768"/>
    <x v="0"/>
    <x v="0"/>
    <x v="0"/>
    <s v="Mona Vale"/>
    <s v="Swimming"/>
    <s v="Luke Baker"/>
    <x v="0"/>
    <n v="11"/>
    <s v="Puncture wounds on upper left thigh "/>
    <x v="0"/>
    <s v="Wobbegong shark"/>
    <s v="Daily Telegraph, 4/26/1996, p.9"/>
  </r>
  <r>
    <x v="3214"/>
    <x v="2768"/>
    <x v="0"/>
    <x v="0"/>
    <x v="0"/>
    <s v="Mona Vale"/>
    <s v="Swimming"/>
    <s v="Aya Hamaea "/>
    <x v="1"/>
    <n v="16"/>
    <s v="Puncture wounds on leg "/>
    <x v="0"/>
    <s v="Wobbegong shark"/>
    <s v="Daily Telegraph, 4/26/1996, p.9"/>
  </r>
  <r>
    <x v="3215"/>
    <x v="2769"/>
    <x v="0"/>
    <x v="1"/>
    <x v="2"/>
    <s v="La'ie Point, O'ahu"/>
    <n v="0"/>
    <s v="Wayne Leong"/>
    <x v="0"/>
    <s v="Unknown"/>
    <s v="No details"/>
    <x v="0"/>
    <m/>
    <s v="G. Balazs"/>
  </r>
  <r>
    <x v="3216"/>
    <x v="2770"/>
    <x v="0"/>
    <x v="1"/>
    <x v="51"/>
    <s v="Shark Shallows, Ponce Inlet, Volusia County"/>
    <s v="Surfing"/>
    <s v="Jimmy Grunewald"/>
    <x v="0"/>
    <n v="27"/>
    <s v="Left foot &amp; leg bitten"/>
    <x v="0"/>
    <s v="60 cm to 90 cm [2' to 3'] blacktip or spinner shark"/>
    <s v="S. Petersohn, GSAF; G. Nansen;  P.LaMee, Orlando Sentinel, 5/8/1996, p.B3; Daytona Beach News Journal, 5/8/1996, p.1D"/>
  </r>
  <r>
    <x v="3217"/>
    <x v="2771"/>
    <x v="0"/>
    <x v="143"/>
    <x v="24"/>
    <m/>
    <s v="Shell Diving"/>
    <s v="Lee Kwan-seok"/>
    <x v="0"/>
    <n v="33"/>
    <s v="FATAL"/>
    <x v="1"/>
    <m/>
    <s v="Y. Choi &amp; K. Nakaya"/>
  </r>
  <r>
    <x v="3218"/>
    <x v="2772"/>
    <x v="0"/>
    <x v="1"/>
    <x v="51"/>
    <s v="South of Ponce Inlet, Volusia County"/>
    <s v="Surfing"/>
    <s v="Mike Rebel"/>
    <x v="0"/>
    <n v="22"/>
    <s v="Right foot &amp; ankle bitten"/>
    <x v="0"/>
    <s v="1.2 m [4'] shark"/>
    <s v="S. Petersohn, GSAF; Orlando Sentinel; Daytona Beach News Journal, 5/19/1996, p.1A "/>
  </r>
  <r>
    <x v="3219"/>
    <x v="2773"/>
    <x v="2"/>
    <x v="0"/>
    <x v="0"/>
    <s v="Wreck of paddle steamer, Koputai, 6 km off Bondi Beach"/>
    <s v="Tech diving "/>
    <s v="Pat Bowring"/>
    <x v="0"/>
    <n v="45"/>
    <s v="FATAL, but shark involvement prior to death was not confirmed"/>
    <x v="1"/>
    <s v="White shark"/>
    <s v="Daily Telegraph, 5/29/1996, p.5 &amp; 6/8/1996, p.15; H. Edwards, pp. 9-15"/>
  </r>
  <r>
    <x v="3220"/>
    <x v="2774"/>
    <x v="0"/>
    <x v="3"/>
    <x v="7"/>
    <s v="The Steps, Wilderness"/>
    <s v="Surfing"/>
    <s v="Donovan Köhne"/>
    <x v="0"/>
    <n v="17"/>
    <s v="Leg bitten"/>
    <x v="0"/>
    <s v="2.5 m [8.25'] white shark "/>
    <s v="A. Gifford, GSAF"/>
  </r>
  <r>
    <x v="3221"/>
    <x v="2775"/>
    <x v="0"/>
    <x v="3"/>
    <x v="13"/>
    <s v="LaMercy"/>
    <s v="Surfing"/>
    <s v="Justin Sanders"/>
    <x v="0"/>
    <s v="Unknown"/>
    <s v="Survived"/>
    <x v="0"/>
    <m/>
    <s v="ZigZag Magazine"/>
  </r>
  <r>
    <x v="3222"/>
    <x v="2776"/>
    <x v="0"/>
    <x v="0"/>
    <x v="38"/>
    <s v="Suicide Point, Point Leo"/>
    <s v="Surfing"/>
    <s v="George Lucas"/>
    <x v="0"/>
    <s v="Unknown"/>
    <s v="No injury, board bitten"/>
    <x v="0"/>
    <s v="4 m white shark"/>
    <s v="P. Anderson, Herald Sun, 6/8/1996, p.7 "/>
  </r>
  <r>
    <x v="3223"/>
    <x v="2777"/>
    <x v="0"/>
    <x v="1"/>
    <x v="40"/>
    <s v="Fripp Island, Beaufort County"/>
    <s v="Body surfing"/>
    <s v="Beth Shannon"/>
    <x v="1"/>
    <n v="24"/>
    <s v="Lacerations to left shin, heel &amp; foot"/>
    <x v="0"/>
    <m/>
    <s v="C. Creswell, GSAF; Macon Telegraph, 6/17/1996"/>
  </r>
  <r>
    <x v="3224"/>
    <x v="2778"/>
    <x v="0"/>
    <x v="51"/>
    <x v="317"/>
    <m/>
    <s v="Diving"/>
    <s v="Michael Beach"/>
    <x v="0"/>
    <n v="24"/>
    <s v="Left leg lacerated"/>
    <x v="0"/>
    <m/>
    <s v="G. Nansen, D. McGee; Miami Herald, 7/5/1996 "/>
  </r>
  <r>
    <x v="3225"/>
    <x v="2778"/>
    <x v="0"/>
    <x v="1"/>
    <x v="51"/>
    <s v="Public Beach, Siesta Key, Sarasota County"/>
    <s v="Standing"/>
    <s v="Carol Diliberto"/>
    <x v="1"/>
    <n v="63"/>
    <s v="Laceration on left foot"/>
    <x v="0"/>
    <s v="5' to 6' shark"/>
    <s v="G. Nansen; Sarasota Herald-Tribune (FL), 7/5/1996"/>
  </r>
  <r>
    <x v="3226"/>
    <x v="2779"/>
    <x v="0"/>
    <x v="1"/>
    <x v="51"/>
    <s v="New Smyrna Beach, Volusia County"/>
    <n v="0"/>
    <s v="Andrew Lewis"/>
    <x v="0"/>
    <n v="18"/>
    <s v="Right foot bitten"/>
    <x v="0"/>
    <m/>
    <s v="S. Petersohn, GSAF"/>
  </r>
  <r>
    <x v="3227"/>
    <x v="2780"/>
    <x v="0"/>
    <x v="1"/>
    <x v="2"/>
    <s v="Nakalele Point, Maui"/>
    <n v="0"/>
    <s v="Trimurti Day"/>
    <x v="0"/>
    <s v="Unknown"/>
    <s v="No details"/>
    <x v="0"/>
    <m/>
    <s v="G. Balazs"/>
  </r>
  <r>
    <x v="3228"/>
    <x v="2781"/>
    <x v="0"/>
    <x v="1"/>
    <x v="51"/>
    <s v="New Smyrna Beach, Volusia County"/>
    <s v="Swimming"/>
    <s v="K.O."/>
    <x v="0"/>
    <n v="9"/>
    <s v="Laceration to right arm"/>
    <x v="0"/>
    <m/>
    <s v="S. Petersohn, GSAF"/>
  </r>
  <r>
    <x v="3229"/>
    <x v="2782"/>
    <x v="0"/>
    <x v="1"/>
    <x v="177"/>
    <s v="Truro (Cape Cod), Barnstable County"/>
    <s v="Swimming"/>
    <s v="James Orlowski"/>
    <x v="0"/>
    <n v="46"/>
    <s v="Lacerations to left leg &amp; right foot "/>
    <x v="0"/>
    <s v="6' shark"/>
    <s v="Associated Press, 7/23/1996"/>
  </r>
  <r>
    <x v="3230"/>
    <x v="2783"/>
    <x v="0"/>
    <x v="41"/>
    <x v="502"/>
    <s v="Hirara City"/>
    <s v="Swimming"/>
    <s v="Mr. Moriyoshi Takehara"/>
    <x v="0"/>
    <n v="52"/>
    <s v="FATAL, torso &amp; abdomen bitten,  forearm severedL"/>
    <x v="1"/>
    <s v="5 m [16.5'] white shark"/>
    <s v="press clippings ; Okinawa Weekly  Times, 10/14/1996 "/>
  </r>
  <r>
    <x v="3231"/>
    <x v="2783"/>
    <x v="0"/>
    <x v="146"/>
    <x v="503"/>
    <s v="1 km off the mouth of Marsa Bereika, north of Ras Mohammed"/>
    <s v="Free diving with a pod of dolphins"/>
    <s v="Martin Christopher Richardson"/>
    <x v="0"/>
    <s v="Unknown"/>
    <s v="Bitten on back, shoulder &amp; chest"/>
    <x v="0"/>
    <s v="said to involve an oceanic whitetip shark"/>
    <s v="Daily Telegraph, 7/26/1996, p.15; K. Lavalli &amp; O. Goffman"/>
  </r>
  <r>
    <x v="3232"/>
    <x v="2784"/>
    <x v="0"/>
    <x v="1"/>
    <x v="51"/>
    <s v="Wiggins Pass, Collier County"/>
    <s v="Standing"/>
    <s v="a German girl"/>
    <x v="1"/>
    <n v="8"/>
    <s v="Survived"/>
    <x v="0"/>
    <m/>
    <s v="Press clipping"/>
  </r>
  <r>
    <x v="3233"/>
    <x v="2785"/>
    <x v="0"/>
    <x v="1"/>
    <x v="51"/>
    <s v="Bayshore Garden, Sarasota Bay, Sarasota County"/>
    <s v="Wade fishing"/>
    <s v="Jason King"/>
    <x v="0"/>
    <n v="21"/>
    <s v="No injury, towed by shark that grabbed stringer of fish tied to his waist"/>
    <x v="0"/>
    <s v="1.8 m to 2.1 m [6' to 7'] hammerhead shark"/>
    <s v="Bradenton Herald, 8/12/1996, p.L2"/>
  </r>
  <r>
    <x v="3234"/>
    <x v="2786"/>
    <x v="0"/>
    <x v="1"/>
    <x v="42"/>
    <s v="Bird Rock, Tomales Point"/>
    <s v="Free diving for abalone"/>
    <s v="Colum Tinley"/>
    <x v="0"/>
    <n v="36"/>
    <s v="Left shoulder, forearm, hand &amp; abdomen lacerated"/>
    <x v="0"/>
    <s v="6 m [20'] white shark"/>
    <s v="R. Collier, pp.154-155      "/>
  </r>
  <r>
    <x v="3235"/>
    <x v="2787"/>
    <x v="0"/>
    <x v="1"/>
    <x v="2"/>
    <s v="Paukukalo, Maui"/>
    <s v="Body Boarding"/>
    <s v="David Nanod, Jr."/>
    <x v="0"/>
    <n v="19"/>
    <s v="Right calf bitten"/>
    <x v="0"/>
    <s v="Tiger shark, 2.4 m [8'] "/>
    <s v="Allen, p.117"/>
  </r>
  <r>
    <x v="3236"/>
    <x v="2788"/>
    <x v="2"/>
    <x v="1"/>
    <x v="40"/>
    <s v="Garden City Beach, Horry County"/>
    <s v="Boogie boarding"/>
    <s v="female"/>
    <x v="1"/>
    <n v="28"/>
    <s v="Minor injuries to foot"/>
    <x v="0"/>
    <s v="Shark involvement not confirmed"/>
    <s v="The Sun, 9/2/1996"/>
  </r>
  <r>
    <x v="3237"/>
    <x v="2788"/>
    <x v="1"/>
    <x v="3"/>
    <x v="13"/>
    <s v="Hibberdene"/>
    <s v="Spearfishing"/>
    <s v="Gyula Plaganyi"/>
    <x v="0"/>
    <n v="29"/>
    <s v="No injury  PROVOKED INCIDENT"/>
    <x v="0"/>
    <s v="White shark"/>
    <s v="A. Gifford, GSAF"/>
  </r>
  <r>
    <x v="3238"/>
    <x v="2789"/>
    <x v="0"/>
    <x v="1"/>
    <x v="51"/>
    <s v="Behune Beach, Volusia County"/>
    <s v="Standing"/>
    <s v="William (or Richard) Schwall"/>
    <x v="0"/>
    <n v="5"/>
    <s v="Right foot bitten"/>
    <x v="0"/>
    <m/>
    <s v="S. Petersohn, GSAF; Orlando Sentinel , 9//7/1996; Daytona Beach News Journal, 9/7/1999, p.4C"/>
  </r>
  <r>
    <x v="3239"/>
    <x v="2789"/>
    <x v="0"/>
    <x v="1"/>
    <x v="51"/>
    <s v="Bethune Beach, Volusia County"/>
    <s v="Sitting on surfboard"/>
    <s v="Chris Volz"/>
    <x v="0"/>
    <n v="28"/>
    <s v="Small lacerations on left foot"/>
    <x v="0"/>
    <m/>
    <s v="S. Petersohn, GSAF; Daytona Beach News Journal, 9/3/1999, pp. 2D &amp; 4D, 9/7/1999, p.4C"/>
  </r>
  <r>
    <x v="3240"/>
    <x v="2790"/>
    <x v="0"/>
    <x v="1"/>
    <x v="51"/>
    <s v="New Smyrna Beach, Volusia County"/>
    <s v="Surfing / Swimming"/>
    <s v="John Perkins"/>
    <x v="0"/>
    <n v="19"/>
    <s v="Small puncture wounds and lacerations on right leg just below knee"/>
    <x v="0"/>
    <s v="&quot;a young shark&quot;"/>
    <s v="S. Petersohn, GSAF; Orlando Sentinel , 9//7/1996; Daytona Beach News Journal, 9/7/1996, p.4C "/>
  </r>
  <r>
    <x v="3241"/>
    <x v="2790"/>
    <x v="0"/>
    <x v="8"/>
    <x v="156"/>
    <s v="Waihere Bay"/>
    <s v="Diving for abalone"/>
    <s v="Vaughn Hill"/>
    <x v="0"/>
    <n v="23"/>
    <s v="Back, arms &amp; wrist severely lacerated"/>
    <x v="0"/>
    <s v="White shark"/>
    <s v="R.D. Weeks, GSAF; Otago Daily Times,  9/7/1996, p.2_x000a_"/>
  </r>
  <r>
    <x v="3242"/>
    <x v="2791"/>
    <x v="0"/>
    <x v="1"/>
    <x v="51"/>
    <s v="New Smyrna Beach, Volusia County"/>
    <s v="Swimming"/>
    <s v="Robert Gary"/>
    <x v="0"/>
    <n v="14"/>
    <s v="4 or 5 lacerations on left ankle"/>
    <x v="0"/>
    <m/>
    <s v="S. Petersohn, GSAF; Orlando Sentinel, 9/19/1996, p.D3; Tallahassee Democrat, 9/20/1996"/>
  </r>
  <r>
    <x v="3243"/>
    <x v="2792"/>
    <x v="0"/>
    <x v="85"/>
    <x v="258"/>
    <m/>
    <n v="0"/>
    <s v="Josebias Dias"/>
    <x v="0"/>
    <s v="Unknown"/>
    <s v="Survived"/>
    <x v="0"/>
    <m/>
    <s v="D. Duarte"/>
  </r>
  <r>
    <x v="3244"/>
    <x v="2793"/>
    <x v="0"/>
    <x v="1"/>
    <x v="51"/>
    <s v="Cocoa Beach, Brevard County"/>
    <s v="Surfing"/>
    <s v="Aric Hollingsworth"/>
    <x v="0"/>
    <n v="21"/>
    <s v="4&quot; laceration on left forearm"/>
    <x v="0"/>
    <s v="1.2 m [4'] shark"/>
    <s v="Orlando Sentinel, 10/4/1996"/>
  </r>
  <r>
    <x v="3245"/>
    <x v="2793"/>
    <x v="0"/>
    <x v="1"/>
    <x v="42"/>
    <s v="North Salmon Creek Beach, Sonoma County"/>
    <s v="Surfing"/>
    <s v="Kennon Cahill"/>
    <x v="0"/>
    <n v="31"/>
    <s v="No Injury, shark struck his board"/>
    <x v="0"/>
    <s v="5 m [16.5'] white shark"/>
    <s v="R. Collier       http://www.sharkresearchcommittee.com/unprovoked_surfer.htm"/>
  </r>
  <r>
    <x v="3246"/>
    <x v="2794"/>
    <x v="0"/>
    <x v="1"/>
    <x v="42"/>
    <s v="Dillon Beach, Marin County"/>
    <s v="Surfing"/>
    <s v="Mark Quirt"/>
    <x v="0"/>
    <n v="22"/>
    <s v="Lower leg bitten"/>
    <x v="0"/>
    <s v="5.5 m to 6 m [18' to 20'] white shark"/>
    <s v="R. Collier, pp.156-157"/>
  </r>
  <r>
    <x v="3247"/>
    <x v="2795"/>
    <x v="0"/>
    <x v="41"/>
    <x v="504"/>
    <s v="Boragawa Beach"/>
    <s v="Swimming or snorkeling"/>
    <s v="male"/>
    <x v="0"/>
    <s v="Unknown"/>
    <s v="FATAL"/>
    <x v="1"/>
    <m/>
    <s v="Okinawa Weekly  Times, 10/14/1996 "/>
  </r>
  <r>
    <x v="3248"/>
    <x v="2796"/>
    <x v="0"/>
    <x v="85"/>
    <x v="258"/>
    <s v="Barra de Jangada"/>
    <s v="Surfing"/>
    <s v="Gilvan Jaime de Freitas Júnior"/>
    <x v="0"/>
    <s v="Unknown"/>
    <s v="Leg bitten"/>
    <x v="0"/>
    <m/>
    <s v="D. Duarte"/>
  </r>
  <r>
    <x v="3249"/>
    <x v="2796"/>
    <x v="0"/>
    <x v="85"/>
    <x v="258"/>
    <s v="Barra de Jangada"/>
    <s v="Surfing"/>
    <s v="Luis Henrique Messias"/>
    <x v="0"/>
    <s v="Unknown"/>
    <s v="Survived"/>
    <x v="0"/>
    <m/>
    <s v="JCOnline"/>
  </r>
  <r>
    <x v="3250"/>
    <x v="2797"/>
    <x v="0"/>
    <x v="1"/>
    <x v="51"/>
    <s v="Coral Cove Park, Palm Beach County"/>
    <s v="Surfing"/>
    <s v="Adam Urban "/>
    <x v="0"/>
    <n v="26"/>
    <s v="Right foot bitten"/>
    <x v="0"/>
    <m/>
    <s v="Jupiter Courier, 11/20/1996"/>
  </r>
  <r>
    <x v="3251"/>
    <x v="2798"/>
    <x v="0"/>
    <x v="1"/>
    <x v="42"/>
    <s v="Salmon Creek Beach, Sonoma County"/>
    <s v="Surfing"/>
    <s v="Greg Ferry"/>
    <x v="0"/>
    <n v="45"/>
    <s v="Single laceration on ankle &amp; board bitten"/>
    <x v="0"/>
    <s v="3 m to 5 m [10' to 16.5'] white shark"/>
    <s v="R. Collier, p.158"/>
  </r>
  <r>
    <x v="3252"/>
    <x v="2799"/>
    <x v="0"/>
    <x v="14"/>
    <x v="24"/>
    <m/>
    <s v="Spearfishing"/>
    <s v="Charles Wadra"/>
    <x v="0"/>
    <s v="Unknown"/>
    <s v="Presumed fatal, only his shark-bitten speargun recovered"/>
    <x v="1"/>
    <m/>
    <s v="W. Leander"/>
  </r>
  <r>
    <x v="3253"/>
    <x v="2799"/>
    <x v="0"/>
    <x v="14"/>
    <x v="26"/>
    <s v="L'llot Maetre"/>
    <s v="Attempting to attract dolphins"/>
    <s v="female"/>
    <x v="1"/>
    <s v="Unknown"/>
    <s v="Hand bitten"/>
    <x v="0"/>
    <m/>
    <s v="W. Leander"/>
  </r>
  <r>
    <x v="3254"/>
    <x v="2800"/>
    <x v="0"/>
    <x v="3"/>
    <x v="15"/>
    <s v="Duck Pond, Sardina Bay near Port Elizabeth"/>
    <s v="Surfing"/>
    <s v="Steven Cross"/>
    <x v="0"/>
    <s v="Unknown"/>
    <s v="Elbow bitten"/>
    <x v="0"/>
    <s v="White shark"/>
    <s v="A. Gifford, GSAF"/>
  </r>
  <r>
    <x v="3255"/>
    <x v="2801"/>
    <x v="0"/>
    <x v="0"/>
    <x v="6"/>
    <s v="Coolum Beach"/>
    <s v="Surfing"/>
    <s v="Blair Hall"/>
    <x v="0"/>
    <n v="18"/>
    <m/>
    <x v="0"/>
    <m/>
    <s v="The Advertiser, 12/30/1996, p.3"/>
  </r>
  <r>
    <x v="3256"/>
    <x v="2802"/>
    <x v="4"/>
    <x v="0"/>
    <x v="38"/>
    <s v="Seal Rocks, Phillip Island"/>
    <s v="Watching seals"/>
    <s v="Inflatable dinghy, occupants: Jasmine Wigley, Greg Wilkie, Phil Rourke &amp; Fleur Anderson"/>
    <x v="0"/>
    <s v="Unknown"/>
    <s v="No injury to occupants, shark bit 2 of the dinghy's 3 floation chambers"/>
    <x v="0"/>
    <s v="White shark"/>
    <s v="The Advertiser, 1/3/1997, p.7"/>
  </r>
  <r>
    <x v="3257"/>
    <x v="2803"/>
    <x v="0"/>
    <x v="38"/>
    <x v="24"/>
    <s v="la Pointe-au-Sel"/>
    <s v="Spearfishing"/>
    <s v="David Lonne"/>
    <x v="0"/>
    <s v="Unknown"/>
    <s v="FATAL"/>
    <x v="1"/>
    <s v="Bull shark"/>
    <s v="Clicanoo, le journal  de l'Ile de la Réunion"/>
  </r>
  <r>
    <x v="3258"/>
    <x v="2804"/>
    <x v="0"/>
    <x v="0"/>
    <x v="48"/>
    <s v="Geraldton"/>
    <s v="Windsurfing"/>
    <s v="Werner Schonhofer"/>
    <x v="0"/>
    <n v="41"/>
    <s v="Presumed fatal, no body recovered, shark mutilated wetsuit &amp; harness recovered "/>
    <x v="1"/>
    <s v="Tiger shark, 4.5 m [14'9&quot;]"/>
    <s v="Daily Telegraph, 1/22/1997, p.1; H. Edwards, p.14-15"/>
  </r>
  <r>
    <x v="3259"/>
    <x v="2805"/>
    <x v="0"/>
    <x v="0"/>
    <x v="6"/>
    <s v="Whitehaven Beach, Whitsundays Island"/>
    <s v="Snorkeling"/>
    <s v="Derek Burrows"/>
    <x v="0"/>
    <n v="27"/>
    <s v="Left leg lacerated, punctures to right leg"/>
    <x v="0"/>
    <s v="1.8 m to 2.1 m [6' to 7'] shark"/>
    <s v="Sunday Mail (QLD), 1/26/1997, p.2; Hobart Mercury, 1/27/1997, p.2"/>
  </r>
  <r>
    <x v="3260"/>
    <x v="2806"/>
    <x v="4"/>
    <x v="0"/>
    <x v="0"/>
    <s v="Iron Cove, Sydney"/>
    <s v="Rowing "/>
    <s v="Andree Moscari"/>
    <x v="1"/>
    <n v="49"/>
    <s v="Bruised, when shark struck scull &amp; catapulted her into the water"/>
    <x v="0"/>
    <m/>
    <s v="J. Delvecchio &amp; D. Sygall, Sydney Morning Herald, 2/4/1997, p.2"/>
  </r>
  <r>
    <x v="3261"/>
    <x v="2807"/>
    <x v="0"/>
    <x v="38"/>
    <x v="505"/>
    <m/>
    <n v="0"/>
    <s v="Laurent Lebon"/>
    <x v="0"/>
    <s v="Unknown"/>
    <s v="Hand injured"/>
    <x v="0"/>
    <m/>
    <s v="LeQuotidien, 12/4/1999"/>
  </r>
  <r>
    <x v="3262"/>
    <x v="2808"/>
    <x v="0"/>
    <x v="1"/>
    <x v="2"/>
    <s v="Sunset Beach, O'ahu"/>
    <n v="0"/>
    <s v="Gersome Perreno"/>
    <x v="0"/>
    <s v="Unknown"/>
    <s v="No details"/>
    <x v="0"/>
    <m/>
    <s v="G. Balazs"/>
  </r>
  <r>
    <x v="3263"/>
    <x v="2809"/>
    <x v="0"/>
    <x v="0"/>
    <x v="6"/>
    <s v="Carrara, Nerang River"/>
    <s v="Swimming"/>
    <s v="Joanna Salmon"/>
    <x v="1"/>
    <n v="21"/>
    <s v="Left leg biten"/>
    <x v="0"/>
    <s v="a small shark"/>
    <s v="The Advertiser, 3/1/1997, p.12"/>
  </r>
  <r>
    <x v="3264"/>
    <x v="2809"/>
    <x v="0"/>
    <x v="0"/>
    <x v="6"/>
    <s v="Whitsunday Passage"/>
    <s v="Scuba diving"/>
    <s v="Gerald Rauch"/>
    <x v="0"/>
    <n v="30"/>
    <s v="Left arm bitten"/>
    <x v="0"/>
    <s v="Tiger shark, 2m to 3m "/>
    <s v="The Advertiser, 3/1/1997, p.12"/>
  </r>
  <r>
    <x v="3265"/>
    <x v="2810"/>
    <x v="0"/>
    <x v="85"/>
    <x v="255"/>
    <s v="Manguinhos, Ilha Feia, Búzios"/>
    <s v="Windsurfing"/>
    <s v="João Pedro Portinari Leão"/>
    <x v="0"/>
    <n v="22"/>
    <s v="Lower left leg &amp; ankle bitten"/>
    <x v="0"/>
    <s v="3.7m  to 4.2 m white shark"/>
    <s v="O. Gadig; Globo, 4/24/1997"/>
  </r>
  <r>
    <x v="3266"/>
    <x v="2811"/>
    <x v="0"/>
    <x v="51"/>
    <x v="315"/>
    <s v="Walkers Cay"/>
    <s v="Spearfishing"/>
    <s v="Robert Gunn"/>
    <x v="0"/>
    <s v="Unknown"/>
    <s v="Leg bitten"/>
    <x v="0"/>
    <m/>
    <s v="Miami Herald, 5/18/1997"/>
  </r>
  <r>
    <x v="3267"/>
    <x v="2812"/>
    <x v="0"/>
    <x v="51"/>
    <x v="315"/>
    <s v="Powell Cay"/>
    <s v="Spearfishing"/>
    <s v="Wilber Wood"/>
    <x v="0"/>
    <n v="54"/>
    <s v="Right arm bitten"/>
    <x v="0"/>
    <s v="Possibly a Caribbean reef shark"/>
    <s v="The Mirror (London); Orlando Sentinel, 5/28, 1997, p.C3"/>
  </r>
  <r>
    <x v="3268"/>
    <x v="2813"/>
    <x v="0"/>
    <x v="1"/>
    <x v="51"/>
    <s v="Flagler Beach, Flagler County"/>
    <s v="Surfing"/>
    <s v="Johnny  Bowden"/>
    <x v="0"/>
    <n v="12"/>
    <s v="Left ankle bitten"/>
    <x v="0"/>
    <s v="Possibly a sand shark"/>
    <s v="A. Mikula, Daytona Beach News-Journal, 6/1/1997, p.2C"/>
  </r>
  <r>
    <x v="3269"/>
    <x v="2813"/>
    <x v="0"/>
    <x v="1"/>
    <x v="51"/>
    <s v="Flagler Beach, Flagler County"/>
    <s v="Surfing"/>
    <s v="Robert Fuller"/>
    <x v="0"/>
    <n v="34"/>
    <s v="Left elbow bitten"/>
    <x v="0"/>
    <s v="Possibly a sand shark"/>
    <s v="A. Mikula, Daytona Beach News-Journal, 6/1/199,  p.2C"/>
  </r>
  <r>
    <x v="3270"/>
    <x v="2813"/>
    <x v="0"/>
    <x v="1"/>
    <x v="51"/>
    <s v="In Gulf of Mexico 17 miles off Weeki Wachee "/>
    <s v="Spearfishing"/>
    <s v="Dave Medvec"/>
    <x v="0"/>
    <n v="35"/>
    <s v="Right thigh punctured"/>
    <x v="0"/>
    <s v="4' shark"/>
    <s v="R. Nelson, St. Petersburg Times, 6/6/1997"/>
  </r>
  <r>
    <x v="3271"/>
    <x v="2814"/>
    <x v="0"/>
    <x v="1"/>
    <x v="51"/>
    <s v="Daytona Beach Shores,  Volusia County"/>
    <s v="Body surfing, stood up on sandbar"/>
    <s v="Doug Amelio"/>
    <x v="0"/>
    <n v="33"/>
    <s v="4 lacerations above left ankle"/>
    <x v="0"/>
    <s v="1.2 m [4'] shark (spinner shark?)"/>
    <s v="S. Petersohn, GSAF; D. Treen; Florida Times-Union, 6/3/1997; Miami Herald, 6/3/1997"/>
  </r>
  <r>
    <x v="3272"/>
    <x v="2815"/>
    <x v="0"/>
    <x v="85"/>
    <x v="255"/>
    <s v="Copacabana, Rio de Janeiro"/>
    <s v="Bathing"/>
    <s v="José Luiz Lipiani"/>
    <x v="0"/>
    <s v="Unknown"/>
    <m/>
    <x v="0"/>
    <m/>
    <s v="Globo, 6/9/1997"/>
  </r>
  <r>
    <x v="3273"/>
    <x v="2816"/>
    <x v="0"/>
    <x v="1"/>
    <x v="51"/>
    <s v=" Palm Beach County"/>
    <s v="Surfing"/>
    <s v="Michael Massey"/>
    <x v="0"/>
    <n v="18"/>
    <s v="Laceration to left upper arm"/>
    <x v="0"/>
    <s v="Possibly a spinner shark"/>
    <s v="Palm Beach Post, 6/12/1997"/>
  </r>
  <r>
    <x v="3274"/>
    <x v="2817"/>
    <x v="0"/>
    <x v="39"/>
    <x v="127"/>
    <s v="Off a small island 5 km from Garden Island Resort"/>
    <s v="Snorkeling"/>
    <s v="Liz Rogers"/>
    <x v="1"/>
    <n v="47"/>
    <s v="Bitten on inner thigh, leg surgically amputated"/>
    <x v="0"/>
    <s v="Tiger shark, 2.7m  [9']"/>
    <s v="R. D. Weeks, GSAF; Otago Daily Times, 6/17/1997, p.2; Sport Diver Magazine, Dec97/Jan98, p.8"/>
  </r>
  <r>
    <x v="3275"/>
    <x v="2818"/>
    <x v="0"/>
    <x v="1"/>
    <x v="2"/>
    <s v="Sunset Beach, Oahu"/>
    <s v="Spearfishing / night diving"/>
    <s v="L. Molina"/>
    <x v="0"/>
    <s v="Unknown"/>
    <s v="Leg bitten just above ankle"/>
    <x v="0"/>
    <s v="2.4 m [8'] shark"/>
    <s v="Hawaii Department of Land and Natural Resources"/>
  </r>
  <r>
    <x v="3276"/>
    <x v="2819"/>
    <x v="0"/>
    <x v="85"/>
    <x v="258"/>
    <s v="Paiva"/>
    <s v="Surfing"/>
    <s v="Jurandir Amorim Silva"/>
    <x v="0"/>
    <s v="Unknown"/>
    <s v="Right thigh bitten"/>
    <x v="0"/>
    <m/>
    <s v="D. Duarte; Globo, 7/2/1997"/>
  </r>
  <r>
    <x v="3277"/>
    <x v="2820"/>
    <x v="0"/>
    <x v="41"/>
    <x v="502"/>
    <s v="Hirara"/>
    <s v="Fishing for octopus"/>
    <s v="Shizuo Nakachi"/>
    <x v="0"/>
    <n v="55"/>
    <s v="FATAL, legs severed  "/>
    <x v="1"/>
    <s v="White shark"/>
    <s v="Okinawa Weekly Times, 7/19/1997 editon; Ryukyu Shrimpo News (Japan)"/>
  </r>
  <r>
    <x v="3278"/>
    <x v="2821"/>
    <x v="0"/>
    <x v="1"/>
    <x v="40"/>
    <s v="Myrtle Beach, Horry County"/>
    <s v="Standing"/>
    <s v="Flint Cowden"/>
    <x v="0"/>
    <n v="50"/>
    <s v="Left calf bitten"/>
    <x v="0"/>
    <s v="Blacktip shark"/>
    <s v="Charlotte Observer, 7/17/1997, p.2C; C. Creswell, GSAF"/>
  </r>
  <r>
    <x v="3279"/>
    <x v="2822"/>
    <x v="0"/>
    <x v="85"/>
    <x v="258"/>
    <s v="Boa Viagem, Recife"/>
    <s v="Surfing"/>
    <s v="José Roberto Paraizo de Albuquerque"/>
    <x v="0"/>
    <s v="Unknown"/>
    <s v="Survived"/>
    <x v="0"/>
    <m/>
    <s v="JCOnline"/>
  </r>
  <r>
    <x v="3280"/>
    <x v="2823"/>
    <x v="0"/>
    <x v="3"/>
    <x v="15"/>
    <s v="Breezy Point, Ntlonyana"/>
    <s v="Surfing"/>
    <s v="Mark Penches"/>
    <x v="0"/>
    <n v="25"/>
    <s v="FATAL"/>
    <x v="1"/>
    <s v="4.5 m white shark"/>
    <s v="A. Gifford, GSAF, G. Cliff, NSB"/>
  </r>
  <r>
    <x v="3281"/>
    <x v="2824"/>
    <x v="0"/>
    <x v="0"/>
    <x v="6"/>
    <s v="Pincushion, north of Maroochydore Beach"/>
    <s v="Surfing"/>
    <s v="Neil Davey"/>
    <x v="0"/>
    <n v="19"/>
    <s v="Leg lacerated"/>
    <x v="0"/>
    <m/>
    <s v="Courier-Mail, 7/28/1997, p.5"/>
  </r>
  <r>
    <x v="3282"/>
    <x v="2825"/>
    <x v="0"/>
    <x v="1"/>
    <x v="51"/>
    <s v="New Smyrna Beach, Volusia County"/>
    <s v="Body surfing"/>
    <s v="Rodigo Cesar"/>
    <x v="0"/>
    <n v="17"/>
    <s v="Top of left foot bitten"/>
    <x v="0"/>
    <s v="juvenile shark"/>
    <s v="S. Petersohn, GSAF; D. Catron, Orlando Sentinel, 8/3/1997, B3"/>
  </r>
  <r>
    <x v="3283"/>
    <x v="2825"/>
    <x v="0"/>
    <x v="1"/>
    <x v="51"/>
    <s v="New Smyrna Beach, Volusia County"/>
    <s v="Wading / Surfing"/>
    <s v="Matthew Perny"/>
    <x v="0"/>
    <n v="19"/>
    <s v="Top of left foot bitten"/>
    <x v="0"/>
    <s v="&quot;juvenile shark&quot;"/>
    <s v="S. Petersohn, GSAF; D. Catron, Orlando Sentinel, 8/3/1997, B3"/>
  </r>
  <r>
    <x v="3284"/>
    <x v="2826"/>
    <x v="0"/>
    <x v="1"/>
    <x v="51"/>
    <s v="Carysfort Lighthouse, Key Largo, Monroe County"/>
    <s v="Wade-fishing"/>
    <s v="Pete Swenson"/>
    <x v="0"/>
    <s v="Unknown"/>
    <s v="Left forearm &amp; wrist bitten"/>
    <x v="0"/>
    <s v="1.5 m [5'] shark"/>
    <s v="Miami Herald, 8/29/1997"/>
  </r>
  <r>
    <x v="3285"/>
    <x v="2827"/>
    <x v="0"/>
    <x v="1"/>
    <x v="21"/>
    <s v="East Beach, Galveston"/>
    <s v="Wading"/>
    <s v="female"/>
    <x v="1"/>
    <n v="10"/>
    <s v="Wrist &amp; am bitten"/>
    <x v="0"/>
    <s v="1 m shark"/>
    <s v="Austin American Statesman, 8/7/1997, p.C8"/>
  </r>
  <r>
    <x v="3286"/>
    <x v="2828"/>
    <x v="0"/>
    <x v="1"/>
    <x v="51"/>
    <s v="New Smyrna Beach, Volusia County"/>
    <s v="Surfing"/>
    <s v="male"/>
    <x v="0"/>
    <s v="Unknown"/>
    <s v="Lacerations to right foot"/>
    <x v="0"/>
    <m/>
    <s v="S. Petersohn, GSAF"/>
  </r>
  <r>
    <x v="3287"/>
    <x v="2829"/>
    <x v="0"/>
    <x v="1"/>
    <x v="51"/>
    <s v="New Smyrna Beach, Volusia County"/>
    <s v="Boogie boarding"/>
    <s v="N. F."/>
    <x v="0"/>
    <n v="17"/>
    <s v="Lacerations to foot"/>
    <x v="0"/>
    <m/>
    <s v="S. Petersohn, GSAF"/>
  </r>
  <r>
    <x v="3288"/>
    <x v="2830"/>
    <x v="0"/>
    <x v="1"/>
    <x v="51"/>
    <s v="New Smyrna Beach, Volusia County"/>
    <s v="Floating on raft"/>
    <s v="L.B."/>
    <x v="1"/>
    <n v="12"/>
    <s v="Small lacerations on right lower leg"/>
    <x v="0"/>
    <m/>
    <s v="S. Petersohn, GSAF"/>
  </r>
  <r>
    <x v="3289"/>
    <x v="2830"/>
    <x v="0"/>
    <x v="9"/>
    <x v="283"/>
    <s v="Safaga"/>
    <s v="Fishing"/>
    <s v="Ayman Abul Hassan"/>
    <x v="0"/>
    <n v="16"/>
    <s v="FATAL"/>
    <x v="1"/>
    <s v="Thought to involve an oceanic whitetip shark or a white shark"/>
    <s v="Middle East Times, 8/15/1997"/>
  </r>
  <r>
    <x v="3290"/>
    <x v="2830"/>
    <x v="0"/>
    <x v="9"/>
    <x v="283"/>
    <s v="Safaga"/>
    <s v="Fishing"/>
    <s v="Nagah Attalah Al Sayed "/>
    <x v="0"/>
    <n v="17"/>
    <s v="Seriously injured"/>
    <x v="0"/>
    <m/>
    <s v="Middle East Times, 8/15/1997"/>
  </r>
  <r>
    <x v="3291"/>
    <x v="2831"/>
    <x v="2"/>
    <x v="11"/>
    <x v="145"/>
    <s v="Santa Rosa, Cozumel"/>
    <s v="SCUBA diving"/>
    <s v="Mike Jonatis"/>
    <x v="0"/>
    <n v="28"/>
    <s v="FATAL"/>
    <x v="1"/>
    <s v="Shark involvement not confirmed"/>
    <s v="Charlotte Observer, 8/22/2997, p.7C &amp; 8C; York Observer, 8/22/1997, p.2Y; UWSports.com"/>
  </r>
  <r>
    <x v="3292"/>
    <x v="2831"/>
    <x v="0"/>
    <x v="11"/>
    <x v="145"/>
    <s v="Santa Rosa, Cozumel"/>
    <s v="SCUBA diving"/>
    <s v="Mac Lupold"/>
    <x v="0"/>
    <n v="33"/>
    <s v="FATAL, arm &amp; leg severed "/>
    <x v="1"/>
    <s v="Tiger shark, 5.2 m [17']"/>
    <s v="Charlotte Observer, 8/22/2997, p.7C &amp; 8C; York Observer, 8/22/1997, p.2Y; UWSports.com"/>
  </r>
  <r>
    <x v="3293"/>
    <x v="2832"/>
    <x v="0"/>
    <x v="1"/>
    <x v="42"/>
    <s v="Clam Beach, near Eureka, Humboldt County"/>
    <s v="Surfing (sitting on his board)"/>
    <s v="Scott Yerby"/>
    <x v="0"/>
    <n v="29"/>
    <s v="Leg &amp; hand bitten"/>
    <x v="0"/>
    <s v="5 m [16.5'] white shark"/>
    <s v="R. Collier, pp.159-160"/>
  </r>
  <r>
    <x v="3294"/>
    <x v="2833"/>
    <x v="0"/>
    <x v="1"/>
    <x v="51"/>
    <s v="New Smyrna Beach, Volusia County"/>
    <s v="Walking / surfing"/>
    <s v="Anthony Aleno"/>
    <x v="0"/>
    <n v="22"/>
    <s v="2&quot; laceration on left heel"/>
    <x v="0"/>
    <m/>
    <s v="S. Petersohn, GSAF"/>
  </r>
  <r>
    <x v="3295"/>
    <x v="2834"/>
    <x v="0"/>
    <x v="1"/>
    <x v="51"/>
    <s v="New Smyrna Beach, Volusia County"/>
    <s v="Surfing"/>
    <s v="Chris Hoyas"/>
    <x v="0"/>
    <n v="18"/>
    <s v="Lacerations on right ankle &amp; heel"/>
    <x v="0"/>
    <m/>
    <s v="S. Petersohn, GSAF"/>
  </r>
  <r>
    <x v="3296"/>
    <x v="2835"/>
    <x v="0"/>
    <x v="1"/>
    <x v="51"/>
    <s v="New Smyrna Beach, Volusia County"/>
    <s v="Surfing"/>
    <s v="Robert Lange"/>
    <x v="0"/>
    <n v="20"/>
    <s v="Lacerations to lower left leg"/>
    <x v="0"/>
    <m/>
    <s v="S. Petersohn, GSAF"/>
  </r>
  <r>
    <x v="3297"/>
    <x v="2836"/>
    <x v="0"/>
    <x v="1"/>
    <x v="51"/>
    <s v="New Smyrna Beach, Volusia County"/>
    <s v="Surfing"/>
    <s v="male"/>
    <x v="0"/>
    <n v="17"/>
    <s v="2 small lacerations to bottom of foot"/>
    <x v="0"/>
    <s v="small blacktip shark"/>
    <s v="Daytona News-Journal, 9/9/1997"/>
  </r>
  <r>
    <x v="3298"/>
    <x v="2837"/>
    <x v="0"/>
    <x v="1"/>
    <x v="51"/>
    <s v="Volusia County  "/>
    <s v="Surfing"/>
    <s v="G.D."/>
    <x v="0"/>
    <n v="12"/>
    <s v="Laceration to right foot"/>
    <x v="0"/>
    <m/>
    <s v="S. Petersohn, GSAF"/>
  </r>
  <r>
    <x v="3299"/>
    <x v="2838"/>
    <x v="0"/>
    <x v="85"/>
    <x v="258"/>
    <s v="Boa Viagem, Recife"/>
    <s v="Swimming"/>
    <s v="Pedro Fernandes da Silva"/>
    <x v="0"/>
    <n v="20"/>
    <s v="FATAL"/>
    <x v="1"/>
    <m/>
    <s v="JCOnline"/>
  </r>
  <r>
    <x v="3300"/>
    <x v="2839"/>
    <x v="0"/>
    <x v="1"/>
    <x v="51"/>
    <s v="Daytona Beach, Volusia County"/>
    <s v="Swimming"/>
    <s v="Tara Stalnaker"/>
    <x v="1"/>
    <n v="14"/>
    <s v="Laceration &amp; 3 puncture wounds to anterior right thigh"/>
    <x v="0"/>
    <m/>
    <s v="S. Petersohn, GSAF; Orlando Sentinel, 10/5/1997, p.B.3; J. Bozzo; Daytona Beach News Journal, 10/6/1997, p.3D "/>
  </r>
  <r>
    <x v="3301"/>
    <x v="2840"/>
    <x v="4"/>
    <x v="3"/>
    <x v="15"/>
    <s v="Off Port Alfred"/>
    <s v="Fishingat"/>
    <s v="Andre Marais &amp; Tony Jensen"/>
    <x v="0"/>
    <s v="Unknown"/>
    <s v="No injury, hooked shark bit their 4.8 m inflatable boat"/>
    <x v="0"/>
    <s v="Soupfin shark"/>
    <s v="Daily Dispatch, 10/11/1997"/>
  </r>
  <r>
    <x v="3302"/>
    <x v="2841"/>
    <x v="0"/>
    <x v="1"/>
    <x v="51"/>
    <s v="North Jetty, Fort Pierce Inlet State Park, St. Lucie County"/>
    <s v="Surfing"/>
    <s v="Jacob McBee"/>
    <x v="0"/>
    <n v="12"/>
    <s v="Left foot bitten"/>
    <x v="0"/>
    <s v="1.2 m to 1.5 m [4' to 5'] shark"/>
    <s v="Fort Pierce News,  10/24/1997, p.A2"/>
  </r>
  <r>
    <x v="3303"/>
    <x v="2842"/>
    <x v="0"/>
    <x v="1"/>
    <x v="51"/>
    <s v="North Jetty, Fort Pierce Inlet State Park, St. Lucie County"/>
    <s v="Surfing"/>
    <s v="Luis Morales"/>
    <x v="0"/>
    <n v="23"/>
    <s v="5&quot; gash in foot"/>
    <x v="0"/>
    <s v="Possibly a blacktip shark"/>
    <s v="Fort Pierce News,  10/25/1997 &amp; 10/31/1997"/>
  </r>
  <r>
    <x v="3304"/>
    <x v="2843"/>
    <x v="0"/>
    <x v="1"/>
    <x v="2"/>
    <s v="Waiokapua Bay/Majors Bay, Brennecke Beach, Poipu, Kaua'i Island"/>
    <s v="Body boarding or surfing"/>
    <s v="Mike Coots"/>
    <x v="0"/>
    <n v="19"/>
    <s v="Both legs bitten, right leg severed at mid-calf &amp; defense wounds on right hand"/>
    <x v="0"/>
    <s v="Tiger shark, 4 m to 4.3 m [13' to 14'] "/>
    <s v="Yahoo News Canada, 8/16/2012"/>
  </r>
  <r>
    <x v="3305"/>
    <x v="2843"/>
    <x v="0"/>
    <x v="0"/>
    <x v="48"/>
    <s v="Cottesloe Beach, Perth"/>
    <s v="Surf-skiing"/>
    <s v="Brian Sierakowski &amp; Barney Hanrahan"/>
    <x v="0"/>
    <n v="51"/>
    <s v="Sierakowski suffered a minor facial injury, ski bitten in half by shark"/>
    <x v="0"/>
    <s v="5.5 m [18'] white shark"/>
    <s v="Reuters Limited, et al"/>
  </r>
  <r>
    <x v="3306"/>
    <x v="2844"/>
    <x v="2"/>
    <x v="0"/>
    <x v="0"/>
    <s v="Botany Bay?"/>
    <s v="Unknown"/>
    <s v="Luke McIntyre"/>
    <x v="0"/>
    <n v="21"/>
    <s v="5 m white shark obsrved feeding on remains 6 days later"/>
    <x v="1"/>
    <s v="Shark involvement in his death uncofirmed"/>
    <s v="Courier-Mail, 12/7/1998, p.3"/>
  </r>
  <r>
    <x v="3307"/>
    <x v="2844"/>
    <x v="0"/>
    <x v="1"/>
    <x v="51"/>
    <m/>
    <s v="Swimming"/>
    <s v="James Ogilvy, 31st in line for the British Throne"/>
    <x v="0"/>
    <n v="32"/>
    <s v="Thigh bitten"/>
    <x v="0"/>
    <m/>
    <s v="The Mirror (London), 11/5/1997"/>
  </r>
  <r>
    <x v="3308"/>
    <x v="2845"/>
    <x v="0"/>
    <x v="0"/>
    <x v="48"/>
    <s v="Albany"/>
    <s v="Scuba diving (submerged riding a scooter)"/>
    <s v="Kevin Hulkes"/>
    <x v="0"/>
    <n v="42"/>
    <s v="Left arm lacerated when shark grabbed scooter"/>
    <x v="0"/>
    <s v="White shark"/>
    <s v="Daily Telegraph, 11/12/1997, p.5"/>
  </r>
  <r>
    <x v="3309"/>
    <x v="2846"/>
    <x v="0"/>
    <x v="1"/>
    <x v="51"/>
    <s v="Hollywood Beach, Broward County"/>
    <s v="Swimming"/>
    <s v="Samuel Lussier"/>
    <x v="0"/>
    <n v="8"/>
    <s v="Left leg gashed knee to ankle"/>
    <x v="0"/>
    <m/>
    <s v="Orlando Sentinel, 12/27/1997, p.D.3; Globe Newspaper Company"/>
  </r>
  <r>
    <x v="3310"/>
    <x v="2846"/>
    <x v="2"/>
    <x v="1"/>
    <x v="51"/>
    <s v="Fort Lauderdale, Broward County"/>
    <n v="0"/>
    <s v="Gerd Olofsson"/>
    <x v="1"/>
    <n v="29"/>
    <s v="Ankle bitten, but shark involvement unconfirmed"/>
    <x v="0"/>
    <s v="Shark involvement not confirmed"/>
    <s v="Miami Herald, 12/27/1997"/>
  </r>
  <r>
    <x v="3311"/>
    <x v="2847"/>
    <x v="0"/>
    <x v="3"/>
    <x v="7"/>
    <s v="Pringle Bay, 44 miles southeast of Cape Town"/>
    <s v="Spearfishing"/>
    <s v="Ian James Hill"/>
    <x v="0"/>
    <n v="39"/>
    <s v="FATAL"/>
    <x v="1"/>
    <s v="White shark"/>
    <s v="A. Gifford, GSAF"/>
  </r>
  <r>
    <x v="3312"/>
    <x v="2847"/>
    <x v="0"/>
    <x v="3"/>
    <x v="15"/>
    <s v="St. Francis Bay"/>
    <s v="Sitting on surfboard"/>
    <s v="Stuart Buchanan"/>
    <x v="0"/>
    <s v="Unknown"/>
    <s v="Calf bitten"/>
    <x v="0"/>
    <m/>
    <s v="A. Gifford, GSAF"/>
  </r>
  <r>
    <x v="3313"/>
    <x v="2848"/>
    <x v="0"/>
    <x v="14"/>
    <x v="26"/>
    <s v="l'Anse-Vata"/>
    <s v="Windsurfing"/>
    <s v="Frederic Marechal"/>
    <x v="0"/>
    <s v="Unknown"/>
    <s v="No injury, board bumped &amp; fin damaged"/>
    <x v="0"/>
    <s v="1.7 m shark"/>
    <s v="W. Leander, Les Nouvelles Caledoniennes, 1/301998"/>
  </r>
  <r>
    <x v="3314"/>
    <x v="2849"/>
    <x v="0"/>
    <x v="72"/>
    <x v="130"/>
    <s v="Ponta do Ouro"/>
    <s v="Surfing"/>
    <s v="Roberto Zornada"/>
    <x v="0"/>
    <n v="23"/>
    <s v="Leg bitten"/>
    <x v="0"/>
    <s v="Small dusky shark or blackfin shark"/>
    <s v="A. Gifford, GSAF "/>
  </r>
  <r>
    <x v="3315"/>
    <x v="2850"/>
    <x v="0"/>
    <x v="0"/>
    <x v="44"/>
    <s v="Middleton Beach"/>
    <s v="Surfing"/>
    <s v="Greg Anderson"/>
    <x v="0"/>
    <s v="Unknown"/>
    <s v="20 punctures in right foot"/>
    <x v="0"/>
    <m/>
    <s v="Sunday Mail (QLD), 1/18/1998, p.22; Hobart Mercury, 1/19/1998, p.41"/>
  </r>
  <r>
    <x v="3316"/>
    <x v="2851"/>
    <x v="0"/>
    <x v="3"/>
    <x v="15"/>
    <s v="East London"/>
    <s v="Surfing"/>
    <s v="Glenn Vosloo"/>
    <x v="0"/>
    <n v="21"/>
    <s v="Calf &amp; foot lacerated"/>
    <x v="0"/>
    <m/>
    <s v="A. Gifford, GSAF"/>
  </r>
  <r>
    <x v="3317"/>
    <x v="2851"/>
    <x v="0"/>
    <x v="38"/>
    <x v="450"/>
    <m/>
    <s v="Bathing"/>
    <s v="Philippe Blu"/>
    <x v="0"/>
    <s v="Unknown"/>
    <s v="FATAL"/>
    <x v="1"/>
    <m/>
    <s v="G. Van Grevelynghe"/>
  </r>
  <r>
    <x v="3318"/>
    <x v="2852"/>
    <x v="2"/>
    <x v="0"/>
    <x v="0"/>
    <s v="Whale Beach"/>
    <s v="Spearfishing"/>
    <s v="male"/>
    <x v="0"/>
    <n v="31"/>
    <s v="Missing, thought to have been taken by a shark"/>
    <x v="1"/>
    <s v="Shark involvement not confirmed"/>
    <s v="Daily Telegraph, 1/28/1998.p.2"/>
  </r>
  <r>
    <x v="3319"/>
    <x v="2853"/>
    <x v="0"/>
    <x v="50"/>
    <x v="506"/>
    <s v="Waibana Passage"/>
    <s v="Diving"/>
    <s v="Albert Raiti"/>
    <x v="0"/>
    <s v="Unknown"/>
    <s v="Lacerations to hands and knee"/>
    <x v="0"/>
    <m/>
    <s v="Islands Magazine, 2/1998, p.76"/>
  </r>
  <r>
    <x v="3320"/>
    <x v="2854"/>
    <x v="0"/>
    <x v="1"/>
    <x v="51"/>
    <s v="Jensen Beach, Martin County"/>
    <s v="Swimming"/>
    <s v="Gordon Wilson"/>
    <x v="0"/>
    <s v="Unknown"/>
    <s v="Hands bitten"/>
    <x v="0"/>
    <s v="Spinner shark"/>
    <s v="Palm Beach Post, 2/24/1998"/>
  </r>
  <r>
    <x v="3321"/>
    <x v="2855"/>
    <x v="0"/>
    <x v="1"/>
    <x v="51"/>
    <s v="Loggerhead Park, Juno Beach, Palm Beach County"/>
    <s v="Swimming or paddle boarding"/>
    <s v="Rick Welch"/>
    <x v="0"/>
    <n v="32"/>
    <s v="6 puncture wounds to right calf"/>
    <x v="0"/>
    <s v="5' spinner shark"/>
    <s v="Jupiter Courier, 3/11/1998"/>
  </r>
  <r>
    <x v="3322"/>
    <x v="2856"/>
    <x v="0"/>
    <x v="3"/>
    <x v="7"/>
    <s v="Saldanha Bay"/>
    <s v="Snorkeling – hunting crayfish and abalone"/>
    <s v="Kevin Dewey"/>
    <x v="0"/>
    <n v="33"/>
    <s v="Lower leg lacerated"/>
    <x v="0"/>
    <s v="3 m [10'] white shark"/>
    <s v="C. Maxwell"/>
  </r>
  <r>
    <x v="3323"/>
    <x v="2857"/>
    <x v="0"/>
    <x v="1"/>
    <x v="51"/>
    <s v="Jensen Beach Park, Martin County"/>
    <s v="Swimming"/>
    <s v="male"/>
    <x v="0"/>
    <n v="40"/>
    <s v="Heel lacerated"/>
    <x v="0"/>
    <m/>
    <s v="The Stuart (FL) News, 4/1/1998"/>
  </r>
  <r>
    <x v="3324"/>
    <x v="2858"/>
    <x v="0"/>
    <x v="85"/>
    <x v="258"/>
    <s v="Boa Viagem, Recife"/>
    <s v="Swimming "/>
    <s v="Unidentified"/>
    <x v="0"/>
    <s v="Unknown"/>
    <s v="FATAL"/>
    <x v="1"/>
    <m/>
    <s v="JC, 4/2/1998"/>
  </r>
  <r>
    <x v="3325"/>
    <x v="2858"/>
    <x v="0"/>
    <x v="14"/>
    <x v="24"/>
    <s v="Île de Sable"/>
    <n v="0"/>
    <m/>
    <x v="0"/>
    <s v="Unknown"/>
    <s v="Calf bitten"/>
    <x v="0"/>
    <m/>
    <s v="W. Leander"/>
  </r>
  <r>
    <x v="3326"/>
    <x v="2859"/>
    <x v="1"/>
    <x v="1"/>
    <x v="51"/>
    <s v="Marathon, Monroe County"/>
    <s v="Scuba diving"/>
    <s v="Kevin Morrison"/>
    <x v="0"/>
    <n v="16"/>
    <s v="He grabbed shark's tail, shark bit his chest &amp; held on.  PROVOKED INCIDENT"/>
    <x v="0"/>
    <s v="Nurse shark, 0.9 m [3'] "/>
    <s v="CNN; Orlando Sentinel, 4/18/1998, p.D7;   Tallahassee Democrat, 4/19/1998"/>
  </r>
  <r>
    <x v="3327"/>
    <x v="2860"/>
    <x v="0"/>
    <x v="1"/>
    <x v="434"/>
    <s v="Gleneden Beach"/>
    <s v="Surfing (lying prone on his board)"/>
    <s v="John Forse"/>
    <x v="0"/>
    <n v="50"/>
    <s v="Right thigh bitten"/>
    <x v="0"/>
    <s v="5 m [16.5'] white shark"/>
    <s v="R. Collier, pp.161-163"/>
  </r>
  <r>
    <x v="3328"/>
    <x v="2861"/>
    <x v="0"/>
    <x v="72"/>
    <x v="253"/>
    <s v="Bilene Bay, 180 km north of Maputo"/>
    <s v="Towing rubber dinghy"/>
    <s v="Wilma van Molendorff"/>
    <x v="1"/>
    <n v="35"/>
    <s v="FATAL, torso &amp; abdomen bitten, forearm severed "/>
    <x v="1"/>
    <s v="3 m [10'] shark"/>
    <s v="A. Gifford, GSAF"/>
  </r>
  <r>
    <x v="3329"/>
    <x v="2862"/>
    <x v="0"/>
    <x v="1"/>
    <x v="51"/>
    <s v="Pecks Lake, Martin County"/>
    <s v="Swimming"/>
    <s v="Janelle Dickinson"/>
    <x v="1"/>
    <n v="14"/>
    <s v="Ankle &amp; foot bitten"/>
    <x v="0"/>
    <s v="1.8 m [6'] shark, possibly a blacktip"/>
    <s v="The Stuart (FL) News, 5/17/1998"/>
  </r>
  <r>
    <x v="3330"/>
    <x v="2862"/>
    <x v="0"/>
    <x v="3"/>
    <x v="7"/>
    <s v="Keurbooms"/>
    <s v="Body boarding"/>
    <s v="Neal Stephenson"/>
    <x v="0"/>
    <n v="22"/>
    <s v="Lower legs bitten, foot severed"/>
    <x v="0"/>
    <s v="4 m [13'] white shark"/>
    <s v="A. Gifford, GSAF"/>
  </r>
  <r>
    <x v="3331"/>
    <x v="2862"/>
    <x v="0"/>
    <x v="1"/>
    <x v="51"/>
    <s v="Walden Rocks, St. Lucie County"/>
    <s v="Swimming / surfing"/>
    <s v="Roger Moore"/>
    <x v="0"/>
    <n v="24"/>
    <s v="Left arm &amp; wrist lacerated"/>
    <x v="0"/>
    <m/>
    <s v="The Stuart (FL) News, 5/17/1998"/>
  </r>
  <r>
    <x v="3332"/>
    <x v="2863"/>
    <x v="0"/>
    <x v="1"/>
    <x v="51"/>
    <s v="New Smyrna Beach, Volusia County"/>
    <s v="Surfing"/>
    <s v="Jack Mounteer"/>
    <x v="0"/>
    <n v="40"/>
    <s v="4 lacerations on the sole of his right foot"/>
    <x v="0"/>
    <s v="Lemon shark, 1.5 m [5'], identified  by the surfer"/>
    <s v="S. Petersohn, GSAF; Orlando Sentinel, 5/26/1998, p.C.3; Daytona Beach News Journal, 5/26/1998, p.2D"/>
  </r>
  <r>
    <x v="3333"/>
    <x v="2864"/>
    <x v="0"/>
    <x v="3"/>
    <x v="15"/>
    <s v="Sardinia Bay near Port Elizabeth"/>
    <s v="Body boarding"/>
    <s v="Marc Jucker"/>
    <x v="0"/>
    <n v="15"/>
    <s v="Right shoulder &amp; arm bitten"/>
    <x v="0"/>
    <s v="3 m to 4 m [10' to 13'] white shark"/>
    <s v="A. Gifford, GSAF"/>
  </r>
  <r>
    <x v="3334"/>
    <x v="2864"/>
    <x v="0"/>
    <x v="3"/>
    <x v="15"/>
    <s v="Jeffreys Bay"/>
    <s v="Body boarding"/>
    <s v="Jan-Henrick Opperman"/>
    <x v="0"/>
    <n v="16"/>
    <s v="Leg bitten"/>
    <x v="0"/>
    <s v="Unidentified"/>
    <s v="A. Gifford, GSAF"/>
  </r>
  <r>
    <x v="3335"/>
    <x v="2865"/>
    <x v="0"/>
    <x v="3"/>
    <x v="15"/>
    <s v="Pollock Beach"/>
    <s v="Surfing"/>
    <s v="Jamie  Harrington"/>
    <x v="0"/>
    <n v="17"/>
    <s v="Minor laceration on foot"/>
    <x v="0"/>
    <m/>
    <s v="A. Gifford, GSAF"/>
  </r>
  <r>
    <x v="3336"/>
    <x v="2866"/>
    <x v="0"/>
    <x v="3"/>
    <x v="15"/>
    <s v="Jeffrey's Bay"/>
    <s v="Surfing"/>
    <s v="Danny Bravier"/>
    <x v="0"/>
    <s v="Unknown"/>
    <s v="Survived"/>
    <x v="0"/>
    <m/>
    <s v="A. Gifford, GSAF"/>
  </r>
  <r>
    <x v="3337"/>
    <x v="2867"/>
    <x v="0"/>
    <x v="1"/>
    <x v="51"/>
    <s v="Daytona Beach, Volusia County"/>
    <s v="Surfing"/>
    <s v="Brian Catarra"/>
    <x v="0"/>
    <n v="18"/>
    <s v="2-inch laceration on dorsum of foot, 1-inch laceration on sole."/>
    <x v="0"/>
    <m/>
    <s v="S. Petersohn, GSAF"/>
  </r>
  <r>
    <x v="3338"/>
    <x v="2868"/>
    <x v="0"/>
    <x v="3"/>
    <x v="15"/>
    <s v="Gonubie, 13 km northeast of East London"/>
    <s v="Body Boarding"/>
    <s v="Anton deVos"/>
    <x v="0"/>
    <n v="20"/>
    <s v="FATAL, hands &amp; calf bitten  "/>
    <x v="1"/>
    <s v="White shark"/>
    <s v="A. Gifford, GSAF"/>
  </r>
  <r>
    <x v="3339"/>
    <x v="2869"/>
    <x v="0"/>
    <x v="0"/>
    <x v="44"/>
    <s v="South Neptune Island"/>
    <s v="Free diving for abalone"/>
    <s v="Doug Chesser"/>
    <x v="0"/>
    <n v="26"/>
    <s v="FATAL, left thigh and lower leg severely injured  "/>
    <x v="1"/>
    <s v="Thought to involve a 5.5 m white shark named Kong"/>
    <s v="R.W. Byard"/>
  </r>
  <r>
    <x v="3340"/>
    <x v="2870"/>
    <x v="0"/>
    <x v="3"/>
    <x v="7"/>
    <s v="Plettenberg Bay"/>
    <s v="Surfing"/>
    <s v="Mark Thomas"/>
    <x v="0"/>
    <n v="10"/>
    <s v="Right leg bitten"/>
    <x v="0"/>
    <s v="Raggedtooth shark, 1.2 m [4'] "/>
    <s v="A. Gifford, GSAF"/>
  </r>
  <r>
    <x v="3341"/>
    <x v="2870"/>
    <x v="0"/>
    <x v="3"/>
    <x v="7"/>
    <s v="Plettenberg Bay"/>
    <s v="Wading"/>
    <s v="Clark Thomas (father / rescuer)"/>
    <x v="0"/>
    <n v="47"/>
    <s v="Right leg bitten"/>
    <x v="0"/>
    <s v="Raggedtooth shark, 1.2 m [4'] "/>
    <s v="A. Gifford, GSAF"/>
  </r>
  <r>
    <x v="3342"/>
    <x v="2871"/>
    <x v="0"/>
    <x v="3"/>
    <x v="15"/>
    <s v="St. Francis Bay"/>
    <s v="Surfing"/>
    <s v="Darren James"/>
    <x v="0"/>
    <n v="16"/>
    <s v="Knee bitten"/>
    <x v="0"/>
    <s v="5' to 6' shark"/>
    <s v="East London Daily Dispatch, 7/13/1998"/>
  </r>
  <r>
    <x v="3343"/>
    <x v="2872"/>
    <x v="0"/>
    <x v="1"/>
    <x v="51"/>
    <s v="New Smyrna Beach, Volusia County"/>
    <s v="Surfing"/>
    <s v="Michael Rinto"/>
    <x v="0"/>
    <n v="13"/>
    <s v="Calf bitten"/>
    <x v="0"/>
    <m/>
    <s v="S. Petersohn, GSAF; Orlando Sentinel, 7/24/1998 &amp; 7/27/1998 "/>
  </r>
  <r>
    <x v="3344"/>
    <x v="2873"/>
    <x v="0"/>
    <x v="85"/>
    <x v="258"/>
    <s v="Boa Viagem, Recife"/>
    <s v="Surfing"/>
    <s v="Rodrigo Rocha Menezes"/>
    <x v="0"/>
    <s v="Unknown"/>
    <s v="Lacerations to left foot"/>
    <x v="0"/>
    <m/>
    <s v="JCOnline"/>
  </r>
  <r>
    <x v="3345"/>
    <x v="2874"/>
    <x v="0"/>
    <x v="3"/>
    <x v="7"/>
    <s v="Buffalo Bay, near Knysna"/>
    <s v="Surfing (or body boarding)"/>
    <s v="Ross Taylor"/>
    <x v="0"/>
    <n v="19"/>
    <s v="Legs bitten"/>
    <x v="0"/>
    <s v="White shark, 4 m [13'] "/>
    <s v="Daily Record (Glasgow, Scotland), 8/3/1998"/>
  </r>
  <r>
    <x v="3346"/>
    <x v="2874"/>
    <x v="0"/>
    <x v="3"/>
    <x v="7"/>
    <s v="Pringle Bay"/>
    <s v="Spearfishing"/>
    <s v="Christian Lombard"/>
    <x v="0"/>
    <n v="24"/>
    <s v="Leg bitten"/>
    <x v="0"/>
    <s v="White shark, 4.9 m [16']"/>
    <s v="Daily Record (Glasgow, Scotland), 8/3/1998"/>
  </r>
  <r>
    <x v="3347"/>
    <x v="2875"/>
    <x v="1"/>
    <x v="3"/>
    <x v="507"/>
    <s v="National Zoological Gardens Aquarium, Pretoria"/>
    <s v="Moving a shark in a net "/>
    <s v="Kobus Goosen"/>
    <x v="0"/>
    <s v="Unknown"/>
    <s v="Lacerations to right shin  PROVOKED INCIDENT"/>
    <x v="0"/>
    <s v="Sandtiger shark, 2 m, male "/>
    <s v="Daily Dispatch, 8/13/1998"/>
  </r>
  <r>
    <x v="3348"/>
    <x v="2876"/>
    <x v="0"/>
    <x v="1"/>
    <x v="51"/>
    <s v="Ponce Inlet, Volusia County"/>
    <s v="Body-boarding"/>
    <s v="Robert Parcus"/>
    <x v="0"/>
    <n v="11"/>
    <s v="Left calf injured"/>
    <x v="0"/>
    <s v="4.5' to 5' shark"/>
    <s v="A. Buttigieg, GSAF"/>
  </r>
  <r>
    <x v="3349"/>
    <x v="2877"/>
    <x v="0"/>
    <x v="51"/>
    <x v="456"/>
    <s v="Ambergris Cay"/>
    <s v="Spearfishing"/>
    <s v="Kevin Paffrath"/>
    <x v="0"/>
    <n v="28"/>
    <s v="Calf bitten"/>
    <x v="0"/>
    <s v="Caribbean reef shark, 1.2 m to 1.5 m [4' to 5'] "/>
    <s v="E. Ritter, GSAF"/>
  </r>
  <r>
    <x v="3350"/>
    <x v="2878"/>
    <x v="0"/>
    <x v="1"/>
    <x v="100"/>
    <s v="Virginia Beach"/>
    <s v="Spearfishing"/>
    <s v="male"/>
    <x v="0"/>
    <s v="Unknown"/>
    <s v="Lacerations to left hand"/>
    <x v="0"/>
    <s v="Dusky shark, 12' "/>
    <s v="Dan"/>
  </r>
  <r>
    <x v="3351"/>
    <x v="2879"/>
    <x v="0"/>
    <x v="1"/>
    <x v="42"/>
    <s v="Stinson Beach, Marin County"/>
    <s v="Boogie boarding"/>
    <s v="Jonathan Kathrein"/>
    <x v="0"/>
    <n v="16"/>
    <s v="Thigh, buttocks &amp; lower back lacerated"/>
    <x v="0"/>
    <s v="White shark, 5 m to 6 m [16.5' to 20'] "/>
    <s v="R. Collier, pp.163-164      "/>
  </r>
  <r>
    <x v="3352"/>
    <x v="2880"/>
    <x v="2"/>
    <x v="6"/>
    <x v="508"/>
    <s v="12 miles off Senigallia (Adriatic Sea)"/>
    <s v="Fishing"/>
    <s v="30' cabin cruiser owned by Stefano Catalani"/>
    <x v="0"/>
    <s v="Unknown"/>
    <s v="No injury; no attack, shark ate the bait hanging over the side of the boat"/>
    <x v="0"/>
    <m/>
    <s v="MEDSAF"/>
  </r>
  <r>
    <x v="3353"/>
    <x v="2881"/>
    <x v="0"/>
    <x v="1"/>
    <x v="51"/>
    <s v="Ponce Inlet, Volusia County"/>
    <s v="Surfing"/>
    <s v="J. Howington"/>
    <x v="0"/>
    <n v="26"/>
    <s v="Toes lacerated"/>
    <x v="0"/>
    <s v="3' to 4' shark"/>
    <s v="S. Petersohn, GSAF"/>
  </r>
  <r>
    <x v="3354"/>
    <x v="2882"/>
    <x v="1"/>
    <x v="63"/>
    <x v="114"/>
    <s v="Yoff Island"/>
    <s v="Spearfishing"/>
    <s v="A.D"/>
    <x v="0"/>
    <n v="25"/>
    <s v="Bitten by harpooned shark PROVOKED INCIDENT"/>
    <x v="0"/>
    <s v="1.5 m shark"/>
    <s v="S. Trape"/>
  </r>
  <r>
    <x v="3355"/>
    <x v="2883"/>
    <x v="0"/>
    <x v="1"/>
    <x v="51"/>
    <s v="Stuart Beach, Martin County"/>
    <s v="Surfing"/>
    <s v="Danny Hoopes"/>
    <x v="0"/>
    <n v="28"/>
    <s v="Right foot bitten"/>
    <x v="0"/>
    <s v="1.8 m [6'] shark"/>
    <s v="P. Sheth, Fort Pierce Tribune, 9/15/1998"/>
  </r>
  <r>
    <x v="3356"/>
    <x v="2884"/>
    <x v="0"/>
    <x v="3"/>
    <x v="15"/>
    <s v="Kowie River"/>
    <s v="Fishing / washing bait off hands"/>
    <s v="Grant Rielly"/>
    <x v="0"/>
    <s v="Unknown"/>
    <s v="Laceration to right foot"/>
    <x v="0"/>
    <m/>
    <s v="Daily Dispatch, 9/16/1998"/>
  </r>
  <r>
    <x v="3357"/>
    <x v="2885"/>
    <x v="0"/>
    <x v="1"/>
    <x v="51"/>
    <s v="New Smyrna Beach, Volusia County"/>
    <s v="Surfing"/>
    <s v="Jade Blackstock"/>
    <x v="0"/>
    <n v="18"/>
    <s v="Left arm lacerated"/>
    <x v="0"/>
    <m/>
    <s v="S. Petersohn, GSAF"/>
  </r>
  <r>
    <x v="3358"/>
    <x v="2886"/>
    <x v="0"/>
    <x v="1"/>
    <x v="51"/>
    <s v="The Rocks, Hutchinson Island, Martin County"/>
    <s v="Surfing"/>
    <s v="Kai Haire"/>
    <x v="0"/>
    <n v="6"/>
    <s v="Puncture wounds to leg"/>
    <x v="0"/>
    <m/>
    <s v="The Stuart (FL) News, 9/29/1998"/>
  </r>
  <r>
    <x v="3359"/>
    <x v="2887"/>
    <x v="0"/>
    <x v="1"/>
    <x v="51"/>
    <s v="New Smyrna Beach, Volusia County"/>
    <n v="0"/>
    <s v="Mike Duncan"/>
    <x v="0"/>
    <n v="28"/>
    <s v="2 one-inch lacerations in left foot"/>
    <x v="0"/>
    <m/>
    <s v="S. Petersohn"/>
  </r>
  <r>
    <x v="3360"/>
    <x v="2887"/>
    <x v="0"/>
    <x v="38"/>
    <x v="509"/>
    <m/>
    <s v="Diving"/>
    <m/>
    <x v="0"/>
    <s v="Unknown"/>
    <s v="Survived"/>
    <x v="0"/>
    <m/>
    <s v="G. Van Grevelynghe"/>
  </r>
  <r>
    <x v="3361"/>
    <x v="2888"/>
    <x v="0"/>
    <x v="85"/>
    <x v="258"/>
    <s v="Boa Viagem Beach, Recife"/>
    <s v="Surfing"/>
    <s v="Júlio César de Barros Correia"/>
    <x v="0"/>
    <n v="17"/>
    <s v="Right leg bitten"/>
    <x v="0"/>
    <m/>
    <s v="Folha de S.Paul, 6/10/1998"/>
  </r>
  <r>
    <x v="3362"/>
    <x v="2889"/>
    <x v="0"/>
    <x v="1"/>
    <x v="51"/>
    <s v="Sebastian Inlet, Indian River County"/>
    <s v="Surfing"/>
    <s v="Jarod Ruszkowski "/>
    <x v="0"/>
    <s v="Unknown"/>
    <s v="Right hand bitten"/>
    <x v="0"/>
    <m/>
    <s v="Sarasota Herald-Tribune, 10/13/1998 "/>
  </r>
  <r>
    <x v="3363"/>
    <x v="2890"/>
    <x v="0"/>
    <x v="3"/>
    <x v="15"/>
    <s v="Glengariff"/>
    <s v="Surfing"/>
    <s v="Liam Victor"/>
    <x v="0"/>
    <n v="30"/>
    <s v="No injury, surfboard bitten"/>
    <x v="0"/>
    <m/>
    <s v="East London Daily Dispatch, 10/20/1998"/>
  </r>
  <r>
    <x v="3364"/>
    <x v="2891"/>
    <x v="0"/>
    <x v="1"/>
    <x v="51"/>
    <s v="Jupiter Beach, Palm Beach County"/>
    <s v="Swimming"/>
    <s v="Jessica Stephens"/>
    <x v="1"/>
    <n v="17"/>
    <s v="Minor lacerations on right ankle &amp; foot"/>
    <x v="0"/>
    <m/>
    <s v="Sun Sentinel. Fort Lauderdale, 10/25/1998, p.3B"/>
  </r>
  <r>
    <x v="3365"/>
    <x v="2892"/>
    <x v="0"/>
    <x v="85"/>
    <x v="258"/>
    <s v=" Boa Viagem Beach, Recife"/>
    <s v="Surfing"/>
    <s v="Claudio Roberto Florencio de Freitas"/>
    <x v="0"/>
    <n v="22"/>
    <s v="FATAL, left forearm severed  "/>
    <x v="1"/>
    <s v="Though to involve a white shark"/>
    <s v="O. Gadig &amp; A. Xureb"/>
  </r>
  <r>
    <x v="3366"/>
    <x v="2892"/>
    <x v="1"/>
    <x v="28"/>
    <x v="510"/>
    <s v="460 miles off Iwakuni"/>
    <s v="Fishing for tuna"/>
    <s v="Tadashi Kodama"/>
    <x v="0"/>
    <n v="52"/>
    <s v="PROVOKED INCIDENT    Knee bitten by shark trapped in net"/>
    <x v="0"/>
    <s v="6' shark"/>
    <s v="Deseret News, 11/3/1998, p.A7"/>
  </r>
  <r>
    <x v="3367"/>
    <x v="2893"/>
    <x v="0"/>
    <x v="1"/>
    <x v="434"/>
    <s v="Winchester Bay"/>
    <s v="Surfing"/>
    <s v="Dale Inskeep"/>
    <x v="0"/>
    <n v="32"/>
    <s v="No injury"/>
    <x v="0"/>
    <s v="White shark, 5 m  to 6 m [16.5' to 20'] "/>
    <s v="R. Collier, pp.165-166"/>
  </r>
  <r>
    <x v="3368"/>
    <x v="2894"/>
    <x v="0"/>
    <x v="1"/>
    <x v="51"/>
    <s v="South Beach Park, Indian River County"/>
    <s v="Walking"/>
    <s v="male"/>
    <x v="0"/>
    <n v="13"/>
    <s v="Survived"/>
    <x v="0"/>
    <s v="A &quot;small shark&quot;"/>
    <s v="press report"/>
  </r>
  <r>
    <x v="3369"/>
    <x v="2895"/>
    <x v="0"/>
    <x v="1"/>
    <x v="51"/>
    <s v="New Smyrna Beach, Volusia County"/>
    <s v="Surfing"/>
    <s v="Larry Foor"/>
    <x v="0"/>
    <n v="14"/>
    <s v="Right foot bitten"/>
    <x v="0"/>
    <s v="1.2 m [4'] shark"/>
    <s v="S. Petersohn, GSAF; D. Catron, Orlando Sentinel, 11/19/1998, p.D1; Daytona Beach News Journal, 11/15/1998, p.4C"/>
  </r>
  <r>
    <x v="3370"/>
    <x v="2896"/>
    <x v="0"/>
    <x v="1"/>
    <x v="51"/>
    <s v="Ocean Beach, Jaycee Park, Vero Beach, Indian River County"/>
    <s v="Swimming"/>
    <s v="James Willie Tellasmon"/>
    <x v="0"/>
    <n v="9"/>
    <s v="FATAL"/>
    <x v="1"/>
    <s v="Tiger shark"/>
    <s v="E. Ritter. GSAF"/>
  </r>
  <r>
    <x v="3371"/>
    <x v="2897"/>
    <x v="0"/>
    <x v="0"/>
    <x v="44"/>
    <s v="Middleton Beach"/>
    <s v="Surfing"/>
    <m/>
    <x v="1"/>
    <n v="21"/>
    <s v="Leg injured"/>
    <x v="0"/>
    <m/>
    <s v="Animal Attack Files, 12/19/1998"/>
  </r>
  <r>
    <x v="3372"/>
    <x v="2898"/>
    <x v="0"/>
    <x v="3"/>
    <x v="15"/>
    <s v="Kei River Mouth"/>
    <s v="Splashing"/>
    <s v="Douw van der Merwe"/>
    <x v="0"/>
    <n v="14"/>
    <s v="Right leg bitten"/>
    <x v="0"/>
    <m/>
    <s v="Sunday Times, 12/20/1998"/>
  </r>
  <r>
    <x v="3373"/>
    <x v="2899"/>
    <x v="0"/>
    <x v="3"/>
    <x v="15"/>
    <s v="King's Beach, Port Elizabeth"/>
    <s v="Surfing"/>
    <s v="Greg Harrison"/>
    <x v="0"/>
    <n v="18"/>
    <s v="Leg bitten"/>
    <x v="0"/>
    <s v="Possibly a white shark"/>
    <s v="G. Cliff, NSB; Sunday Times, 12/20/1998 "/>
  </r>
  <r>
    <x v="3374"/>
    <x v="2900"/>
    <x v="0"/>
    <x v="0"/>
    <x v="44"/>
    <s v="Middleton Beach"/>
    <s v="Standing"/>
    <s v="Megan O'Leary"/>
    <x v="1"/>
    <n v="21"/>
    <s v="2 puncture wounds in left leg"/>
    <x v="0"/>
    <m/>
    <s v="The Advertiser, 12/23/1998, p.3; Daily Telegraph, 12/23/1998, p.17"/>
  </r>
  <r>
    <x v="3375"/>
    <x v="2901"/>
    <x v="1"/>
    <x v="1"/>
    <x v="51"/>
    <s v="Ormond Beach, Volusia County"/>
    <s v="Surfing"/>
    <s v="Andy Thompson"/>
    <x v="0"/>
    <n v="19"/>
    <s v="Left foot bitten after he accidentally stepped on the shark         PROVOKED INCIDENT "/>
    <x v="0"/>
    <m/>
    <s v="S. Petersohn, GSAF; Daytona Beach News Journal, 1/1/1999, p.6C; 9"/>
  </r>
  <r>
    <x v="3376"/>
    <x v="2902"/>
    <x v="4"/>
    <x v="8"/>
    <x v="14"/>
    <s v="Papamoa, near Tauranga, Bay of Plenty"/>
    <s v="Inflatable boat"/>
    <m/>
    <x v="0"/>
    <s v="Unknown"/>
    <s v="No injury to occupant: boat lost"/>
    <x v="0"/>
    <m/>
    <s v="The Dominion, 1/8/1999, p.3I"/>
  </r>
  <r>
    <x v="3377"/>
    <x v="2903"/>
    <x v="2"/>
    <x v="0"/>
    <x v="171"/>
    <s v="Gulf of Carpenteria"/>
    <s v="Fishing"/>
    <s v="Donna Turcotte"/>
    <x v="1"/>
    <n v="37"/>
    <s v="Cut foot, but injury caused by fishing line, not the shark"/>
    <x v="0"/>
    <s v="Shark involvement not confirmed"/>
    <s v="Sunday Mail, 3/1/1999"/>
  </r>
  <r>
    <x v="3378"/>
    <x v="2903"/>
    <x v="0"/>
    <x v="38"/>
    <x v="511"/>
    <s v="Pointe au Sel"/>
    <s v="Spearfishing"/>
    <m/>
    <x v="0"/>
    <s v="Unknown"/>
    <s v="FATAL"/>
    <x v="1"/>
    <s v="Bull shark"/>
    <s v="G. Van Grevelynghe"/>
  </r>
  <r>
    <x v="3379"/>
    <x v="2904"/>
    <x v="0"/>
    <x v="3"/>
    <x v="15"/>
    <s v="Bonza Beach"/>
    <s v="Paddle Skiing"/>
    <s v="Evan Ridge"/>
    <x v="0"/>
    <s v="Unknown"/>
    <s v="No Injury, ski bitten"/>
    <x v="0"/>
    <s v="White shark, 4 m [13'] "/>
    <s v="The Citizen"/>
  </r>
  <r>
    <x v="3380"/>
    <x v="2905"/>
    <x v="0"/>
    <x v="89"/>
    <x v="24"/>
    <s v="Belle-Mare"/>
    <s v="Spearfishing"/>
    <s v="Rajkumar Mansaram"/>
    <x v="0"/>
    <n v="47"/>
    <s v="Legs &amp; torso injured"/>
    <x v="0"/>
    <s v="Bull shark"/>
    <s v="J.M. Langlois"/>
  </r>
  <r>
    <x v="3381"/>
    <x v="2906"/>
    <x v="0"/>
    <x v="1"/>
    <x v="51"/>
    <s v="Hobe Sound, Martin County"/>
    <s v="Surfing"/>
    <s v="Kenny Burns"/>
    <x v="0"/>
    <n v="25"/>
    <s v="Left hand bitten"/>
    <x v="0"/>
    <s v="Spinner shark"/>
    <s v="The Palm Beach Post, 2/5/1999; St. Petersburg Times, 2/6/1999"/>
  </r>
  <r>
    <x v="3382"/>
    <x v="2907"/>
    <x v="0"/>
    <x v="0"/>
    <x v="0"/>
    <s v="Scotts Head"/>
    <s v="Surfing"/>
    <s v="male"/>
    <x v="0"/>
    <n v="35"/>
    <s v="Left hand &amp; forearm bitten, board bitten"/>
    <x v="0"/>
    <s v="Bronze whaler or tiger shark"/>
    <s v="Daily Telegraph, 2/24/1999, p.3; Orlando Sentinel, 2/24/1999, p.A10"/>
  </r>
  <r>
    <x v="3383"/>
    <x v="2908"/>
    <x v="4"/>
    <x v="1"/>
    <x v="4"/>
    <s v="Frying Pan Shoals"/>
    <s v="Cruising"/>
    <s v=" 28' sport fishing boat, Bird Dog"/>
    <x v="0"/>
    <s v="Unknown"/>
    <s v="No injury to occupants, boat sank after colliding with shark"/>
    <x v="0"/>
    <s v="Basking shark"/>
    <s v="Wilmington Star, 2/26/1999, C. Creswell, GSAF"/>
  </r>
  <r>
    <x v="3384"/>
    <x v="2909"/>
    <x v="0"/>
    <x v="1"/>
    <x v="2"/>
    <s v="Quarter mile offshore in Kaanapali, West Maui"/>
    <s v="Swimming near pod of whales"/>
    <s v="Robyne Knutson"/>
    <x v="1"/>
    <n v="29"/>
    <s v="Tissue removed knee to thigh"/>
    <x v="0"/>
    <s v="3.7 m to 4.6 m [12' to 15'] shark seen in the vicinity"/>
    <s v="S. Waterman, GSAF; L. Fujimoto; G. Kubota,  Star Bulletin"/>
  </r>
  <r>
    <x v="3385"/>
    <x v="2910"/>
    <x v="0"/>
    <x v="1"/>
    <x v="2"/>
    <s v="Kealia Beach, Kaua'i"/>
    <s v="Body surfing or body boarding"/>
    <s v="Jonathan Allen"/>
    <x v="0"/>
    <n v="18"/>
    <s v="Bruised right leg"/>
    <x v="0"/>
    <m/>
    <s v="G. Balazs"/>
  </r>
  <r>
    <x v="3386"/>
    <x v="2911"/>
    <x v="1"/>
    <x v="8"/>
    <x v="24"/>
    <m/>
    <s v="Fishing"/>
    <s v="Mr. Spain"/>
    <x v="0"/>
    <n v="28"/>
    <s v="Right thigh bitten PROVOKED INCIDENT"/>
    <x v="0"/>
    <s v="Mako shark, 1.3 m gaffed "/>
    <s v="C. Creswell, GSAF"/>
  </r>
  <r>
    <x v="3387"/>
    <x v="2911"/>
    <x v="0"/>
    <x v="14"/>
    <x v="455"/>
    <s v="Ouvea"/>
    <s v="Spearfishing"/>
    <s v="Blaise Wouanena"/>
    <x v="0"/>
    <s v="Unknown"/>
    <s v="Multiple injuries"/>
    <x v="0"/>
    <s v="200 to 300 kg shark"/>
    <s v="W. Leander; Les Nouvelles Caledoniennes, 3/15/1999"/>
  </r>
  <r>
    <x v="3388"/>
    <x v="2912"/>
    <x v="0"/>
    <x v="1"/>
    <x v="2"/>
    <s v="Olowalu side of Lahina, Maui "/>
    <s v="Swimming, towing a kayak"/>
    <s v="Navid Davoudabai"/>
    <x v="1"/>
    <n v="29"/>
    <s v="FATAL, arm bitten "/>
    <x v="1"/>
    <m/>
    <s v="L. Fujimoto; G. Kubota,  Star Bulletin"/>
  </r>
  <r>
    <x v="3389"/>
    <x v="2912"/>
    <x v="0"/>
    <x v="8"/>
    <x v="50"/>
    <s v="Codfish Island (Whenua Hau) west of Stewart Island"/>
    <s v="Spearfishing &amp; diving for paua"/>
    <s v="Zane Smith"/>
    <x v="0"/>
    <s v="Unknown"/>
    <s v="No injury"/>
    <x v="0"/>
    <s v="Sevengill shark, 2.4 m [8'] "/>
    <s v="Southland Times, 3/18/1999"/>
  </r>
  <r>
    <x v="3390"/>
    <x v="2912"/>
    <x v="1"/>
    <x v="85"/>
    <x v="512"/>
    <s v="Atol das Rochas"/>
    <s v="Scientific research (Dr. Sonny Gruber's student)"/>
    <s v="Dan Cartamil"/>
    <x v="0"/>
    <s v="Unknown"/>
    <s v="Grabbed small shark &amp; it bit him  PROVOKED INCIDENT"/>
    <x v="0"/>
    <m/>
    <s v="internet, expedition "/>
  </r>
  <r>
    <x v="3391"/>
    <x v="2913"/>
    <x v="0"/>
    <x v="1"/>
    <x v="51"/>
    <s v="Hobe Sound Beach, Palm Beach County"/>
    <s v="Surfing"/>
    <s v="male"/>
    <x v="0"/>
    <n v="14"/>
    <s v="Ankle bitten"/>
    <x v="0"/>
    <m/>
    <s v="Palm Beach Post, 4/1/1999"/>
  </r>
  <r>
    <x v="3392"/>
    <x v="2914"/>
    <x v="0"/>
    <x v="38"/>
    <x v="513"/>
    <s v="Roche-aux-Oiseaux"/>
    <s v="Swimming after being swept into sea by a large wave"/>
    <s v="Guy Oudin"/>
    <x v="0"/>
    <n v="52"/>
    <s v="FATAL"/>
    <x v="1"/>
    <s v="3 bull sharks"/>
    <s v="G. Van Grevelynghe"/>
  </r>
  <r>
    <x v="3393"/>
    <x v="2915"/>
    <x v="0"/>
    <x v="89"/>
    <x v="514"/>
    <s v="Pointe aux Canonniers"/>
    <s v="Swimming"/>
    <s v="Sylvia Lanner"/>
    <x v="1"/>
    <n v="41"/>
    <s v="Thigh bitten"/>
    <x v="0"/>
    <s v="Grey reef shark, 1.5 m "/>
    <m/>
  </r>
  <r>
    <x v="3394"/>
    <x v="2916"/>
    <x v="0"/>
    <x v="85"/>
    <x v="258"/>
    <s v="Boa Viagem Beach, Recife"/>
    <s v="Surfing"/>
    <s v="Charles Heitor Barbosa Pires"/>
    <x v="0"/>
    <n v="21"/>
    <s v="Leg &amp; hands bitten"/>
    <x v="0"/>
    <s v="Tiger shark, 2.5 m [8.25']"/>
    <s v="P.M. Lopez, GSAF; O. Gadig; JC, 5/3/1999"/>
  </r>
  <r>
    <x v="3395"/>
    <x v="2917"/>
    <x v="0"/>
    <x v="0"/>
    <x v="44"/>
    <s v="Hardwicke Bay, Yorke Peninsula"/>
    <s v="Windsurfing"/>
    <s v="Tony Donoghue"/>
    <x v="0"/>
    <n v="22"/>
    <s v="FATAL, body not recovered"/>
    <x v="1"/>
    <s v="Thought to involve a white shark"/>
    <s v="J. Morris"/>
  </r>
  <r>
    <x v="3396"/>
    <x v="2918"/>
    <x v="0"/>
    <x v="1"/>
    <x v="51"/>
    <s v="Atlantic Dunes Park, Delray Beach, Palm Beach County"/>
    <s v="Splashing / wading"/>
    <s v="Ryan Welborn"/>
    <x v="0"/>
    <n v="5"/>
    <s v="Knee lacerated"/>
    <x v="0"/>
    <s v="Blacktip or spinner shark"/>
    <s v="Palm Beach Post, 6/10/1999"/>
  </r>
  <r>
    <x v="3397"/>
    <x v="2919"/>
    <x v="0"/>
    <x v="1"/>
    <x v="51"/>
    <s v="Atlantiic Beach, Duval County"/>
    <s v="Swimming"/>
    <s v="male"/>
    <x v="0"/>
    <n v="41"/>
    <s v="8-inch bite on calf"/>
    <x v="0"/>
    <m/>
    <s v="Florida Times-Union, 6/13/1999"/>
  </r>
  <r>
    <x v="3398"/>
    <x v="2920"/>
    <x v="0"/>
    <x v="1"/>
    <x v="51"/>
    <s v="South of Ponce Inlet, Volusia County"/>
    <s v="Surfing"/>
    <s v="Lucas Bryant"/>
    <x v="0"/>
    <n v="21"/>
    <s v="Right hand and wrist lacerated"/>
    <x v="0"/>
    <s v="3' to 4' shark"/>
    <s v="S. Petersohn, GSAF"/>
  </r>
  <r>
    <x v="3399"/>
    <x v="2921"/>
    <x v="0"/>
    <x v="1"/>
    <x v="51"/>
    <s v="11 miles off Dog Island in the Gulf of Mexico, Franklin County"/>
    <s v="Adrift in a life jacket"/>
    <s v="Robert Bass"/>
    <x v="0"/>
    <n v="20"/>
    <s v="9-inch gash in left foot "/>
    <x v="0"/>
    <s v="1.2 m [4'] shark"/>
    <s v="Orlando Sentinel, 6/21/1999, p.B.3"/>
  </r>
  <r>
    <x v="3400"/>
    <x v="2922"/>
    <x v="0"/>
    <x v="3"/>
    <x v="15"/>
    <s v="Cintsa East, East London"/>
    <s v="Surfing"/>
    <s v="Colin Grey"/>
    <x v="0"/>
    <n v="29"/>
    <s v="Leg &amp; board bitten"/>
    <x v="0"/>
    <s v="White shark, 4 m [13'] "/>
    <s v="A. Gifford, GSAF"/>
  </r>
  <r>
    <x v="3401"/>
    <x v="2923"/>
    <x v="0"/>
    <x v="1"/>
    <x v="51"/>
    <s v="Pensacola  Beach, Escambia County"/>
    <s v="Wading in school of baitfish"/>
    <s v="Lisa Alexander"/>
    <x v="1"/>
    <n v="30"/>
    <s v="Lacerations knee to ankle"/>
    <x v="0"/>
    <s v="Blacktip shark, 1.8 m [6'] "/>
    <s v="Pensacola News Journal, 7/5/1999 "/>
  </r>
  <r>
    <x v="3402"/>
    <x v="2924"/>
    <x v="0"/>
    <x v="1"/>
    <x v="40"/>
    <s v="Charleston"/>
    <n v="0"/>
    <s v="Shannon Morsy"/>
    <x v="0"/>
    <s v="Unknown"/>
    <s v="Five cuts on his heel"/>
    <x v="0"/>
    <m/>
    <s v="Channel 9 News Charlotte"/>
  </r>
  <r>
    <x v="3403"/>
    <x v="2925"/>
    <x v="0"/>
    <x v="3"/>
    <x v="7"/>
    <s v="Buffels Bay (near Knysna)"/>
    <s v="Boogie boarding"/>
    <s v="Hercules Pretorius"/>
    <x v="0"/>
    <n v="14"/>
    <s v="FATAL"/>
    <x v="1"/>
    <s v="White shark"/>
    <s v="A. Gifford, GSAF"/>
  </r>
  <r>
    <x v="3404"/>
    <x v="2926"/>
    <x v="0"/>
    <x v="1"/>
    <x v="2"/>
    <s v="Honoli'i in Hilo (west side of Big Island)"/>
    <s v="Surfing"/>
    <s v="Griffith Yamaguchi"/>
    <x v="0"/>
    <n v="43"/>
    <s v="Right thigh &amp; buttock bitten"/>
    <x v="0"/>
    <s v="Tiger shark, 1.8 m to 2.4 m [6' to 8'] "/>
    <s v="Star Bulletin"/>
  </r>
  <r>
    <x v="3405"/>
    <x v="2927"/>
    <x v="0"/>
    <x v="1"/>
    <x v="51"/>
    <s v="Two miles off Key Colony Beach, Monroe County"/>
    <s v="Swimming with dolphins"/>
    <s v="Michael Knowles"/>
    <x v="0"/>
    <n v="43"/>
    <s v="Ankle bitten"/>
    <x v="0"/>
    <s v="Bull shark, 2.1 m [7']"/>
    <s v="M.  Lynch; Miami Herald, 7/28/1999 "/>
  </r>
  <r>
    <x v="3406"/>
    <x v="2928"/>
    <x v="0"/>
    <x v="3"/>
    <x v="7"/>
    <s v="Kogebaai"/>
    <s v="Surfing"/>
    <s v="Sergio Capri"/>
    <x v="0"/>
    <n v="42"/>
    <s v="Right thigh bitten"/>
    <x v="0"/>
    <s v="White shark, 3 m to 5 m [10' to 16.5'] "/>
    <s v="A. Gifford, GSAF"/>
  </r>
  <r>
    <x v="3407"/>
    <x v="2929"/>
    <x v="0"/>
    <x v="51"/>
    <x v="315"/>
    <s v="Grand Cay"/>
    <s v="Spearfishing &amp; holding catch"/>
    <s v="Kevin King"/>
    <x v="0"/>
    <n v="35"/>
    <s v="Right arm bitten"/>
    <x v="0"/>
    <s v="2.7 m [9']  bull shark or Caribbean reef shark"/>
    <s v="South Florida Sun-Sentinel, 8/7/1999, p.1A; Palm Beach Post, 8/7/1999"/>
  </r>
  <r>
    <x v="3408"/>
    <x v="2929"/>
    <x v="0"/>
    <x v="1"/>
    <x v="51"/>
    <s v="New Smyrna Beach, Volusia County"/>
    <s v="Body surfing"/>
    <s v="Charles Adkins"/>
    <x v="0"/>
    <n v="62"/>
    <s v="Right ankle &amp; heel  lacerated"/>
    <x v="0"/>
    <s v="4' to 5' shark"/>
    <s v="S. Petersohn, Orlando Sentinel, 8/6/1999; M.I. Johnson, Daytona Beach News Journal, 8/6/1999, p.3C "/>
  </r>
  <r>
    <x v="3409"/>
    <x v="2930"/>
    <x v="0"/>
    <x v="1"/>
    <x v="40"/>
    <s v="Grand Strand, Myrtle Beach, Horry County"/>
    <s v="Lying prone in 2' of water"/>
    <s v="Christopher (Will)  Handley"/>
    <x v="0"/>
    <n v="10"/>
    <s v="Ear lacerated, cuts on scalp, back, arm &amp; shoulder "/>
    <x v="0"/>
    <s v="1.8 m [6'] shark"/>
    <s v="Charlotte Observer, 8/18/1999, p.4C; J. Kennedy, ProQuest; Sun News (Myrtle Beach), 8/19/1999; Richmond Times Dispatch, 8/19/1999"/>
  </r>
  <r>
    <x v="3410"/>
    <x v="2931"/>
    <x v="0"/>
    <x v="1"/>
    <x v="51"/>
    <s v="Ponce Inlet, Volusia County"/>
    <s v="Surfing"/>
    <s v="G.C."/>
    <x v="0"/>
    <n v="17"/>
    <s v="Small lacerations to right foot"/>
    <x v="0"/>
    <m/>
    <s v="S. Petersohn, GSAF"/>
  </r>
  <r>
    <x v="3411"/>
    <x v="2932"/>
    <x v="0"/>
    <x v="66"/>
    <x v="515"/>
    <s v="Kwajalein Atoll"/>
    <s v="Fishing"/>
    <s v="Jeffery Joel"/>
    <x v="0"/>
    <n v="23"/>
    <s v="Lacerations to left leg"/>
    <x v="0"/>
    <s v="7' shark"/>
    <s v="Kwajalein Hourglass, 8/27/1999"/>
  </r>
  <r>
    <x v="3412"/>
    <x v="2933"/>
    <x v="0"/>
    <x v="1"/>
    <x v="4"/>
    <s v="Fort Fisher, New Hanover County"/>
    <s v="Surfing"/>
    <s v="male"/>
    <x v="0"/>
    <s v="Unknown"/>
    <s v="Foot injured"/>
    <x v="0"/>
    <m/>
    <s v="Wilmington Star, 8/25/1999, C. Creswell, GSAF"/>
  </r>
  <r>
    <x v="3413"/>
    <x v="2934"/>
    <x v="0"/>
    <x v="1"/>
    <x v="51"/>
    <s v="Bethune Beach, south of New Smyrna Beach, Volusia County"/>
    <s v="Surfing"/>
    <s v="Chris Ayers"/>
    <x v="0"/>
    <n v="28"/>
    <s v="3-inch laceration to right foot"/>
    <x v="0"/>
    <s v="&quot;a small shark&quot;"/>
    <s v="S. Petersohn, GSAF; Orlando Sentinel,  8/27/1999, p.D3; Miami Herald, 8/28/1999"/>
  </r>
  <r>
    <x v="3414"/>
    <x v="2935"/>
    <x v="1"/>
    <x v="1"/>
    <x v="51"/>
    <s v="World Typhoon Lagoon, Disney Water Park, Orange County"/>
    <s v="Wading"/>
    <s v="Troy Patterson"/>
    <x v="0"/>
    <n v="7"/>
    <s v="Left knee nipped by captive shark PROVOKED INCIDENT"/>
    <x v="0"/>
    <s v="0.9 m [3'] shark"/>
    <s v="K. Morelli, Tampa Tribune, 9/6/1999"/>
  </r>
  <r>
    <x v="3415"/>
    <x v="2935"/>
    <x v="0"/>
    <x v="1"/>
    <x v="51"/>
    <s v="Ponce Inlet, Volusia County"/>
    <s v="Wading with surfboard"/>
    <s v="Tony Crabtree"/>
    <x v="0"/>
    <n v="39"/>
    <s v="Right foot bitten"/>
    <x v="0"/>
    <m/>
    <s v="S. Petersohn, GSAF; Daytona Beach News Journal, 9/5/1999, p.7B "/>
  </r>
  <r>
    <x v="3416"/>
    <x v="2936"/>
    <x v="0"/>
    <x v="1"/>
    <x v="51"/>
    <s v="Fort Pierce Inlet, St. Lucie County"/>
    <s v="Surfing"/>
    <s v="Mike Sprague"/>
    <x v="0"/>
    <n v="13"/>
    <s v="Right foot bitten"/>
    <x v="0"/>
    <s v="1.5 m to 1.8 m [5' to 6'] shark"/>
    <s v="Orlando Sentinel, 9/8/1999, p.D3; Allen, p.65"/>
  </r>
  <r>
    <x v="3417"/>
    <x v="2937"/>
    <x v="0"/>
    <x v="1"/>
    <x v="40"/>
    <s v="Isle of Palms, Charleston County"/>
    <s v="Wading"/>
    <s v="Taylor Warnock"/>
    <x v="1"/>
    <n v="10"/>
    <s v="Toes lacerated"/>
    <x v="0"/>
    <m/>
    <s v="C. Creswell, GSAF"/>
  </r>
  <r>
    <x v="3418"/>
    <x v="2938"/>
    <x v="0"/>
    <x v="1"/>
    <x v="51"/>
    <s v="Cape Canaveral, Brevard County"/>
    <s v="Wading"/>
    <s v="Janet Ferguson"/>
    <x v="1"/>
    <n v="61"/>
    <s v="Thigh (posterior) bitten"/>
    <x v="0"/>
    <s v="Unidentified"/>
    <s v="Evening News (Edinburgh, Scotland)"/>
  </r>
  <r>
    <x v="3419"/>
    <x v="2939"/>
    <x v="4"/>
    <x v="6"/>
    <x v="78"/>
    <s v="San Benedetto"/>
    <s v="Fishing"/>
    <s v="Boat “Coca Cola”"/>
    <x v="0"/>
    <s v="Unknown"/>
    <s v="No Injury to occupants"/>
    <x v="0"/>
    <s v="Said to involve a 7 m [23'] white shark"/>
    <s v="Orlando Sentinel, 9/28/1999, p.A12"/>
  </r>
  <r>
    <x v="3420"/>
    <x v="2940"/>
    <x v="0"/>
    <x v="1"/>
    <x v="51"/>
    <s v="South side of Ponce de Leon Inlet, Volusia County"/>
    <s v="Wading to shore after surfing"/>
    <s v="Joel A. Borges"/>
    <x v="0"/>
    <n v="22"/>
    <s v="3 one-inch lacerations to sole of right foot"/>
    <x v="0"/>
    <m/>
    <s v="S. Petersohn, GSAF"/>
  </r>
  <r>
    <x v="3421"/>
    <x v="2941"/>
    <x v="0"/>
    <x v="1"/>
    <x v="2"/>
    <s v="Old Kona Airport State Park"/>
    <s v="Surfing, lying on surfboard"/>
    <s v="Jesse Spencer"/>
    <x v="0"/>
    <n v="16"/>
    <s v="Right arm bitten"/>
    <x v="0"/>
    <s v="Tiger shark, 1.8 m to 2.4 m [6' to 8'] "/>
    <s v="Star Bulletin"/>
  </r>
  <r>
    <x v="3422"/>
    <x v="2942"/>
    <x v="0"/>
    <x v="1"/>
    <x v="51"/>
    <s v="Pet Den, Satellite Beach, Brevard County"/>
    <s v="Surfing"/>
    <s v="David Hunt"/>
    <x v="0"/>
    <s v="Unknown"/>
    <s v="Lacerations to right hand &amp; wrist"/>
    <x v="0"/>
    <s v="Lemon shark, 2.7 m [9'] "/>
    <s v="W. Schauman"/>
  </r>
  <r>
    <x v="3423"/>
    <x v="2943"/>
    <x v="0"/>
    <x v="1"/>
    <x v="51"/>
    <s v="Gulfstream Park beach, Palm Beach County"/>
    <s v="Body surfing"/>
    <s v="Troy Jesse"/>
    <x v="0"/>
    <n v="13"/>
    <s v="Shark bit 8&quot; chunk from swim fin"/>
    <x v="0"/>
    <m/>
    <s v="C. Lambert, Palm Beach Post, 10/31/1999, p.3C"/>
  </r>
  <r>
    <x v="3424"/>
    <x v="2943"/>
    <x v="0"/>
    <x v="1"/>
    <x v="51"/>
    <s v="Daytona Beach, Volusia County"/>
    <s v="Body boarding"/>
    <s v="Keven Dolsky"/>
    <x v="0"/>
    <n v="45"/>
    <s v="Right foot lacerated"/>
    <x v="0"/>
    <m/>
    <s v="S. Petersohn, GSAF"/>
  </r>
  <r>
    <x v="3425"/>
    <x v="2944"/>
    <x v="0"/>
    <x v="66"/>
    <x v="516"/>
    <s v="Island J4H"/>
    <s v="Swimming"/>
    <s v="Dally Bayo"/>
    <x v="0"/>
    <n v="12"/>
    <s v="Lacerations to leg"/>
    <x v="0"/>
    <s v="Grey reef shark, 1.2 m [4'] "/>
    <s v="www.svcherokee.com/pages/ Ailingilaplap.htm"/>
  </r>
  <r>
    <x v="3426"/>
    <x v="2944"/>
    <x v="0"/>
    <x v="66"/>
    <x v="516"/>
    <s v="Island J4H"/>
    <s v="Swimming"/>
    <s v=" Morson Daniel"/>
    <x v="0"/>
    <n v="12"/>
    <s v="Lacerations to buttocks"/>
    <x v="0"/>
    <s v="Grey reef shark, 1.2 m [4'] "/>
    <s v="www.svcherokee.com/pages/ Ailingilaplap.htm"/>
  </r>
  <r>
    <x v="3427"/>
    <x v="2945"/>
    <x v="0"/>
    <x v="85"/>
    <x v="255"/>
    <s v="Rio de Janeiro, Guanabara Bay"/>
    <s v="Spearfishing, but swimming at surface"/>
    <s v="male"/>
    <x v="0"/>
    <n v="39"/>
    <s v="Upper right thigh bitten"/>
    <x v="0"/>
    <s v="1.3 to 1.6 m shark"/>
    <s v="O. Gadig"/>
  </r>
  <r>
    <x v="3428"/>
    <x v="2946"/>
    <x v="0"/>
    <x v="3"/>
    <x v="13"/>
    <s v="Umtentweni"/>
    <s v="Surfing"/>
    <s v="Sean Grenfell"/>
    <x v="0"/>
    <n v="35"/>
    <s v="Lower legs lacerated"/>
    <x v="0"/>
    <s v="White shark, 3 m [10'] "/>
    <s v="G. Cliff, NSB"/>
  </r>
  <r>
    <x v="3429"/>
    <x v="2947"/>
    <x v="0"/>
    <x v="1"/>
    <x v="42"/>
    <s v="Waddell Reef, Santa Cruz County"/>
    <s v="Surfing (sitting on his board)"/>
    <s v="Jack Wolf"/>
    <x v="0"/>
    <s v="Unknown"/>
    <s v="No injury, board bitten"/>
    <x v="0"/>
    <s v="White shark"/>
    <s v="R. Collier, pp.166-167"/>
  </r>
  <r>
    <x v="3430"/>
    <x v="2948"/>
    <x v="0"/>
    <x v="1"/>
    <x v="2"/>
    <s v="Big Island off Kona Village Resort, North Kona"/>
    <s v="Swimming"/>
    <s v="Laurie Boyette"/>
    <x v="1"/>
    <n v="51"/>
    <s v="Buttock bitten, hands lacerated"/>
    <x v="0"/>
    <s v="Tiger shark, 1.8 m to 2.4 m [6' to 8'] "/>
    <s v="G. Kubota, Star Bulletin"/>
  </r>
  <r>
    <x v="3431"/>
    <x v="2949"/>
    <x v="0"/>
    <x v="1"/>
    <x v="51"/>
    <s v="Palm Beach, Palm Beach County"/>
    <s v="Surfing"/>
    <s v="Jeremiah Wyche"/>
    <x v="0"/>
    <n v="19"/>
    <s v="Lacerations to hand &amp; wrist"/>
    <x v="0"/>
    <m/>
    <s v="A. Brenneka, Shark Attack Survivors; The Palm Beach Post,12/3/1999 "/>
  </r>
  <r>
    <x v="3432"/>
    <x v="2950"/>
    <x v="0"/>
    <x v="1"/>
    <x v="51"/>
    <s v="Boynton Beach, Palm Beach County"/>
    <s v="Surfing"/>
    <s v="male"/>
    <x v="0"/>
    <n v="35"/>
    <s v="Right arm &amp; fingers lacerated"/>
    <x v="0"/>
    <m/>
    <s v="The Palm Beach Post,12/3/1999 "/>
  </r>
  <r>
    <x v="3433"/>
    <x v="2951"/>
    <x v="2"/>
    <x v="85"/>
    <x v="255"/>
    <s v="Rio de Janeiro, Guanabara Bay"/>
    <s v="Spearfishing"/>
    <s v="Frederico Nóbrega (aka Derico) "/>
    <x v="0"/>
    <n v="39"/>
    <s v="Lateral right thigh bitten"/>
    <x v="0"/>
    <s v="Thought to involve a 1.2 to 1.5 m tubarão da gralha preta -  a blacktip shark, C. limbatus?"/>
    <s v="L. A. Pereira "/>
  </r>
  <r>
    <x v="3434"/>
    <x v="2952"/>
    <x v="2"/>
    <x v="1"/>
    <x v="42"/>
    <s v="Off Ventura, Anacapa &amp; Santa Cruz Islands"/>
    <s v="Scuba diving"/>
    <s v="Joo Whan Hong"/>
    <x v="0"/>
    <s v="Unknown"/>
    <s v="Presumed taken by a shark,  but forensic evidence suggested otherwise."/>
    <x v="1"/>
    <s v="Shark involvement not confirmed"/>
    <s v="R. Collier"/>
  </r>
  <r>
    <x v="3435"/>
    <x v="2953"/>
    <x v="0"/>
    <x v="85"/>
    <x v="258"/>
    <s v="Boa Viagem Beach, Recife"/>
    <s v="Surfing"/>
    <s v="Alton Cicero da Silva"/>
    <x v="0"/>
    <n v="18"/>
    <s v="Leg bitten, surgically amputated"/>
    <x v="0"/>
    <s v="Thought to involve a white, bull or tiger shark"/>
    <s v="L. A. Pereira &amp; J. Morris; JC, 12/27/1999"/>
  </r>
  <r>
    <x v="3436"/>
    <x v="2954"/>
    <x v="0"/>
    <x v="8"/>
    <x v="50"/>
    <s v="Oreti Beach"/>
    <s v="Bathing"/>
    <s v="Genna Hayward "/>
    <x v="1"/>
    <n v="12"/>
    <s v="A cut on her hand"/>
    <x v="0"/>
    <s v="Sevengill shark"/>
    <s v="R.D. Weeks, GSAF; The Otago Daily Times, 1/2/2000"/>
  </r>
  <r>
    <x v="3437"/>
    <x v="2954"/>
    <x v="0"/>
    <x v="8"/>
    <x v="50"/>
    <s v="Oreti Beach"/>
    <s v="Swimming"/>
    <s v="Jennifer McDowell"/>
    <x v="1"/>
    <n v="13"/>
    <s v="Arm bitten"/>
    <x v="0"/>
    <s v="Sevengill shark"/>
    <s v="R.D. Weeks, GSAF; The Otago Daily Times, 1/2/2000; Waikato Times, 2/5/2000"/>
  </r>
  <r>
    <x v="3438"/>
    <x v="2954"/>
    <x v="0"/>
    <x v="8"/>
    <x v="50"/>
    <s v="Oreti Beach"/>
    <s v="Surfing"/>
    <s v="Tim Wild"/>
    <x v="0"/>
    <n v="15"/>
    <s v="Six puncture wounds on  leg"/>
    <x v="0"/>
    <s v="Sevengill shark"/>
    <s v="R.D. Weeks, GSAF; The Otago Daily Times, 1/2/2000"/>
  </r>
  <r>
    <x v="3439"/>
    <x v="2955"/>
    <x v="0"/>
    <x v="135"/>
    <x v="517"/>
    <s v="Phang nga Island"/>
    <s v="Diving"/>
    <s v="Stephan Kahl"/>
    <x v="0"/>
    <n v="35"/>
    <s v="FATAL"/>
    <x v="1"/>
    <m/>
    <s v="A. Xuereb"/>
  </r>
  <r>
    <x v="3440"/>
    <x v="2956"/>
    <x v="4"/>
    <x v="38"/>
    <x v="24"/>
    <s v="Saint Pierre"/>
    <s v="Canoe with 3 men onboard sank"/>
    <s v="Boulabhaï Ishmael"/>
    <x v="0"/>
    <s v="Unknown"/>
    <s v="FATAL"/>
    <x v="1"/>
    <m/>
    <s v="B.L. du Vendre"/>
  </r>
  <r>
    <x v="3441"/>
    <x v="2957"/>
    <x v="0"/>
    <x v="0"/>
    <x v="44"/>
    <s v="Point Sinclair, Cactus Beach near Penong"/>
    <s v="Surfing"/>
    <s v="Anthony Hayes"/>
    <x v="0"/>
    <n v="26"/>
    <s v="Hand bitten"/>
    <x v="0"/>
    <s v="3 m [10'] shark"/>
    <s v="T. Peake, GSAF"/>
  </r>
  <r>
    <x v="3442"/>
    <x v="2958"/>
    <x v="0"/>
    <x v="8"/>
    <x v="50"/>
    <s v="Oreti Beach (reported as the 4th person bitten in NZ in 2000)"/>
    <s v="Surfing"/>
    <s v="Michael Petas"/>
    <x v="0"/>
    <n v="12"/>
    <s v="No injury, wetsuit punctured"/>
    <x v="0"/>
    <m/>
    <s v="Waikato Times; Southland Times, 10/23/1999, p.1"/>
  </r>
  <r>
    <x v="3443"/>
    <x v="2959"/>
    <x v="1"/>
    <x v="31"/>
    <x v="518"/>
    <s v="The Fountain Pub in Tenbury Wells"/>
    <s v="Feeding prawns to captive sharks"/>
    <s v="Paul Smith, a chef"/>
    <x v="0"/>
    <s v="Unknown"/>
    <s v="Fingers bitten PROVOKED INCIDENT"/>
    <x v="0"/>
    <s v="Miami, a 60 cm blacktip  shark and two 60 cm bamboo catsharks"/>
    <s v="The Sun (London), 2/17/2000"/>
  </r>
  <r>
    <x v="3444"/>
    <x v="2960"/>
    <x v="0"/>
    <x v="3"/>
    <x v="7"/>
    <s v="Struis Bay"/>
    <s v="Body surfing"/>
    <s v="Dr. Weich"/>
    <x v="0"/>
    <s v="Unknown"/>
    <s v="Foot bitten"/>
    <x v="0"/>
    <s v="White shark, 2.5 m "/>
    <s v="C. Creswell, GSAF"/>
  </r>
  <r>
    <x v="3445"/>
    <x v="2961"/>
    <x v="0"/>
    <x v="1"/>
    <x v="51"/>
    <s v="Riviera Beach, Palm Beach County"/>
    <n v="0"/>
    <s v="male"/>
    <x v="0"/>
    <n v="27"/>
    <s v="Right calf bitten"/>
    <x v="0"/>
    <m/>
    <s v="The Palm Beach Post, 2/22/2000"/>
  </r>
  <r>
    <x v="3446"/>
    <x v="2962"/>
    <x v="0"/>
    <x v="1"/>
    <x v="163"/>
    <s v="Midnight Lump (38 miles offshore)"/>
    <s v="Spearfishing"/>
    <s v="Kurt Bickel"/>
    <x v="0"/>
    <n v="39"/>
    <s v="No injury to diver, speargun damaged"/>
    <x v="0"/>
    <s v="Shortfin mako shark, 3 m to 3.4 m [10' to 11'] "/>
    <s v="R. Collier, GSAF"/>
  </r>
  <r>
    <x v="3447"/>
    <x v="2963"/>
    <x v="0"/>
    <x v="0"/>
    <x v="0"/>
    <s v="Taronga Wharf, Athol Bay, Sydney Harbor"/>
    <s v="Swimming"/>
    <s v="Jack Dasey"/>
    <x v="0"/>
    <s v="Unknown"/>
    <s v="Survived"/>
    <x v="0"/>
    <m/>
    <s v="Sydney Morning Herald"/>
  </r>
  <r>
    <x v="3448"/>
    <x v="2964"/>
    <x v="2"/>
    <x v="8"/>
    <x v="14"/>
    <s v="Between the Kakanui River and Campbell's Bay"/>
    <s v="Kayaking"/>
    <s v="Ricky Stringer"/>
    <x v="0"/>
    <n v="27"/>
    <s v="Reported as shark attack but probable drowning "/>
    <x v="1"/>
    <s v="Shark involvement  questionable"/>
    <s v="R. D. Weeks, GSAF"/>
  </r>
  <r>
    <x v="3449"/>
    <x v="2965"/>
    <x v="4"/>
    <x v="0"/>
    <x v="0"/>
    <s v="Parramatta River"/>
    <s v="Rowing"/>
    <s v="boat of Al Hattersly"/>
    <x v="0"/>
    <s v="Unknown"/>
    <s v="No injury to occupants; oar bitten"/>
    <x v="0"/>
    <m/>
    <s v="Sydney Morning Herald"/>
  </r>
  <r>
    <x v="3450"/>
    <x v="2966"/>
    <x v="4"/>
    <x v="0"/>
    <x v="0"/>
    <s v="Parramatta River"/>
    <s v="Rowing"/>
    <s v="boat of Scot's College rowers"/>
    <x v="0"/>
    <s v="Unknown"/>
    <s v="No Injury to occupants"/>
    <x v="0"/>
    <s v="2 m to 2.5 m [6.75'  to 8.25'] shark"/>
    <s v="Sydney Morning Herald, "/>
  </r>
  <r>
    <x v="3451"/>
    <x v="2967"/>
    <x v="0"/>
    <x v="0"/>
    <x v="0"/>
    <s v="McMasters Beach, Central Coast"/>
    <s v="Surfing"/>
    <s v="Craig Ruth"/>
    <x v="0"/>
    <s v="Unknown"/>
    <s v="No Injury"/>
    <x v="0"/>
    <s v="Tiger shark, 4 m [13'] ?"/>
    <s v="Sydney Morning Herald, 3/16/2000 "/>
  </r>
  <r>
    <x v="3452"/>
    <x v="2968"/>
    <x v="0"/>
    <x v="14"/>
    <x v="91"/>
    <s v="Poum"/>
    <s v="Spearfishing"/>
    <s v="Gilbert Bui Van Minh"/>
    <x v="0"/>
    <n v="35"/>
    <s v="FATAL"/>
    <x v="1"/>
    <s v="Tiger shark?"/>
    <s v="Les Nouvelles Caledoniennes, 3/16/2000"/>
  </r>
  <r>
    <x v="3453"/>
    <x v="2969"/>
    <x v="0"/>
    <x v="1"/>
    <x v="51"/>
    <s v="Floridana Beach, Brevard County"/>
    <s v="Surfing"/>
    <s v="Barry Pasonski"/>
    <x v="0"/>
    <n v="37"/>
    <s v="Left hand bitten"/>
    <x v="0"/>
    <s v="1.2 m [4'] shark"/>
    <s v="Orlando Sentinel, 3/25/2000, p.D.3 "/>
  </r>
  <r>
    <x v="3454"/>
    <x v="2970"/>
    <x v="0"/>
    <x v="1"/>
    <x v="51"/>
    <s v="Juno Beach, Palm Beach County"/>
    <s v="Boogie boarding"/>
    <s v="Heather Van Olst"/>
    <x v="1"/>
    <n v="14"/>
    <s v="Right knee lacerated"/>
    <x v="0"/>
    <s v="1.8 m [6'] shark"/>
    <s v="Stuart News, 3/28/2000; Jupiter Couier, 3/29/2000"/>
  </r>
  <r>
    <x v="3455"/>
    <x v="2971"/>
    <x v="0"/>
    <x v="0"/>
    <x v="6"/>
    <s v="Main Beach, Gold Coast"/>
    <s v="Swimming"/>
    <s v="Anrija (Andy) Rojcezic"/>
    <x v="0"/>
    <n v="26"/>
    <s v="Left calf bitten"/>
    <x v="0"/>
    <s v="2.5 m shark"/>
    <s v="T. Peake, GSAF"/>
  </r>
  <r>
    <x v="3456"/>
    <x v="2972"/>
    <x v="0"/>
    <x v="1"/>
    <x v="51"/>
    <s v="Santa Rosa Sound Escambia County"/>
    <s v="Fishing"/>
    <s v="Dave Edwards"/>
    <x v="0"/>
    <s v="Unknown"/>
    <s v="No Injury, bumped by shark"/>
    <x v="0"/>
    <m/>
    <s v="R. Aiden Martin, GSAF; Pensacola News Journal &amp; Orlando Sentinel, 5/9/2000, p.D.5"/>
  </r>
  <r>
    <x v="3457"/>
    <x v="2973"/>
    <x v="0"/>
    <x v="1"/>
    <x v="51"/>
    <s v="Municipal Beach, Riviera Beach, Palm Beach County"/>
    <s v="Boogie boarding / wading"/>
    <s v="teen"/>
    <x v="0"/>
    <s v="Unknown"/>
    <s v="Puncture marks on right thigh"/>
    <x v="0"/>
    <m/>
    <s v="The Palm Beach Post, 4/11/2000, p.4B  "/>
  </r>
  <r>
    <x v="3458"/>
    <x v="2974"/>
    <x v="0"/>
    <x v="1"/>
    <x v="51"/>
    <s v="On the south side of Ponce Inlet, Volusia County"/>
    <s v="Walking"/>
    <s v="Adam Metz"/>
    <x v="0"/>
    <n v="34"/>
    <s v="Left foot lacerated"/>
    <x v="0"/>
    <m/>
    <s v="Scott Petersohn, GSAF; M. Johnson; Daytona Beach News-Journal, 4/16/2000, p.3B"/>
  </r>
  <r>
    <x v="3459"/>
    <x v="2975"/>
    <x v="0"/>
    <x v="44"/>
    <x v="92"/>
    <s v="Long Island near Madang, about 500 km (310 miles) north of the South Pacific nation's capital of Port Moresby"/>
    <s v="Standing"/>
    <s v="Adam"/>
    <x v="0"/>
    <n v="9"/>
    <s v="Left leg &amp; ankle bitten"/>
    <x v="0"/>
    <m/>
    <s v="Reuters; Papua New Guinea Post-Courier"/>
  </r>
  <r>
    <x v="3460"/>
    <x v="2975"/>
    <x v="0"/>
    <x v="44"/>
    <x v="92"/>
    <s v="Long Island near Madang, about 500 km (310 miles) north of the South Pacific nation's capital of Port Moresby"/>
    <s v="Diving"/>
    <s v="male"/>
    <x v="0"/>
    <s v="Unknown"/>
    <s v="FATAL"/>
    <x v="1"/>
    <m/>
    <s v="Reuters; Papua New Guinea Post-Courier"/>
  </r>
  <r>
    <x v="3461"/>
    <x v="2976"/>
    <x v="2"/>
    <x v="0"/>
    <x v="38"/>
    <s v="Koonya Beach, Melbourne"/>
    <n v="0"/>
    <s v="Severed human foot washed ashore (in sneaker with 2 Velcro closures)"/>
    <x v="0"/>
    <s v="Unknown"/>
    <s v="Probable drowning"/>
    <x v="1"/>
    <m/>
    <s v="T. Peake, GSAF"/>
  </r>
  <r>
    <x v="3462"/>
    <x v="2977"/>
    <x v="5"/>
    <x v="14"/>
    <x v="26"/>
    <s v="Mont Dore"/>
    <s v="Air Disaster - Piper aircraft crashed into the sea, killing all on board"/>
    <s v="3 people"/>
    <x v="0"/>
    <s v="Unknown"/>
    <s v="Sharks prevented recovery of remains"/>
    <x v="1"/>
    <s v="Tiger sharks &amp; bull sharks (20 sharks in all)"/>
    <s v="W. Leander; Les Nouvelles Caledoniennes, 5/15/2000"/>
  </r>
  <r>
    <x v="3463"/>
    <x v="2978"/>
    <x v="0"/>
    <x v="105"/>
    <x v="24"/>
    <s v="Coco Beach in Oyster Bay, 7 km north of Dar-es-Salaam"/>
    <s v="Swimming"/>
    <s v="male"/>
    <x v="0"/>
    <s v="Unknown"/>
    <s v="FATAL, legs severed  "/>
    <x v="1"/>
    <s v="Thought to involve a Zambesi shark"/>
    <s v="T. Thierry"/>
  </r>
  <r>
    <x v="3464"/>
    <x v="2979"/>
    <x v="0"/>
    <x v="1"/>
    <x v="51"/>
    <s v="27th Avenue, New Smyrna Beach, Volusia County"/>
    <s v="Snorkeling"/>
    <s v="Brian Alcorn"/>
    <x v="0"/>
    <n v="13"/>
    <s v="Right forearm lacerated"/>
    <x v="0"/>
    <m/>
    <s v="S. Petersohn, GSAF; D. Brannon; M.I. Johnson, Daytona Beach News Journal, 6/3/2000, p.1C"/>
  </r>
  <r>
    <x v="3465"/>
    <x v="2980"/>
    <x v="0"/>
    <x v="1"/>
    <x v="153"/>
    <s v="Gulf Shores, Baldwin County"/>
    <s v="Swimming "/>
    <s v="Chuck Anderson"/>
    <x v="0"/>
    <n v="44"/>
    <s v="Right forearm severed surgically amputated above elbow"/>
    <x v="0"/>
    <s v="Bull shark"/>
    <s v="Orlando Sentinel, 6/10/2000, p.A20 &amp; 6/11/2000, p.A22; T. Allen, pp.74-75Jun 10, 2000. pg. A.20"/>
  </r>
  <r>
    <x v="3466"/>
    <x v="2980"/>
    <x v="0"/>
    <x v="1"/>
    <x v="153"/>
    <s v="Gulf Shores, Baldwin County"/>
    <s v="Swimming"/>
    <s v="Richard Whatley"/>
    <x v="0"/>
    <n v="55"/>
    <s v="Puncture wounds on right hip and arm"/>
    <x v="0"/>
    <s v="Bull shark?"/>
    <s v="Orlando Sentinel, 6/10/2000, p.A20 &amp; 6/11/2000, p.A22; T. Allen, pp.74-75Jun 10, 2000. pg. A.20"/>
  </r>
  <r>
    <x v="3467"/>
    <x v="2981"/>
    <x v="0"/>
    <x v="1"/>
    <x v="21"/>
    <s v="J.P. Luby Surf Park, Corpus Christi"/>
    <s v="Surfing"/>
    <s v="Kenny Alexander"/>
    <x v="0"/>
    <n v="17"/>
    <s v="Foot lacerated"/>
    <x v="0"/>
    <s v="Blacktip shark, 1.2 m to 1.8 m [4' to 6'] "/>
    <s v="GSAF"/>
  </r>
  <r>
    <x v="3468"/>
    <x v="2982"/>
    <x v="4"/>
    <x v="1"/>
    <x v="51"/>
    <s v="Pensacola Bay, Escambia County"/>
    <s v="Sailing"/>
    <s v="22' pleasure boat"/>
    <x v="0"/>
    <s v="Unknown"/>
    <s v="No injury to occupants, boat's rear platform bitten"/>
    <x v="0"/>
    <s v="Bull shark, 2.4 m [8']"/>
    <s v="Mobile Register 6/14/2000; Charlotte Observer, 6/15/2000, p.8A"/>
  </r>
  <r>
    <x v="3469"/>
    <x v="2983"/>
    <x v="0"/>
    <x v="1"/>
    <x v="51"/>
    <s v="Seminole Avenue, Ormond Beach, Volusia County"/>
    <s v="Standing"/>
    <s v="Jacob Alegood"/>
    <x v="0"/>
    <n v="52"/>
    <s v="Right ankle lacerated"/>
    <x v="0"/>
    <m/>
    <s v="S. Petersohn, GSAF; M. I. Johnson, Daytona Beach News Journal; Orlando Sentinel, 6/20/2000, p.D3"/>
  </r>
  <r>
    <x v="3470"/>
    <x v="2984"/>
    <x v="4"/>
    <x v="8"/>
    <x v="14"/>
    <s v="Papamoa Beach, Bay of Plenty"/>
    <s v="Fishing"/>
    <s v="inflatable dinghy, occupants: Craig Ward &amp; Gavin John Halse"/>
    <x v="0"/>
    <s v="Unknown"/>
    <s v="No injury, shark bit the dinghy"/>
    <x v="0"/>
    <s v="Mako shark, 2 m [6.75'] "/>
    <s v="R. D. Weeks, GSAF"/>
  </r>
  <r>
    <x v="3471"/>
    <x v="2985"/>
    <x v="0"/>
    <x v="44"/>
    <x v="92"/>
    <s v="Long Island near Madang, about 500 km (310 miles) north of the South Pacific nation's capital of Port Moresby"/>
    <n v="0"/>
    <s v="male"/>
    <x v="0"/>
    <s v="Unknown"/>
    <s v="FATAL"/>
    <x v="1"/>
    <m/>
    <s v="Squali.org"/>
  </r>
  <r>
    <x v="3472"/>
    <x v="2986"/>
    <x v="0"/>
    <x v="105"/>
    <x v="24"/>
    <s v="Coco Beach, Dar-es-Salaam"/>
    <s v="Swimming"/>
    <m/>
    <x v="0"/>
    <s v="Unknown"/>
    <s v="FATAL"/>
    <x v="1"/>
    <s v="Thought to involve a Zambesi shark"/>
    <s v="T. Thierry"/>
  </r>
  <r>
    <x v="3473"/>
    <x v="2987"/>
    <x v="0"/>
    <x v="1"/>
    <x v="51"/>
    <s v="Smyrna Dunes  Park, New Smyrna Beach, Volusia County"/>
    <s v="Wading"/>
    <s v="Amber Benningfield"/>
    <x v="1"/>
    <n v="13"/>
    <s v="Left calf &amp; hand lacerated"/>
    <x v="0"/>
    <s v="0.9 m [3'] shark"/>
    <s v="S. Petersohn, GSAF; M.Guisti, Daytona Beach News Journal, 7/3/2000, p.6C;  Orlando Sentinel, 7/3/2000,p.C3"/>
  </r>
  <r>
    <x v="3474"/>
    <x v="2987"/>
    <x v="0"/>
    <x v="1"/>
    <x v="51"/>
    <s v="Smyrna Dunes Park, New Smyrna Beach, Volusia County"/>
    <s v="Standing"/>
    <s v="Danielle Shidemantle"/>
    <x v="1"/>
    <n v="19"/>
    <s v="Left thigh lacerated"/>
    <x v="0"/>
    <s v="0.9 m [3'] shark,  probably a blacktip or spinner shark"/>
    <s v="S. Petersohn; M.Guisti, Daytona Beach News Journal, 7/3/2000, p.6C; Orlando Sentinel, 7/3/2000,p.C3"/>
  </r>
  <r>
    <x v="3475"/>
    <x v="2988"/>
    <x v="0"/>
    <x v="1"/>
    <x v="51"/>
    <s v="Daytona Beach, Volusia County"/>
    <s v="Wading"/>
    <s v="Niesha Peterson"/>
    <x v="1"/>
    <n v="20"/>
    <s v="Left inner thigh"/>
    <x v="0"/>
    <m/>
    <s v="S. Petersohn, GSAF"/>
  </r>
  <r>
    <x v="3476"/>
    <x v="2988"/>
    <x v="0"/>
    <x v="1"/>
    <x v="51"/>
    <s v="Artifical reef 3 miles off Manatee Beach, Manatee County"/>
    <s v="Spearfishing, holding mesh bag with speared fish"/>
    <s v="Beverly Comstock"/>
    <x v="1"/>
    <n v="55"/>
    <s v="Lower right calf lacerated"/>
    <x v="0"/>
    <s v="Nurse shark, 1.2 m [4'] "/>
    <s v="V. Mannix, Bradenton Herald, 8/3/2000, p.1 "/>
  </r>
  <r>
    <x v="3477"/>
    <x v="2989"/>
    <x v="0"/>
    <x v="1"/>
    <x v="4"/>
    <s v="Pine Island, Corolla, Currituck County"/>
    <s v="Playing"/>
    <s v="Ashley Walker"/>
    <x v="1"/>
    <n v="12"/>
    <s v="Calf lacerated"/>
    <x v="0"/>
    <s v="Tiger shark, 0.9 m to 1.5 m [3' to 5'] ?"/>
    <s v="Charlotte Observer, 7/20/2000, p.1A"/>
  </r>
  <r>
    <x v="3478"/>
    <x v="2990"/>
    <x v="0"/>
    <x v="1"/>
    <x v="21"/>
    <s v="Mustang Island, Corpus Christi"/>
    <s v="Jumping"/>
    <s v="Robby Doolittle"/>
    <x v="0"/>
    <n v="5"/>
    <s v="Ankle &amp; foot lacerated"/>
    <x v="0"/>
    <s v="Lemon shark, 2.1  m to 2.4 m [7' to 8'] "/>
    <s v="K. Hastings, Dallas Morning News"/>
  </r>
  <r>
    <x v="3479"/>
    <x v="2991"/>
    <x v="0"/>
    <x v="1"/>
    <x v="51"/>
    <s v="Neptune Avenue, Ormond Beach, Volusia County"/>
    <s v="Swimming "/>
    <s v="Anthony Zent"/>
    <x v="0"/>
    <n v="41"/>
    <s v="Knee &amp; calf lacerated"/>
    <x v="0"/>
    <m/>
    <s v="S. Petersohn, GSAF: H. Frederick, Daytona Beach News Journal, 7/11/2000, p.1A; Orlando Sentinel, 7/10/2000, p.C3; A. Givens, Orlando Sentinel, 7/11/2000, p.D1"/>
  </r>
  <r>
    <x v="3480"/>
    <x v="2992"/>
    <x v="0"/>
    <x v="1"/>
    <x v="51"/>
    <s v="Daytona  Beach, Volusia County"/>
    <s v="Wading"/>
    <s v="M.A."/>
    <x v="0"/>
    <n v="13"/>
    <s v="Minor laceration &amp; 3 punctures to right foot"/>
    <x v="0"/>
    <m/>
    <s v="S. Petersohn, GSAF; M. I. Johnson; H. Frederick, Daytona Beach News Journal, 7/11/2000, p.1A"/>
  </r>
  <r>
    <x v="3481"/>
    <x v="2993"/>
    <x v="0"/>
    <x v="43"/>
    <x v="519"/>
    <s v="Treated at Nuku-alofa"/>
    <s v="Scuba diving"/>
    <s v="Christian Eckoff"/>
    <x v="0"/>
    <n v="69"/>
    <s v="Left arm bitten"/>
    <x v="0"/>
    <s v="Grey reef shark, 2 m [6.75'] "/>
    <s v="www.spearfishingsa.co.za"/>
  </r>
  <r>
    <x v="3482"/>
    <x v="2994"/>
    <x v="0"/>
    <x v="3"/>
    <x v="15"/>
    <s v="Cape Recife"/>
    <s v="Surfing"/>
    <s v="male"/>
    <x v="0"/>
    <n v="18"/>
    <s v="No injury, flung off board"/>
    <x v="0"/>
    <m/>
    <s v="A. Gifford, GSAF"/>
  </r>
  <r>
    <x v="3483"/>
    <x v="2994"/>
    <x v="0"/>
    <x v="3"/>
    <x v="13"/>
    <s v="South of Durban"/>
    <s v="Surfing"/>
    <s v="Ian Barnes"/>
    <x v="0"/>
    <s v="Unknown"/>
    <s v="No Injury"/>
    <x v="0"/>
    <m/>
    <s v="A. Gifford, GSAF"/>
  </r>
  <r>
    <x v="3484"/>
    <x v="2995"/>
    <x v="0"/>
    <x v="1"/>
    <x v="4"/>
    <s v="Holden Beach, Brunswick County"/>
    <s v="Surfing"/>
    <s v="Tim Poynter"/>
    <x v="0"/>
    <n v="14"/>
    <s v="Minor lacerations on foot"/>
    <x v="0"/>
    <s v="1.8 m [6'] grey-colored shark"/>
    <s v="C. Creswell, GSAF; Charlotte Observer, 7/20/2000, p.1A"/>
  </r>
  <r>
    <x v="3485"/>
    <x v="2995"/>
    <x v="0"/>
    <x v="3"/>
    <x v="15"/>
    <s v="Nahoon, East London"/>
    <s v="Surfing"/>
    <s v="Shannon Ainslie"/>
    <x v="0"/>
    <n v="15"/>
    <s v="Hand lacerated"/>
    <x v="0"/>
    <m/>
    <s v="A. Gifford, GSAF; Orlando Sentinel, 7/19/2000, p.A11  "/>
  </r>
  <r>
    <x v="3486"/>
    <x v="2996"/>
    <x v="0"/>
    <x v="1"/>
    <x v="4"/>
    <s v="Oceanic Pier, Wrightsville Beach, New Hanover County"/>
    <s v="Surfing"/>
    <s v="Patrick G. Bruff"/>
    <x v="0"/>
    <n v="16"/>
    <s v="Foot lacerated"/>
    <x v="0"/>
    <m/>
    <s v="C. Creswell, GSAF; Charlotte Observer, 7/20/2000, p.1A &amp; 8/23/2000, p.2B; F. Schwartz, p.23"/>
  </r>
  <r>
    <x v="3487"/>
    <x v="2997"/>
    <x v="0"/>
    <x v="1"/>
    <x v="51"/>
    <s v="Big Pine Key, Monroe County "/>
    <s v="Snorkeling"/>
    <s v="Andrea Nani"/>
    <x v="1"/>
    <n v="45"/>
    <s v="Leg pinched"/>
    <x v="0"/>
    <s v="Nurse shark, 1.5 m [5']"/>
    <s v="E. Ritter, GSAF"/>
  </r>
  <r>
    <x v="3488"/>
    <x v="2998"/>
    <x v="0"/>
    <x v="1"/>
    <x v="51"/>
    <s v="New Smyrna Beach, Volusia County"/>
    <n v="0"/>
    <s v="male"/>
    <x v="0"/>
    <n v="5"/>
    <s v="Minor laceration on left leg"/>
    <x v="0"/>
    <m/>
    <s v="M. Johnson, Daytona Beach News Journal"/>
  </r>
  <r>
    <x v="3489"/>
    <x v="2999"/>
    <x v="0"/>
    <x v="105"/>
    <x v="24"/>
    <s v="Coco Beach, Dar-es-Salaam"/>
    <s v="Swimming"/>
    <m/>
    <x v="0"/>
    <s v="Unknown"/>
    <s v="FATAL"/>
    <x v="1"/>
    <s v="Thought to involve a Zambesi shark"/>
    <s v="T. Thierry"/>
  </r>
  <r>
    <x v="3490"/>
    <x v="3000"/>
    <x v="2"/>
    <x v="1"/>
    <x v="51"/>
    <s v="Florida Keys"/>
    <s v="Attempting to illegally enter the USA"/>
    <s v="Juan &amp; Alex Bueno"/>
    <x v="0"/>
    <s v="Unknown"/>
    <s v="Shark involvement probably post-mortem"/>
    <x v="1"/>
    <m/>
    <s v="Press clippings"/>
  </r>
  <r>
    <x v="3491"/>
    <x v="3001"/>
    <x v="2"/>
    <x v="1"/>
    <x v="4"/>
    <s v="Emerald Isle, Carteret County"/>
    <s v="Swimming "/>
    <s v="Daniel Macatee"/>
    <x v="0"/>
    <s v="Unknown"/>
    <s v="Non-fatal"/>
    <x v="0"/>
    <s v="Shark involvement  not confirmed"/>
    <s v=" F. Schwartz"/>
  </r>
  <r>
    <x v="3492"/>
    <x v="3002"/>
    <x v="0"/>
    <x v="1"/>
    <x v="51"/>
    <s v="St. Augustine, St. Johns County"/>
    <s v="Standing"/>
    <s v="Margaret White"/>
    <x v="1"/>
    <n v="44"/>
    <s v="Severely bitten on lower leg "/>
    <x v="0"/>
    <s v="Blacktip shark, 2.4 m to 3 m [8' to 10'] "/>
    <s v="M. White"/>
  </r>
  <r>
    <x v="3493"/>
    <x v="3003"/>
    <x v="0"/>
    <x v="1"/>
    <x v="51"/>
    <s v="South Jacksonville Beach, Duval County"/>
    <s v="Surfing / Wading"/>
    <s v="Jason Wuss"/>
    <x v="0"/>
    <n v="27"/>
    <s v="Minor lacerations to the dorsum of the right foot"/>
    <x v="0"/>
    <s v="juvenile shark"/>
    <s v="Florida Times-Union, 8/14/2000; Orlando Sentinel, 8/15/2000, p.D3"/>
  </r>
  <r>
    <x v="3494"/>
    <x v="3004"/>
    <x v="0"/>
    <x v="1"/>
    <x v="2"/>
    <s v="Kanaha Beach, Maui"/>
    <s v="Windsurfing, but sitting on his board"/>
    <s v="Jean Alain Goenvec"/>
    <x v="0"/>
    <n v="53"/>
    <s v="Left calf lacerated"/>
    <x v="0"/>
    <s v="Tiger shark, 3.7 m to 4.5 m [12' to 14'9&quot;]  "/>
    <s v="Maui.net"/>
  </r>
  <r>
    <x v="3495"/>
    <x v="3005"/>
    <x v="0"/>
    <x v="1"/>
    <x v="4"/>
    <s v="Bouges Bank, Emerald Isle, Carteret County"/>
    <s v="Swimming out to porpoises "/>
    <s v="male"/>
    <x v="0"/>
    <s v="Unknown"/>
    <s v="Severe gash to left hand above wrist, almost severing hand"/>
    <x v="0"/>
    <m/>
    <s v="C. Creswell, GSAF; Wilmington Morning Star; Charlotte Observer, 8/23/2000, p.2B"/>
  </r>
  <r>
    <x v="3496"/>
    <x v="3006"/>
    <x v="1"/>
    <x v="1"/>
    <x v="520"/>
    <s v="Prince William Sound"/>
    <s v="Conducting research"/>
    <s v="Bruce Wright"/>
    <x v="0"/>
    <s v="Unknown"/>
    <s v="Leg bitten by netted shark PROVOKED INCIDENT"/>
    <x v="0"/>
    <s v="Salmon shark"/>
    <s v="B.A. Wright"/>
  </r>
  <r>
    <x v="3497"/>
    <x v="3007"/>
    <x v="0"/>
    <x v="1"/>
    <x v="51"/>
    <s v="Boca Ciega Bay, Tampa, Pinellas County"/>
    <s v="Jumped into the water"/>
    <s v="Thaddeus Kubinski"/>
    <x v="0"/>
    <n v="69"/>
    <s v="FATAL"/>
    <x v="1"/>
    <s v="Thought to involve a 2.7 m [9'], 400-lb bull shark"/>
    <s v="E. Ritter, GSAF; Charlotte Observer, 9/1/2000, p.4A; Orlando Sentinel, 8/31/2000, p.A19"/>
  </r>
  <r>
    <x v="3498"/>
    <x v="3008"/>
    <x v="0"/>
    <x v="1"/>
    <x v="51"/>
    <s v="New Smyrna Beach, Volusia County"/>
    <s v="Swimming"/>
    <s v="Rickey Johnson"/>
    <x v="0"/>
    <n v="47"/>
    <s v="Punctures &amp; lacerations on right foot"/>
    <x v="0"/>
    <s v="A 2' shark was seen in the area by witnesses"/>
    <s v="S. Petersohn, GSAF"/>
  </r>
  <r>
    <x v="3499"/>
    <x v="3009"/>
    <x v="0"/>
    <x v="105"/>
    <x v="24"/>
    <s v="Coco Beach, Dar-es-Salaam"/>
    <s v="Swimming"/>
    <m/>
    <x v="0"/>
    <s v="Unknown"/>
    <s v="FATAL"/>
    <x v="1"/>
    <s v="Thought to involve a Zambesi shark"/>
    <s v="T. Thierry"/>
  </r>
  <r>
    <x v="3500"/>
    <x v="3010"/>
    <x v="0"/>
    <x v="38"/>
    <x v="467"/>
    <s v="Pic du Diable "/>
    <s v="Surfing"/>
    <s v="Karim Maan"/>
    <x v="0"/>
    <n v="27"/>
    <s v="Left arm bitten"/>
    <x v="0"/>
    <s v="Tiger shark, 3 m [10'] "/>
    <s v="Clicanoo, le journal  de l'Ile de la Réunion; Northern Territory News, 9/12/2000, p.6"/>
  </r>
  <r>
    <x v="3501"/>
    <x v="3010"/>
    <x v="0"/>
    <x v="105"/>
    <x v="24"/>
    <s v="Coco Beach, Dar-es-Salaam (Reported as the 5th fatality in 3 months at Coco Beach)"/>
    <s v="Swimming"/>
    <s v="Godfrey Msemwa"/>
    <x v="0"/>
    <n v="28"/>
    <s v="FATAL"/>
    <x v="1"/>
    <s v="Thought to involve a Zambesi shark"/>
    <s v="E. Matechi; A. Mbogora "/>
  </r>
  <r>
    <x v="3502"/>
    <x v="3010"/>
    <x v="0"/>
    <x v="1"/>
    <x v="51"/>
    <s v="New Smyrna Beach, Volusia County"/>
    <s v="Wading"/>
    <s v="Terrill Crane"/>
    <x v="0"/>
    <n v="40"/>
    <s v="Left foot lacerated "/>
    <x v="0"/>
    <s v="1.5 m [5'] shark"/>
    <s v="S. Petersohn, GSAF; M. I. Johnson,  Daytona Beach News Journal, 9/19/2000, p.1A; Orlando Sentinel, 9/9/2000 , p.D2"/>
  </r>
  <r>
    <x v="3503"/>
    <x v="3011"/>
    <x v="0"/>
    <x v="1"/>
    <x v="51"/>
    <s v="Vero Beach, Indian River County"/>
    <s v="Swimming"/>
    <s v="male"/>
    <x v="0"/>
    <n v="8"/>
    <s v="Minor injury to arm and hand"/>
    <x v="0"/>
    <m/>
    <s v="Fort Pierce Tribune, 9/12/2000"/>
  </r>
  <r>
    <x v="3504"/>
    <x v="3011"/>
    <x v="0"/>
    <x v="3"/>
    <x v="7"/>
    <s v="Dyer Island"/>
    <s v="Free diving"/>
    <s v="Gary Adkison"/>
    <x v="0"/>
    <n v="48"/>
    <s v="Swim fin bitten"/>
    <x v="0"/>
    <s v="White shark, 3.5 m [11.5']  male "/>
    <s v="E. Ritter, GSAF"/>
  </r>
  <r>
    <x v="3505"/>
    <x v="3012"/>
    <x v="0"/>
    <x v="1"/>
    <x v="51"/>
    <s v="Daytona Beach Shores, Volusia County"/>
    <s v="Swimming / Body surfing"/>
    <s v="Jason Armstrong"/>
    <x v="0"/>
    <n v="25"/>
    <s v="Finger lacerated"/>
    <x v="0"/>
    <s v="60 cm to 90 cm [2' to 3'] shark"/>
    <s v="S. Petersohn, GSAF; Daytona  Beach News Journal, 9/12/2000, p.1.A; Orlando Sentinel, 9/12/2000, p.D2"/>
  </r>
  <r>
    <x v="3506"/>
    <x v="3013"/>
    <x v="0"/>
    <x v="1"/>
    <x v="51"/>
    <s v="Sebastian Inlet, Indian River or Brevard County"/>
    <s v="Surfing"/>
    <s v="Brenda Fried"/>
    <x v="1"/>
    <n v="26"/>
    <s v="Puncture wounds on knee"/>
    <x v="0"/>
    <m/>
    <s v="SharkSurvivor.com; Florida Today, 9/13/2000"/>
  </r>
  <r>
    <x v="3507"/>
    <x v="3014"/>
    <x v="0"/>
    <x v="1"/>
    <x v="51"/>
    <s v="Fort Pierce Inlet, St Lucie County"/>
    <s v="Standing / surfing"/>
    <s v="Gary Smith"/>
    <x v="0"/>
    <n v="49"/>
    <s v="Right lower leg &amp; ankle lacerated"/>
    <x v="0"/>
    <m/>
    <s v="SharkSurvivor.com.; The Stuart (FL) News, 9/19/2000"/>
  </r>
  <r>
    <x v="3508"/>
    <x v="3015"/>
    <x v="0"/>
    <x v="41"/>
    <x v="504"/>
    <s v="Sunayama Beach"/>
    <s v="Surfing"/>
    <s v="Takayuki Miura"/>
    <x v="0"/>
    <n v="31"/>
    <s v=" FATAL"/>
    <x v="1"/>
    <s v="White shark, 2.5 m "/>
    <s v="M. Shimbun; japanupdate.com"/>
  </r>
  <r>
    <x v="3509"/>
    <x v="3015"/>
    <x v="0"/>
    <x v="1"/>
    <x v="40"/>
    <s v="Isle of Palms, Charleston County"/>
    <n v="0"/>
    <m/>
    <x v="0"/>
    <s v="Unknown"/>
    <s v="Non-fatal"/>
    <x v="0"/>
    <m/>
    <s v="C. Creswell, GSAF"/>
  </r>
  <r>
    <x v="3510"/>
    <x v="3016"/>
    <x v="1"/>
    <x v="0"/>
    <x v="0"/>
    <s v="Wollongong"/>
    <s v="Fell onto dead shark"/>
    <s v="boy"/>
    <x v="0"/>
    <n v="12"/>
    <s v="Foot lacerated from toe to heel when he tripped on shark during fishing competition PROVOKED INCIDENT"/>
    <x v="0"/>
    <s v="100-kg [221-lb] dead blue shark"/>
    <s v="Illwara Mercury. 9/19/2000"/>
  </r>
  <r>
    <x v="3511"/>
    <x v="3017"/>
    <x v="0"/>
    <x v="0"/>
    <x v="44"/>
    <s v="Cactus Beach near Penong"/>
    <s v="Surfing"/>
    <s v="Cameron Bayes"/>
    <x v="0"/>
    <n v="25"/>
    <s v="FATAL"/>
    <x v="1"/>
    <s v="White shark, 4 m to 5 m [13' to 16.5'] "/>
    <s v="T. Peake, GSAF"/>
  </r>
  <r>
    <x v="3512"/>
    <x v="3018"/>
    <x v="0"/>
    <x v="0"/>
    <x v="44"/>
    <s v="Black Point, Eyre Peninsula"/>
    <s v="Surfing"/>
    <s v="Jevan Wright"/>
    <x v="0"/>
    <n v="17"/>
    <s v="FATAL"/>
    <x v="1"/>
    <s v="White shark"/>
    <s v="T. Peake, GSAF"/>
  </r>
  <r>
    <x v="3513"/>
    <x v="3019"/>
    <x v="0"/>
    <x v="1"/>
    <x v="42"/>
    <s v="Mavericks, Half Moon Bay, San Mateo County"/>
    <s v="Sitting on surfboard"/>
    <s v="Peck Euwer"/>
    <x v="0"/>
    <s v="Unknown"/>
    <s v="No injury"/>
    <x v="0"/>
    <s v="White shark, 4.3 m [14']"/>
    <s v="P. Euwer, Ocean.com; D.W. Cole &amp; M. DesJardins, Santa Cruz Sentinel"/>
  </r>
  <r>
    <x v="3514"/>
    <x v="3020"/>
    <x v="0"/>
    <x v="1"/>
    <x v="4"/>
    <s v="Wrightsville Beach, New Hanover County"/>
    <s v="Surfing"/>
    <s v="Mark Taylor"/>
    <x v="0"/>
    <n v="24"/>
    <s v="Upper left arm lacerated"/>
    <x v="0"/>
    <m/>
    <s v="The State (Columbia), 10/6/2000, p.A6"/>
  </r>
  <r>
    <x v="3515"/>
    <x v="3021"/>
    <x v="0"/>
    <x v="1"/>
    <x v="51"/>
    <s v="New Smyrna Beach, Volusia County"/>
    <s v="Body surfing"/>
    <s v="Taylor Holley"/>
    <x v="0"/>
    <n v="11"/>
    <s v="Right foot &amp; heel lacerated"/>
    <x v="0"/>
    <m/>
    <s v="S. Petersohn, GSAF; M.I.Johnson, Daytona Beach News Journal, 10/7/2000, p.1A; Bradenton Herald 10/8/2000, "/>
  </r>
  <r>
    <x v="3516"/>
    <x v="3021"/>
    <x v="0"/>
    <x v="1"/>
    <x v="51"/>
    <s v="New Smyrna Beach, Volusia County"/>
    <s v="Surfing"/>
    <s v="Austin White"/>
    <x v="0"/>
    <n v="23"/>
    <s v="Fingers lacerated"/>
    <x v="0"/>
    <s v="Blacktip shark, 2' "/>
    <s v="SharkSurvivor.com; M.I.Johnson, Daytona Beach News Journal, 10/7/2000, p.1A; Daytona News Journal, 10/8/2000, p.4B"/>
  </r>
  <r>
    <x v="3517"/>
    <x v="3022"/>
    <x v="0"/>
    <x v="1"/>
    <x v="51"/>
    <s v="Lake Worth Inlet/West Palm Beach, Palm Beach County"/>
    <s v="Surfing"/>
    <s v="Matt Kraskiewicz"/>
    <x v="0"/>
    <n v="17"/>
    <s v="Foot lacerated"/>
    <x v="0"/>
    <s v="2.1 to 2.4 m [7' to 8'] shark"/>
    <s v="South Florida Sun-Sentinel, 10/11/2000"/>
  </r>
  <r>
    <x v="3518"/>
    <x v="3023"/>
    <x v="0"/>
    <x v="1"/>
    <x v="51"/>
    <s v="South Beach, Sebastian, Indian River County"/>
    <s v="Swimming"/>
    <s v="Norman Payne"/>
    <x v="0"/>
    <n v="69"/>
    <s v="Right hand lacerated"/>
    <x v="0"/>
    <m/>
    <s v="D. Robinson, Vero Beach Press Journal, 10/17/2000, p.A4"/>
  </r>
  <r>
    <x v="3519"/>
    <x v="3024"/>
    <x v="0"/>
    <x v="1"/>
    <x v="2"/>
    <s v="Olowalu"/>
    <s v="Swimming / snorkeling"/>
    <s v="Henrietta Musselwhite"/>
    <x v="1"/>
    <n v="56"/>
    <s v="Right side of back / torso lacerated"/>
    <x v="0"/>
    <s v="Tiger shark, 1.8 m to 2.4 m [6' to 8'] "/>
    <s v="GSAF"/>
  </r>
  <r>
    <x v="3520"/>
    <x v="3025"/>
    <x v="0"/>
    <x v="1"/>
    <x v="51"/>
    <s v="Fort Pierce Inlet State Park, St Lucie County"/>
    <s v="Surfing"/>
    <s v="Jason Licamele"/>
    <x v="0"/>
    <n v="23"/>
    <s v="Leg lacerated"/>
    <x v="0"/>
    <m/>
    <s v="Stuart News, 10/21/2000"/>
  </r>
  <r>
    <x v="3521"/>
    <x v="3026"/>
    <x v="4"/>
    <x v="0"/>
    <x v="6"/>
    <s v="Peel Island"/>
    <s v="Fishing "/>
    <s v="boat, occupant: Paul Kelly"/>
    <x v="0"/>
    <n v="31"/>
    <s v="No Injury to occupant, shark holed and sank boat"/>
    <x v="0"/>
    <s v="White shark"/>
    <s v="T. Peake, GSAF"/>
  </r>
  <r>
    <x v="3522"/>
    <x v="3027"/>
    <x v="0"/>
    <x v="1"/>
    <x v="42"/>
    <s v="1/4 to 1/2 m north of the jetty at Bunkers, Eureka, Humboldt County"/>
    <s v="Surfing"/>
    <s v="Casey Stewman"/>
    <x v="0"/>
    <n v="27"/>
    <s v="Both thighs bitten"/>
    <x v="0"/>
    <s v="White shark, 2.4 m to 3 m [8' to 10'] "/>
    <s v="J. Ramsay, California Fish &amp; Game; R. Collier"/>
  </r>
  <r>
    <x v="3523"/>
    <x v="3028"/>
    <x v="0"/>
    <x v="0"/>
    <x v="48"/>
    <s v="Cottesloe Beach, Perth"/>
    <s v="Swimming"/>
    <s v="Ken Crew"/>
    <x v="0"/>
    <n v="49"/>
    <s v="FATAL, torso bitten, leg severed "/>
    <x v="1"/>
    <s v="White shark, 5 m [16.5'] "/>
    <s v="B. May, AAP; G. Thiel"/>
  </r>
  <r>
    <x v="3524"/>
    <x v="3028"/>
    <x v="0"/>
    <x v="0"/>
    <x v="48"/>
    <s v="Cottesloe Beach, Perth"/>
    <s v="Swimming"/>
    <s v="Dirk Avery"/>
    <x v="0"/>
    <n v="52"/>
    <s v="Leg &amp; feet lacerated"/>
    <x v="0"/>
    <s v="White shark, 4.9 m [16'] "/>
    <s v="B. May, AAP; G. Thiel"/>
  </r>
  <r>
    <x v="3525"/>
    <x v="3029"/>
    <x v="2"/>
    <x v="1"/>
    <x v="51"/>
    <s v="Vaughn Beach, Flagler County"/>
    <s v="Walking"/>
    <s v="Eileen Skeie"/>
    <x v="1"/>
    <n v="27"/>
    <s v="No injury"/>
    <x v="0"/>
    <s v="Bull shark, 1.5 m to 1.8 m [5' to 6'] "/>
    <s v="E. Skeie"/>
  </r>
  <r>
    <x v="3526"/>
    <x v="3030"/>
    <x v="0"/>
    <x v="1"/>
    <x v="51"/>
    <s v="Bonita Springs, Lee County"/>
    <s v="Swimming"/>
    <s v="Colin Shadforth"/>
    <x v="0"/>
    <n v="73"/>
    <s v="Right calf lacerated"/>
    <x v="0"/>
    <s v="1.2 m to 1.8 m [4' to 6'] shark"/>
    <s v="South Florida Sun Sentinel, 11/19/2000, p.6B"/>
  </r>
  <r>
    <x v="3527"/>
    <x v="3031"/>
    <x v="2"/>
    <x v="0"/>
    <x v="44"/>
    <s v="Ceduna"/>
    <s v="Shipwrecked"/>
    <s v="Danny Thorpe"/>
    <x v="0"/>
    <n v="47"/>
    <s v="Missing, thought to have been taken by a shark"/>
    <x v="1"/>
    <s v="Shark involvement not confirmed"/>
    <s v="T. Peake, GSAF"/>
  </r>
  <r>
    <x v="3528"/>
    <x v="3032"/>
    <x v="0"/>
    <x v="0"/>
    <x v="6"/>
    <s v="Orpheus Island"/>
    <s v="Diving (shell maintenance)"/>
    <s v="George Lyons"/>
    <x v="0"/>
    <n v="28"/>
    <s v="No injury, wetsuit &amp; swimfin torn"/>
    <x v="0"/>
    <s v="Tiger shark, 4 m "/>
    <s v="Courier-Mail, 11/24/2000, p.3"/>
  </r>
  <r>
    <x v="3529"/>
    <x v="3033"/>
    <x v="0"/>
    <x v="8"/>
    <x v="64"/>
    <s v="Arorangi, Rarotonga"/>
    <s v="Surfing"/>
    <s v="female"/>
    <x v="1"/>
    <s v="Unknown"/>
    <s v="FATAL"/>
    <x v="1"/>
    <m/>
    <s v="C. Tini, R.D. Weeks, GSAF"/>
  </r>
  <r>
    <x v="3530"/>
    <x v="3034"/>
    <x v="0"/>
    <x v="0"/>
    <x v="6"/>
    <s v="Sykes Reef, Great Barrier Reef"/>
    <s v="Spearfishing"/>
    <s v="Chris Hogan"/>
    <x v="0"/>
    <n v="38"/>
    <s v="Left elbow and forearm bitten"/>
    <x v="0"/>
    <s v="Bronze whaler shark, 2.5 m [8.25'] "/>
    <s v="N. Leys; Daily Telegraph, 12/4/2000.p.3"/>
  </r>
  <r>
    <x v="3531"/>
    <x v="3035"/>
    <x v="0"/>
    <x v="80"/>
    <x v="521"/>
    <s v="Bay of Fundy"/>
    <s v="Diving for sea urchins"/>
    <s v="Daniel MacDonald"/>
    <x v="0"/>
    <n v="30"/>
    <s v="No injury"/>
    <x v="0"/>
    <s v="Porbeagle shark, 3 m [10']rk"/>
    <s v="A. Martin; Telegraph-Journal,  12/8/2000"/>
  </r>
  <r>
    <x v="3532"/>
    <x v="3036"/>
    <x v="4"/>
    <x v="0"/>
    <x v="44"/>
    <s v="3 km off Port Victoria, Yorke Peninsula"/>
    <s v="Fishing for whiting"/>
    <s v="3.5 -metre fibreglass boat, occupants: Harry Ulbrich and another fisherman"/>
    <x v="0"/>
    <s v="Unknown"/>
    <s v="No injury to occupants"/>
    <x v="0"/>
    <s v="White shark, 4.5 m [14'9&quot;] "/>
    <s v="The Dominion, 12/13/2000; Northern Territory News, 12/13/2000, p.9"/>
  </r>
  <r>
    <x v="3533"/>
    <x v="3037"/>
    <x v="0"/>
    <x v="39"/>
    <x v="127"/>
    <s v="Garden Island Resort"/>
    <s v="Swimming back from anchored sailboat"/>
    <s v="Michael Loxton"/>
    <x v="0"/>
    <n v="47"/>
    <s v="FATAL, leg severed "/>
    <x v="1"/>
    <s v="6 m [20'] shark"/>
    <s v="multiple internet sources"/>
  </r>
  <r>
    <x v="3534"/>
    <x v="3038"/>
    <x v="0"/>
    <x v="0"/>
    <x v="6"/>
    <s v="Flinders Cay"/>
    <s v="Scuba diving"/>
    <s v="male"/>
    <x v="0"/>
    <n v="23"/>
    <s v="Hand bitten"/>
    <x v="0"/>
    <m/>
    <s v="Daily Telegraph, 12/26/2000, p.7"/>
  </r>
  <r>
    <x v="3535"/>
    <x v="3039"/>
    <x v="4"/>
    <x v="8"/>
    <x v="14"/>
    <s v="Sandy Bay/Whananaki"/>
    <s v="Kayaking"/>
    <s v="Dr. Michael Hogan "/>
    <x v="0"/>
    <s v="Unknown"/>
    <s v="No injury, kayak bitten"/>
    <x v="0"/>
    <s v="White shark"/>
    <s v="C. Duffy"/>
  </r>
  <r>
    <x v="3536"/>
    <x v="3040"/>
    <x v="0"/>
    <x v="1"/>
    <x v="42"/>
    <s v="Sunset Cliffs, San Diego"/>
    <s v="Surfing"/>
    <s v="Larry McCash"/>
    <x v="0"/>
    <s v="Unknown"/>
    <s v="Foot bruised, board dinged"/>
    <x v="0"/>
    <s v="1.8 m to 2.4 m [6' to 8'] &quot;black finned shark&quot;"/>
    <s v="M. Sanders"/>
  </r>
  <r>
    <x v="3537"/>
    <x v="3041"/>
    <x v="4"/>
    <x v="0"/>
    <x v="44"/>
    <s v="Adelaide"/>
    <s v="Fishing"/>
    <s v="6 m boat, occupants John Winslet &amp; customers"/>
    <x v="0"/>
    <s v="Unknown"/>
    <s v="No injury to occupants"/>
    <x v="0"/>
    <s v="White shark, 4.3 m [14'] "/>
    <s v="Northern Territory News, 1/22/2001, p.8"/>
  </r>
  <r>
    <x v="3538"/>
    <x v="3042"/>
    <x v="4"/>
    <x v="0"/>
    <x v="0"/>
    <s v="South West Rocks"/>
    <s v="Kayaking"/>
    <s v="Mark Elkinton"/>
    <x v="0"/>
    <n v="35"/>
    <s v="No injury, shark ramme d &amp; bit kayak"/>
    <x v="0"/>
    <s v="5 m shark"/>
    <s v="Daily Telegraph 1/24/2001, p.19"/>
  </r>
  <r>
    <x v="3539"/>
    <x v="3042"/>
    <x v="0"/>
    <x v="13"/>
    <x v="522"/>
    <s v="Off Blau Costa Verde resort"/>
    <s v="Swimming"/>
    <s v="Mrs. Soile Hamalainen"/>
    <x v="1"/>
    <n v="55"/>
    <s v="Left arm bitten"/>
    <x v="0"/>
    <s v="2 m [6.75'] shark"/>
    <s v="Trip Advisor, et al."/>
  </r>
  <r>
    <x v="3540"/>
    <x v="3043"/>
    <x v="0"/>
    <x v="0"/>
    <x v="0"/>
    <s v="Broome Head"/>
    <s v="Surfing"/>
    <s v="Mark Butler"/>
    <x v="0"/>
    <n v="40"/>
    <s v="Leg bitten"/>
    <x v="0"/>
    <s v="Bronze whaler shark, 2.5 m [8.25']  k"/>
    <s v="Daily Dispatch, 2/6/2001"/>
  </r>
  <r>
    <x v="3541"/>
    <x v="3044"/>
    <x v="2"/>
    <x v="136"/>
    <x v="523"/>
    <s v="Pulau Pangkor (Pangkor Island)"/>
    <s v="Unknown"/>
    <s v="female"/>
    <x v="1"/>
    <s v="Unknown"/>
    <s v="Bones recovered by fishermen in 300-kg [662-lb] white shark’s gut"/>
    <x v="1"/>
    <m/>
    <s v="Associated Press"/>
  </r>
  <r>
    <x v="3542"/>
    <x v="3045"/>
    <x v="4"/>
    <x v="0"/>
    <x v="48"/>
    <s v="Albany (incident took place 200 metres from swimmers)"/>
    <s v="Fishing for whiting"/>
    <s v="5 m boat, occupants: Don &amp; Margaret Stubbs"/>
    <x v="0"/>
    <s v="Unknown"/>
    <s v="No injury to occupants"/>
    <x v="0"/>
    <s v="White shark, 5 m [16.5'] "/>
    <s v="Illwara Mercury"/>
  </r>
  <r>
    <x v="3543"/>
    <x v="3046"/>
    <x v="5"/>
    <x v="26"/>
    <x v="24"/>
    <s v="Between St. Maarten &amp; Anguilla"/>
    <s v="Sinking of the 40' Esperanza off St. Maartin with 36 refugees on board"/>
    <s v="Unknown"/>
    <x v="0"/>
    <s v="Unknown"/>
    <s v="Human remains recovered in shark caught off Anguilla, probable scavenging on drowned body"/>
    <x v="1"/>
    <s v="Tiger shark, 8' "/>
    <s v="C. Johansson, GSAF"/>
  </r>
  <r>
    <x v="3544"/>
    <x v="3047"/>
    <x v="0"/>
    <x v="85"/>
    <x v="258"/>
    <s v="Boa Viagem Beach, Recife"/>
    <s v="Swimming"/>
    <s v="Carlo Alberto Brasileiro"/>
    <x v="0"/>
    <n v="20"/>
    <s v="FATAL"/>
    <x v="1"/>
    <m/>
    <s v="JC, 3/7/2001; Orlando Sentinel, 3/9/2001, p.A13"/>
  </r>
  <r>
    <x v="3545"/>
    <x v="3048"/>
    <x v="2"/>
    <x v="85"/>
    <x v="524"/>
    <s v="Nova Vicosa"/>
    <s v="Attempting to catch a crocodile"/>
    <s v="V.A.F."/>
    <x v="0"/>
    <n v="12"/>
    <s v="Lacerations below the knee"/>
    <x v="0"/>
    <s v="Shark involvement not confirmed"/>
    <s v="M. Szpilman"/>
  </r>
  <r>
    <x v="3546"/>
    <x v="3049"/>
    <x v="0"/>
    <x v="1"/>
    <x v="51"/>
    <s v="Coral Cove Park, Jupiter Island, Martin County"/>
    <s v="Surfing"/>
    <s v="Chad Hooker"/>
    <x v="0"/>
    <s v="Unknown"/>
    <s v="Fingers &amp; hand lacerated"/>
    <x v="0"/>
    <s v="Spinner shark, 1.2 m to 1.5 m [4' to 5'] "/>
    <s v="Shark Survivor. Inc."/>
  </r>
  <r>
    <x v="3547"/>
    <x v="3050"/>
    <x v="0"/>
    <x v="1"/>
    <x v="2"/>
    <s v="Sandy Beach, Oahu"/>
    <s v="Body-boarding"/>
    <s v="Michael Mendez"/>
    <x v="0"/>
    <s v="Unknown"/>
    <s v="Minor cuts on left hand, body board bitten"/>
    <x v="0"/>
    <m/>
    <s v="Hawaii Department of Land and Natural Resources"/>
  </r>
  <r>
    <x v="3548"/>
    <x v="3051"/>
    <x v="0"/>
    <x v="0"/>
    <x v="0"/>
    <s v="Nambucca River Entrance"/>
    <s v="Surfing"/>
    <s v="Richard Ellis"/>
    <x v="0"/>
    <n v="40"/>
    <s v="Calf bitten"/>
    <x v="0"/>
    <s v="Bronze whaler shark"/>
    <s v="T. Peake, GSAF"/>
  </r>
  <r>
    <x v="3549"/>
    <x v="3052"/>
    <x v="0"/>
    <x v="1"/>
    <x v="51"/>
    <s v="Bethune Beach, south of New Smyrna Beach, Volusia County"/>
    <s v="Standing alongside surfboard"/>
    <s v="Jason Bartholem"/>
    <x v="0"/>
    <n v="26"/>
    <s v="Minor lacerations to dorsum of left foot"/>
    <x v="0"/>
    <s v="&quot;small shark&quot;"/>
    <s v="S. Petersohn, GSAF"/>
  </r>
  <r>
    <x v="3550"/>
    <x v="3053"/>
    <x v="0"/>
    <x v="3"/>
    <x v="15"/>
    <s v="Cape St. Francis"/>
    <s v="Surfing"/>
    <s v="Dunstan Hogan"/>
    <x v="0"/>
    <n v="46"/>
    <s v="Thigh, hip &amp; buttock bitten"/>
    <x v="0"/>
    <s v="White shark, 2.7 m [9'] "/>
    <s v="M. Smale, P.E. Museum      "/>
  </r>
  <r>
    <x v="3551"/>
    <x v="3053"/>
    <x v="1"/>
    <x v="0"/>
    <x v="0"/>
    <s v="Bronte Beach"/>
    <s v="Snorkeling"/>
    <s v="Andranik Markossian"/>
    <x v="0"/>
    <s v="Unknown"/>
    <s v="Wrist lacerated PROVOKED INCIDENT"/>
    <x v="0"/>
    <s v="Wobbegong shark"/>
    <s v="ABC News; Northern Territory News, 4/9/2001, p.2"/>
  </r>
  <r>
    <x v="3552"/>
    <x v="3054"/>
    <x v="0"/>
    <x v="1"/>
    <x v="51"/>
    <s v="New Smyrna Beach, Volusia County"/>
    <s v="Surfing"/>
    <s v="a surfer from Port Orange"/>
    <x v="0"/>
    <n v="16"/>
    <s v="Foot lacerated"/>
    <x v="0"/>
    <s v="Possibly a juvenile blacktip or spinner shark"/>
    <s v="Orlando Sentinel, 4/14/2001, p.A1"/>
  </r>
  <r>
    <x v="3553"/>
    <x v="3055"/>
    <x v="0"/>
    <x v="1"/>
    <x v="51"/>
    <s v="New Smyrna Beach, Volusia County"/>
    <s v="Surfing"/>
    <s v="Elren Thresher"/>
    <x v="0"/>
    <n v="19"/>
    <s v="Minor cuts on right heel &amp; foot"/>
    <x v="0"/>
    <s v="Possibly a juvenile blacktip or spinner shark"/>
    <s v="S. Petersohn, GSAF; scubaradio.com; Orlando Sentinel, 4/14/2001, p.A1"/>
  </r>
  <r>
    <x v="3554"/>
    <x v="3055"/>
    <x v="0"/>
    <x v="1"/>
    <x v="51"/>
    <s v="New Smyrna Beach / Waveland, Volusia County"/>
    <s v="Surfing"/>
    <s v="Jordan Carter"/>
    <x v="0"/>
    <n v="22"/>
    <s v="Lacerations to top &amp; bottom of left foot"/>
    <x v="0"/>
    <m/>
    <s v="S. Petersohn, GSAF"/>
  </r>
  <r>
    <x v="3555"/>
    <x v="3055"/>
    <x v="0"/>
    <x v="1"/>
    <x v="2"/>
    <s v="Ewa Beach, O'ahu"/>
    <s v="Surfing"/>
    <s v="Gilbert Dano"/>
    <x v="0"/>
    <s v="Unknown"/>
    <s v="Minor punctures &amp; lacerations on left hand "/>
    <x v="0"/>
    <s v="1 m shark, possibly whitetip reef shark"/>
    <s v="Honolulu Star Bulletin"/>
  </r>
  <r>
    <x v="3556"/>
    <x v="3056"/>
    <x v="0"/>
    <x v="1"/>
    <x v="51"/>
    <s v="New Smyrna Beach, Volusia County"/>
    <s v="Body boarding"/>
    <s v="John Fasio, Jr "/>
    <x v="0"/>
    <n v="12"/>
    <s v="Foot &amp; ankle lacerated"/>
    <x v="0"/>
    <s v="Possibly a juvenile blacktip or spinner shark"/>
    <s v="S. Petersohn, GSAF; Orlando Sentinel, 4/14/2001, p.A1"/>
  </r>
  <r>
    <x v="3557"/>
    <x v="3056"/>
    <x v="0"/>
    <x v="1"/>
    <x v="51"/>
    <s v="New Smyrna Beach, Volusia County"/>
    <s v="Surfing"/>
    <s v="Emmet Browning"/>
    <x v="0"/>
    <n v="21"/>
    <s v="Small cuts on big &amp; pinky toes of left foot"/>
    <x v="0"/>
    <s v="Possibly a juvenile blacktip or spinner shark"/>
    <s v="S. Petersohn, GSAF; Orlando Sentinel, 4/14/2001, p.A1"/>
  </r>
  <r>
    <x v="3558"/>
    <x v="3056"/>
    <x v="0"/>
    <x v="1"/>
    <x v="51"/>
    <s v="New Smyrna Beach / Waveland, Volusia County"/>
    <s v="Surfing"/>
    <s v="Richard Lloyd"/>
    <x v="0"/>
    <n v="22"/>
    <s v="Foot lacerated"/>
    <x v="0"/>
    <s v="Possibly a 1.5 m [5'] blacktip or spinner shark"/>
    <s v="S. Petersohn, GSAF; Orlando Sentinel, 4/14/2001, p.A1"/>
  </r>
  <r>
    <x v="3559"/>
    <x v="3056"/>
    <x v="0"/>
    <x v="1"/>
    <x v="51"/>
    <s v="New Smyrna Beach, Volusia County"/>
    <s v="Surfing"/>
    <s v="Richard Spence"/>
    <x v="0"/>
    <n v="38"/>
    <s v="Foot &amp; ankle lacerated"/>
    <x v="0"/>
    <m/>
    <s v="S. Petersohn, GSAF; Orlando Sentinel, 4/14/2001, p.A1"/>
  </r>
  <r>
    <x v="3560"/>
    <x v="3056"/>
    <x v="0"/>
    <x v="1"/>
    <x v="51"/>
    <s v="Waveland Beach, Hutchinson Island, St Lucie County"/>
    <n v="0"/>
    <s v="male"/>
    <x v="0"/>
    <s v="Unknown"/>
    <s v="Right ankle &amp; lower leg lacerated"/>
    <x v="0"/>
    <m/>
    <s v="M. Large, Stuart News, 4/13/2001 "/>
  </r>
  <r>
    <x v="3561"/>
    <x v="3057"/>
    <x v="0"/>
    <x v="1"/>
    <x v="51"/>
    <s v="New Smyrna Beach, Volusia County"/>
    <s v="Surfing"/>
    <s v="Andrew Barron"/>
    <x v="0"/>
    <n v="12"/>
    <s v="Right foot &amp; ankle lacerated"/>
    <x v="0"/>
    <s v="Possibly a juvenile blacktip or spinner shark"/>
    <s v="S. Petersohn, GSAF; Orlando Sentinel, 4/14/2001, p.A1"/>
  </r>
  <r>
    <x v="3562"/>
    <x v="3057"/>
    <x v="0"/>
    <x v="1"/>
    <x v="51"/>
    <s v="New Smyrna Beach, Volusia County"/>
    <s v="Surfing"/>
    <s v="Jonathan Bush"/>
    <x v="0"/>
    <n v="16"/>
    <s v="Foot &amp; ankle lacerated"/>
    <x v="0"/>
    <m/>
    <s v="J. Eager, scubaradio.com; Orlando Sentinel, April 14, 2001, p.A1"/>
  </r>
  <r>
    <x v="3563"/>
    <x v="3058"/>
    <x v="0"/>
    <x v="1"/>
    <x v="51"/>
    <s v="New Smyrna Beach, Volusia County"/>
    <s v="Boogie boarding"/>
    <s v="male"/>
    <x v="0"/>
    <n v="14"/>
    <s v="4 small lacerations on lower right leg"/>
    <x v="0"/>
    <m/>
    <s v="S. Petersohn, GSAF"/>
  </r>
  <r>
    <x v="3564"/>
    <x v="3059"/>
    <x v="0"/>
    <x v="39"/>
    <x v="127"/>
    <m/>
    <s v="Spearfishing, carrying his catch"/>
    <s v="male"/>
    <x v="0"/>
    <s v="Unknown"/>
    <s v="FATAL"/>
    <x v="1"/>
    <m/>
    <s v="FijiTV"/>
  </r>
  <r>
    <x v="3565"/>
    <x v="3060"/>
    <x v="0"/>
    <x v="1"/>
    <x v="51"/>
    <s v="Jacksonville, Duval County"/>
    <s v="Surfing"/>
    <s v="John McCall"/>
    <x v="0"/>
    <n v="45"/>
    <s v="Foot lacerated "/>
    <x v="0"/>
    <s v="1.2 m to 1.5 m [4' to 5'] shark"/>
    <s v="J. Eager, scubaradio.com; J. Gaudin, GSAF"/>
  </r>
  <r>
    <x v="3566"/>
    <x v="3061"/>
    <x v="0"/>
    <x v="0"/>
    <x v="0"/>
    <s v="Noraville"/>
    <s v="Surfing"/>
    <s v="Michael Valentine"/>
    <x v="0"/>
    <s v="Unknown"/>
    <s v="Chest lacerated, surfboard bitten"/>
    <x v="0"/>
    <m/>
    <s v="Newcastle Herald; Sunday Mail (QLD), 5/6/2001, p.46; Sunday Territorian, 5/6/2001, p.8"/>
  </r>
  <r>
    <x v="3567"/>
    <x v="3062"/>
    <x v="0"/>
    <x v="3"/>
    <x v="15"/>
    <s v="East London"/>
    <s v="Surfing"/>
    <s v="David van Staden"/>
    <x v="0"/>
    <n v="26"/>
    <s v="Leg bitten"/>
    <x v="0"/>
    <s v="White shark, 2.7 m to 3 m [9' to 10'] "/>
    <s v="East London Daily Dispatch, 5/9/2001"/>
  </r>
  <r>
    <x v="3568"/>
    <x v="3063"/>
    <x v="2"/>
    <x v="27"/>
    <x v="24"/>
    <s v="Shipwrecked Ferry M/V Samsonnette"/>
    <n v="0"/>
    <s v="French national"/>
    <x v="0"/>
    <s v="Unknown"/>
    <s v="Fatal or drowned &amp; remains scavenged by shark"/>
    <x v="1"/>
    <m/>
    <s v="GDACS (Global Disaster Alert &amp; Coordination System)"/>
  </r>
  <r>
    <x v="3569"/>
    <x v="3064"/>
    <x v="1"/>
    <x v="4"/>
    <x v="12"/>
    <m/>
    <s v="Shark fishing"/>
    <s v="Amir Badi"/>
    <x v="0"/>
    <n v="24"/>
    <s v="Arm bitten PROVOKED INCIDENT"/>
    <x v="0"/>
    <m/>
    <s v="AFP"/>
  </r>
  <r>
    <x v="3570"/>
    <x v="3065"/>
    <x v="0"/>
    <x v="1"/>
    <x v="40"/>
    <s v="Fripp Island, Beaufort County"/>
    <s v="Swimming"/>
    <s v="Michael Heidenreich"/>
    <x v="0"/>
    <s v="Unknown"/>
    <s v="5.5-inch laceration on calf"/>
    <x v="0"/>
    <m/>
    <s v="Charlotte Observer, 5/23/2001, p.5B; Greenville News, 5/26/2001"/>
  </r>
  <r>
    <x v="3571"/>
    <x v="3066"/>
    <x v="0"/>
    <x v="1"/>
    <x v="40"/>
    <s v="Coligny Beach, Hilton Head, Beaufort County"/>
    <s v="Swimming"/>
    <s v="Tripp Choate"/>
    <x v="0"/>
    <n v="11"/>
    <s v="Shin lacerated"/>
    <x v="0"/>
    <s v="1.2 m to 1.5 m [4.5' to 5'] shark"/>
    <s v="C. Creswell, GSAF"/>
  </r>
  <r>
    <x v="3572"/>
    <x v="3067"/>
    <x v="0"/>
    <x v="1"/>
    <x v="21"/>
    <s v="Galveston Island"/>
    <n v="0"/>
    <s v="male"/>
    <x v="0"/>
    <n v="16"/>
    <s v="Survived"/>
    <x v="0"/>
    <m/>
    <s v="sharkattacks.com"/>
  </r>
  <r>
    <x v="3573"/>
    <x v="3068"/>
    <x v="0"/>
    <x v="1"/>
    <x v="40"/>
    <s v="Off 21st Avenue, Isle of Palms, Charleston County"/>
    <s v="Wading"/>
    <s v="Mary Pound"/>
    <x v="1"/>
    <n v="29"/>
    <s v="3 puncture wounds on each side of her left  hand"/>
    <x v="0"/>
    <s v="2' shark"/>
    <s v="C. Creswell, GSAF, Charleston Post &amp; Courier, 6/4/2001"/>
  </r>
  <r>
    <x v="3574"/>
    <x v="3069"/>
    <x v="2"/>
    <x v="0"/>
    <x v="0"/>
    <s v="Lord Howe Island (island group 440 miles northeast of Sydney)"/>
    <s v="Hiking on the beach"/>
    <s v="Arthur Applet"/>
    <x v="0"/>
    <n v="75"/>
    <s v="Remains recovered from gut of a  3.7 m [12'] tiger shark"/>
    <x v="1"/>
    <m/>
    <s v="Times Online"/>
  </r>
  <r>
    <x v="3575"/>
    <x v="3070"/>
    <x v="1"/>
    <x v="1"/>
    <x v="42"/>
    <s v="Catalina Island"/>
    <s v="Spearfishing"/>
    <s v="Bill McNair"/>
    <x v="0"/>
    <n v="52"/>
    <s v="No injury. Shark made threat display, then diver shot the shark PROVOKED INCIDENT"/>
    <x v="0"/>
    <s v="White shark, 2.4 m to 3 m [8' to 10'] "/>
    <s v="R. Collier, GSAF"/>
  </r>
  <r>
    <x v="3576"/>
    <x v="3071"/>
    <x v="0"/>
    <x v="1"/>
    <x v="21"/>
    <s v="Padre Island National Seashore"/>
    <s v="Swimming"/>
    <s v="Jared Black"/>
    <x v="0"/>
    <n v="14"/>
    <s v="Leg lacerated"/>
    <x v="0"/>
    <s v="1.5 m [5'] shark"/>
    <s v="Houston Chronicle, 6/17/2001"/>
  </r>
  <r>
    <x v="3577"/>
    <x v="3072"/>
    <x v="0"/>
    <x v="1"/>
    <x v="141"/>
    <s v="Jekyll Island, Glynn County"/>
    <s v="Floating face-down in knee-deep water"/>
    <s v="John Davis"/>
    <x v="0"/>
    <n v="35"/>
    <s v="2-inch cut on dorsum of left foot"/>
    <x v="0"/>
    <m/>
    <s v="Atlanta Journal-Constitution, 9/5/2001; Florida Times-Union, 9/5/2001"/>
  </r>
  <r>
    <x v="3578"/>
    <x v="3073"/>
    <x v="0"/>
    <x v="1"/>
    <x v="40"/>
    <s v="Isle of Palms, Charleston County "/>
    <n v="0"/>
    <m/>
    <x v="0"/>
    <s v="Unknown"/>
    <s v="Hand bitten"/>
    <x v="0"/>
    <m/>
    <s v="C. Creswell, GSAF"/>
  </r>
  <r>
    <x v="3579"/>
    <x v="3074"/>
    <x v="0"/>
    <x v="1"/>
    <x v="51"/>
    <s v="Gulf Islands National Seashore"/>
    <s v="Swimming"/>
    <s v="Jesse Arbogast"/>
    <x v="0"/>
    <n v="8"/>
    <s v="Arm severed, surgically reattached"/>
    <x v="0"/>
    <s v="Bull shark, 2.3 m [7.5'] "/>
    <s v="E. Ritter, GSAF"/>
  </r>
  <r>
    <x v="3580"/>
    <x v="3074"/>
    <x v="0"/>
    <x v="11"/>
    <x v="96"/>
    <s v="Ensenada"/>
    <s v="Surfing"/>
    <s v="Tim Fabel"/>
    <x v="0"/>
    <n v="42"/>
    <s v="Foot bitten"/>
    <x v="0"/>
    <m/>
    <s v="KGTV"/>
  </r>
  <r>
    <x v="3581"/>
    <x v="3075"/>
    <x v="0"/>
    <x v="1"/>
    <x v="51"/>
    <s v="Amelia Island, Nassau County"/>
    <s v="Boogie boarding"/>
    <s v="Tim Flanigan"/>
    <x v="0"/>
    <n v="18"/>
    <s v="Foot lacerated"/>
    <x v="0"/>
    <s v="0.9 m  [3'] shark"/>
    <s v="The Enquirer (Cincinnati), 7/17/2001 "/>
  </r>
  <r>
    <x v="3582"/>
    <x v="3075"/>
    <x v="0"/>
    <x v="1"/>
    <x v="51"/>
    <s v="Santa Rosa Island, Escambia County"/>
    <s v="Surfing"/>
    <s v="Michael Waters "/>
    <x v="0"/>
    <n v="48"/>
    <s v="Left foot &amp; heel lacerated"/>
    <x v="0"/>
    <m/>
    <s v="CNN; Pensacola News Journal;  R. Suriano, Otlando Sentinel, 7/17/2001, p.D.1"/>
  </r>
  <r>
    <x v="3583"/>
    <x v="3076"/>
    <x v="4"/>
    <x v="1"/>
    <x v="177"/>
    <s v="Chatham Island"/>
    <s v="Fishing"/>
    <s v="boat, occupants: Joseph Fitzback &amp; 6 passengers"/>
    <x v="0"/>
    <s v="Unknown"/>
    <s v="No Injury to occupants; shark bumped the boat "/>
    <x v="0"/>
    <s v="Mako shark, 14' "/>
    <s v="GSAF"/>
  </r>
  <r>
    <x v="3584"/>
    <x v="3077"/>
    <x v="0"/>
    <x v="1"/>
    <x v="51"/>
    <s v="Marathon , Monroe County"/>
    <n v="0"/>
    <s v="female"/>
    <x v="1"/>
    <s v="Unknown"/>
    <s v="2 bites behind knee"/>
    <x v="0"/>
    <s v="Nurse shark"/>
    <s v="Key West Citizen, 7/26/2001"/>
  </r>
  <r>
    <x v="3585"/>
    <x v="3078"/>
    <x v="0"/>
    <x v="1"/>
    <x v="51"/>
    <s v="Taverniier, Monroe County"/>
    <n v="0"/>
    <s v="male"/>
    <x v="0"/>
    <s v="Unknown"/>
    <s v="Minor injury"/>
    <x v="0"/>
    <m/>
    <s v="Key West Citizen, 7/26/2001"/>
  </r>
  <r>
    <x v="3586"/>
    <x v="3079"/>
    <x v="0"/>
    <x v="1"/>
    <x v="40"/>
    <s v="Myrtle Beach, Horry County"/>
    <n v="0"/>
    <s v="female"/>
    <x v="1"/>
    <s v="Unknown"/>
    <s v="Survived"/>
    <x v="0"/>
    <m/>
    <s v="SAF"/>
  </r>
  <r>
    <x v="3587"/>
    <x v="3080"/>
    <x v="4"/>
    <x v="6"/>
    <x v="24"/>
    <s v="Rimini"/>
    <s v="Fishing"/>
    <s v="boat; occupants: T &amp; G Longhi"/>
    <x v="0"/>
    <s v="Unknown"/>
    <s v="No Injury to occupants"/>
    <x v="0"/>
    <m/>
    <s v="MEDSAF"/>
  </r>
  <r>
    <x v="3588"/>
    <x v="3081"/>
    <x v="0"/>
    <x v="51"/>
    <x v="431"/>
    <s v="Freeport"/>
    <s v="Swimming"/>
    <s v="Krishna Thompson"/>
    <x v="0"/>
    <n v="36"/>
    <s v="Leg bitten, later surgically amputated above the knee"/>
    <x v="0"/>
    <m/>
    <s v="Orlando Sentinel, 8/7/2001, p.D3; 8/8/2001, p.D2"/>
  </r>
  <r>
    <x v="3589"/>
    <x v="3082"/>
    <x v="0"/>
    <x v="1"/>
    <x v="40"/>
    <s v="Near 70th Avenue, Myrtle Beach, Horry County"/>
    <n v="0"/>
    <s v="female"/>
    <x v="1"/>
    <s v="Unknown"/>
    <s v="Toe bitten"/>
    <x v="0"/>
    <m/>
    <s v="C. Creswell, GSAF"/>
  </r>
  <r>
    <x v="3590"/>
    <x v="3083"/>
    <x v="0"/>
    <x v="135"/>
    <x v="525"/>
    <s v="Laem Mae Pim Beach"/>
    <s v="Fell off banana boat"/>
    <s v="O. Jaimaung &amp; friend"/>
    <x v="0"/>
    <s v="Unknown"/>
    <s v="Legs bitten"/>
    <x v="0"/>
    <s v="3 m [10'] shark"/>
    <s v="O. Jaimuang"/>
  </r>
  <r>
    <x v="3591"/>
    <x v="3084"/>
    <x v="0"/>
    <x v="51"/>
    <x v="431"/>
    <s v="High Rock, 25 to 30 miles east of Freeport"/>
    <s v="Spearfishing"/>
    <s v="Kent Bonde"/>
    <x v="0"/>
    <n v="43"/>
    <s v="Calf bitten"/>
    <x v="0"/>
    <s v="1.9 m [6.5'] bull shark"/>
    <s v="E. Ritter, GSAF; 8/17/2001, p.A9"/>
  </r>
  <r>
    <x v="3592"/>
    <x v="3085"/>
    <x v="0"/>
    <x v="1"/>
    <x v="51"/>
    <s v="New Smyrna Beach, Volusia County"/>
    <s v="Surfing"/>
    <s v="Jaison Valentin"/>
    <x v="0"/>
    <n v="19"/>
    <s v="Back of left hand gashed"/>
    <x v="0"/>
    <s v="3' shark, possibly  a blacktip or spinner shark"/>
    <s v="S. Petersohn, GSAF; Orlando Sentinel, 8/20/2001, p.B1; Daytona Beach News Journal, 8/20/2001, p.1A"/>
  </r>
  <r>
    <x v="3593"/>
    <x v="3085"/>
    <x v="0"/>
    <x v="1"/>
    <x v="51"/>
    <s v="New Smyrna Beach, Volusia County"/>
    <s v="Surfing"/>
    <s v="Dylan Feindt"/>
    <x v="0"/>
    <n v="19"/>
    <s v="Left ankle bitten"/>
    <x v="0"/>
    <s v="Blacktip shark, 5' to 6' "/>
    <s v="S. Petersohn, GSAF; Orlando Sentinel, 8/20/2001, p.B1; Daytona Beach News Journal, 8/20/2001, p.1A"/>
  </r>
  <r>
    <x v="3594"/>
    <x v="3085"/>
    <x v="0"/>
    <x v="1"/>
    <x v="51"/>
    <s v="New Smyrna Beach, Volusia County"/>
    <s v="Surfing"/>
    <s v="Jeff White"/>
    <x v="0"/>
    <n v="20"/>
    <s v="Cuts on right foot"/>
    <x v="0"/>
    <s v="Possibly  a blacktip or spinner shark"/>
    <s v="S. Petersohn, GSAF; Orlando Sentinel, 8/20/2001, p.B1; Daytona Beach News Journal, 8/20/2001, p.1A"/>
  </r>
  <r>
    <x v="3595"/>
    <x v="3086"/>
    <x v="0"/>
    <x v="1"/>
    <x v="51"/>
    <s v="New Smyrna Beach, Volusia County"/>
    <s v="Surfing"/>
    <s v="Becky Chapman"/>
    <x v="1"/>
    <n v="17"/>
    <s v="Lacerations to lower leg"/>
    <x v="0"/>
    <m/>
    <s v="E. Ritter &amp; S. Petersohn, GSAF; Orlando Sentinel, 8/20/2001, p.B1; L.Lelis, Orlando Sentinel, 8/22/2001, p.D.1"/>
  </r>
  <r>
    <x v="3596"/>
    <x v="3086"/>
    <x v="0"/>
    <x v="1"/>
    <x v="51"/>
    <s v="Wilbur-by-the-Sea, Volusia County"/>
    <s v="Surfing"/>
    <s v="female"/>
    <x v="1"/>
    <n v="17"/>
    <s v="Left foot lacerated"/>
    <x v="0"/>
    <m/>
    <s v="S. Petersohn, GSAF; Orlando Sentinel, 8/20/2001, p.B1; Daytona Beach News Journal, 8/20/2001, p.1A"/>
  </r>
  <r>
    <x v="3597"/>
    <x v="3086"/>
    <x v="0"/>
    <x v="1"/>
    <x v="51"/>
    <s v="New Smyrna Beach, Volusia County"/>
    <s v="Surfing"/>
    <s v="Robert Kurrek"/>
    <x v="0"/>
    <n v="32"/>
    <s v="Cuts on right foot"/>
    <x v="0"/>
    <m/>
    <s v="S. Petersohn, GSAF; Orlando Sentinel, 8/20/2001, p.B1; Daytona Beach News Journal, 8/20/2001, p.1A"/>
  </r>
  <r>
    <x v="3598"/>
    <x v="3087"/>
    <x v="0"/>
    <x v="1"/>
    <x v="51"/>
    <s v="New Smyrna Beach, Volusia County"/>
    <s v="Surfing"/>
    <s v="Omar Oyarce"/>
    <x v="0"/>
    <n v="27"/>
    <s v="Thigh lacerated"/>
    <x v="0"/>
    <m/>
    <s v="S. Petersohn, GSAF; L.Lelis, Orlando Sentinel, 8/22/2001, p.D.1"/>
  </r>
  <r>
    <x v="3599"/>
    <x v="3088"/>
    <x v="0"/>
    <x v="1"/>
    <x v="51"/>
    <s v="Daytona, Volusia County "/>
    <s v="Surfing"/>
    <s v="Lowell Lutz"/>
    <x v="0"/>
    <n v="17"/>
    <s v="Foot lacerated"/>
    <x v="0"/>
    <s v="a small shark"/>
    <s v="M. Giusti, Daytona Beach News Journal, 8/23/2001, p.1A"/>
  </r>
  <r>
    <x v="3600"/>
    <x v="3089"/>
    <x v="0"/>
    <x v="1"/>
    <x v="51"/>
    <s v="New Smyrna Beach, Volusia County"/>
    <s v="Boogie Boarding"/>
    <s v="male"/>
    <x v="0"/>
    <n v="18"/>
    <s v="Upper left thigh &amp; right foot bitten"/>
    <x v="0"/>
    <m/>
    <s v="S. Petersohn, Miami Herald, 8/26/2001"/>
  </r>
  <r>
    <x v="3601"/>
    <x v="3090"/>
    <x v="0"/>
    <x v="1"/>
    <x v="51"/>
    <s v="New Smyrna Beach, Volusia County"/>
    <s v="Boogie Boarding"/>
    <s v="Ben Gibbs"/>
    <x v="0"/>
    <n v="18"/>
    <s v="Thigh &amp; foot bitten"/>
    <x v="0"/>
    <m/>
    <s v="Miami Herald, 8/26/2001; S. Mussenden, Orlando Sentinel, 8/26/2002, p.B1"/>
  </r>
  <r>
    <x v="3602"/>
    <x v="3091"/>
    <x v="0"/>
    <x v="1"/>
    <x v="51"/>
    <s v="New Smyrna Beach, Volusia County"/>
    <s v="Wading"/>
    <s v="William Goettel"/>
    <x v="0"/>
    <n v="69"/>
    <s v="Heel lacerated"/>
    <x v="0"/>
    <m/>
    <s v="S. Petersohn, GSAF; CNN;  M.I. Johnson,  Daytona Beach News Journal, 8/28/2001, p.1A"/>
  </r>
  <r>
    <x v="3603"/>
    <x v="3092"/>
    <x v="0"/>
    <x v="1"/>
    <x v="51"/>
    <s v="Coquina Beach, Anna Maria Island, Manatee County"/>
    <s v="Standing"/>
    <s v="Kristi Herzberg"/>
    <x v="1"/>
    <n v="29"/>
    <s v="Punctures &amp; lacerations on elbow &amp; forearm"/>
    <x v="0"/>
    <m/>
    <s v="Sarasota Herald-Tribune, 8/31/2001"/>
  </r>
  <r>
    <x v="3604"/>
    <x v="3093"/>
    <x v="0"/>
    <x v="51"/>
    <x v="315"/>
    <s v="North of Grand Cay"/>
    <s v="Spearfishing"/>
    <s v="Nick Raich"/>
    <x v="0"/>
    <n v="44"/>
    <s v="Torso lacerated"/>
    <x v="0"/>
    <s v="3 m [10'] bull shark"/>
    <s v="G. Atkinson"/>
  </r>
  <r>
    <x v="3605"/>
    <x v="3094"/>
    <x v="0"/>
    <x v="1"/>
    <x v="100"/>
    <s v="Sandbridge Beach, Princess Anne County"/>
    <s v="Swimming "/>
    <s v="David Peltier"/>
    <x v="0"/>
    <n v="10"/>
    <s v="FATAL, thigh bitten "/>
    <x v="1"/>
    <s v="bull shark"/>
    <s v="M. Levine, GSAF            "/>
  </r>
  <r>
    <x v="3606"/>
    <x v="3095"/>
    <x v="0"/>
    <x v="1"/>
    <x v="51"/>
    <s v="Mayport Naval Station, Jacksonville, Duval Country"/>
    <s v="Wading"/>
    <s v="William  Moseley"/>
    <x v="0"/>
    <n v="20"/>
    <s v="Right calf lacerated"/>
    <x v="0"/>
    <s v="1.5 m [5'] shark"/>
    <s v="Orlando Sentinel, 9/4/2001, p.B2; Florida Times-Union, 9/5/2001"/>
  </r>
  <r>
    <x v="3607"/>
    <x v="3096"/>
    <x v="0"/>
    <x v="1"/>
    <x v="4"/>
    <s v="Avon, Hatteras Island, Outer Banks, Dare County"/>
    <s v="Swimming"/>
    <s v="Natalia (Natasha) Slobonskaya"/>
    <x v="1"/>
    <n v="23"/>
    <s v="Left buttock &amp; foot  severed"/>
    <x v="0"/>
    <s v="A large white shark was filmed by divers on a local wreck 2 days prior to the incident."/>
    <s v="M. Levine, GSAF            "/>
  </r>
  <r>
    <x v="3608"/>
    <x v="3096"/>
    <x v="0"/>
    <x v="1"/>
    <x v="4"/>
    <s v="Avon, Hatteras Island, Outer Banks, Dare County"/>
    <s v="Swimming "/>
    <s v="Sergi Zaloukaev"/>
    <x v="0"/>
    <n v="28"/>
    <s v="FATAL"/>
    <x v="1"/>
    <s v="A large white shark was filmed by divers on a local wreck 2 days prior to the incident."/>
    <s v="M. Levine, GSAF            "/>
  </r>
  <r>
    <x v="3609"/>
    <x v="3097"/>
    <x v="0"/>
    <x v="1"/>
    <x v="51"/>
    <s v="Key Biscayne, Dade County"/>
    <s v="Walking in shallows"/>
    <s v="Patrick Homer"/>
    <x v="0"/>
    <n v="13"/>
    <s v="Minor injury to left leg"/>
    <x v="0"/>
    <m/>
    <s v="Miami Herald, 9/8/2001"/>
  </r>
  <r>
    <x v="3610"/>
    <x v="3097"/>
    <x v="2"/>
    <x v="1"/>
    <x v="40"/>
    <s v="Waites Island, Horry County"/>
    <s v="Swimming"/>
    <s v="Jackie Boyce"/>
    <x v="1"/>
    <s v="Unknown"/>
    <s v="Left hand injured"/>
    <x v="0"/>
    <s v="Shark involvement not confirmed"/>
    <s v="Sun News (Myrtle Beach, SC) , 9/11/2001; The State (Columbia, SC), 9/12/2001"/>
  </r>
  <r>
    <x v="3611"/>
    <x v="3098"/>
    <x v="1"/>
    <x v="1"/>
    <x v="51"/>
    <s v="Everglades National Park, Monroe County"/>
    <s v="Fishing"/>
    <s v="male"/>
    <x v="0"/>
    <n v="44"/>
    <s v="Fingers &amp; leg lacerated  by hooked shark PROVOKED INCIDENT"/>
    <x v="0"/>
    <m/>
    <s v="Orlando Sentinel, 9/9/2001"/>
  </r>
  <r>
    <x v="3612"/>
    <x v="3099"/>
    <x v="1"/>
    <x v="94"/>
    <x v="526"/>
    <s v="Blue Planet Aquarium, Ellesmere Port"/>
    <s v="Diving"/>
    <m/>
    <x v="0"/>
    <s v="Unknown"/>
    <s v="Head bitten by captive shark PROVOKED INCIDENT"/>
    <x v="0"/>
    <s v="12' sandtiger shark"/>
    <s v="Daily Post, 9/14/2001"/>
  </r>
  <r>
    <x v="3613"/>
    <x v="3100"/>
    <x v="0"/>
    <x v="1"/>
    <x v="4"/>
    <s v="North Topsail Beach, Onslow County"/>
    <s v="Surfing"/>
    <s v="Dale Fulcher, Jr."/>
    <x v="0"/>
    <n v="16"/>
    <s v="Foot bitten"/>
    <x v="0"/>
    <m/>
    <s v="Clay Creswell, GSAF; Topsail Voice, 9/19/2001"/>
  </r>
  <r>
    <x v="3614"/>
    <x v="3100"/>
    <x v="0"/>
    <x v="1"/>
    <x v="51"/>
    <s v="A quarter mile north of Fort Pierce Inlet"/>
    <s v="Boogie boarding"/>
    <s v="Cory Hock"/>
    <x v="0"/>
    <s v="Unknown"/>
    <s v="2 lacerations on lower back, punctures on buttock"/>
    <x v="0"/>
    <s v="2' to 3.5' shark"/>
    <s v="G. Hock, M. Levine, GSAF; Orlando Sentinel, 9/18/2001, p.D2"/>
  </r>
  <r>
    <x v="3615"/>
    <x v="3101"/>
    <x v="2"/>
    <x v="1"/>
    <x v="51"/>
    <s v="2 miles off Pompano Beach, Broward County"/>
    <s v="Wreck / Technical diving"/>
    <s v="Eric Reichardt"/>
    <x v="0"/>
    <n v="42"/>
    <s v="FATAL or drowning &amp; scavenging"/>
    <x v="1"/>
    <s v="Questionable incident - shark bite may have precipitated drowning"/>
    <s v="D. Fleshler"/>
  </r>
  <r>
    <x v="3616"/>
    <x v="3102"/>
    <x v="0"/>
    <x v="1"/>
    <x v="51"/>
    <s v="New Smyrna Beach, Volusia County"/>
    <s v="Surfing"/>
    <s v="Blaise Mosler"/>
    <x v="0"/>
    <n v="14"/>
    <s v="1&quot; to 2&quot; cuts on right ankle &amp; foot"/>
    <x v="0"/>
    <m/>
    <s v="Orlando Sentinel, 9/20/2001, p.D2; S. Frederick, Daytona Beach News Journal, 9/19/2001, p.1C"/>
  </r>
  <r>
    <x v="3617"/>
    <x v="3103"/>
    <x v="1"/>
    <x v="1"/>
    <x v="51"/>
    <s v="Ponce Inlet, Volusia County"/>
    <s v="Surfing, fell off surfboard &amp; stepped on the shark."/>
    <s v="male"/>
    <x v="0"/>
    <n v="21"/>
    <s v="PROVOKED INCIDENT Several small lacerations on left foot "/>
    <x v="0"/>
    <s v="4' shark"/>
    <s v="S. Petersohn, GSAF"/>
  </r>
  <r>
    <x v="3618"/>
    <x v="3104"/>
    <x v="0"/>
    <x v="11"/>
    <x v="150"/>
    <s v="Ixtapa"/>
    <s v="Body surfing"/>
    <s v="Brian Lavelle"/>
    <x v="0"/>
    <n v="26"/>
    <s v="Hand injured"/>
    <x v="0"/>
    <s v="Tiger shark, 1.8 m [6']"/>
    <s v="T. Carlson"/>
  </r>
  <r>
    <x v="3619"/>
    <x v="3104"/>
    <x v="4"/>
    <x v="0"/>
    <x v="6"/>
    <s v="Moreton Bay, NE of Brisbane "/>
    <n v="0"/>
    <s v="boat: inflatable boat, occupant: Matt George, owner"/>
    <x v="0"/>
    <n v="31"/>
    <s v="No injury from shark"/>
    <x v="0"/>
    <s v="4 m [13'] white shark"/>
    <s v="T. Peake, GSAF   "/>
  </r>
  <r>
    <x v="3620"/>
    <x v="3105"/>
    <x v="0"/>
    <x v="0"/>
    <x v="6"/>
    <s v="200 miles offshore"/>
    <s v="Snorkeling"/>
    <s v="Katherine Jones"/>
    <x v="1"/>
    <n v="20"/>
    <s v="Lacerations to right forearm &amp; shoulder injured"/>
    <x v="0"/>
    <s v="Bronze whaler shark?"/>
    <s v="K. Jones"/>
  </r>
  <r>
    <x v="3621"/>
    <x v="3106"/>
    <x v="0"/>
    <x v="3"/>
    <x v="13"/>
    <s v="Salt Rock "/>
    <s v="Kite-Boarding"/>
    <s v="Alwin van Breda"/>
    <x v="0"/>
    <s v="Unknown"/>
    <s v="No injury"/>
    <x v="0"/>
    <s v="Mako shark, 2 m [6.75'] "/>
    <s v="NSB"/>
  </r>
  <r>
    <x v="3622"/>
    <x v="3107"/>
    <x v="2"/>
    <x v="0"/>
    <x v="48"/>
    <s v="Leighton Beach, south of North Cottesloe"/>
    <s v="Surf-skiing"/>
    <s v="male"/>
    <x v="0"/>
    <s v="Unknown"/>
    <s v="No injury, fell off ski after possibly colliding with  a shark"/>
    <x v="0"/>
    <m/>
    <s v="T. Peake, GSAF"/>
  </r>
  <r>
    <x v="3623"/>
    <x v="3108"/>
    <x v="0"/>
    <x v="1"/>
    <x v="2"/>
    <s v="Kapalua, Maui"/>
    <s v="Surfing"/>
    <s v="M. Schweitzer"/>
    <x v="0"/>
    <s v="Unknown"/>
    <s v="No injury, portion of board's lower surface removed"/>
    <x v="0"/>
    <m/>
    <s v="Hawaii Department of Land and Natural Resources"/>
  </r>
  <r>
    <x v="3624"/>
    <x v="3109"/>
    <x v="0"/>
    <x v="0"/>
    <x v="0"/>
    <s v="Flat Rock Beach, Lennox Head"/>
    <s v="Surfing"/>
    <s v="Roger Frankland"/>
    <x v="0"/>
    <n v="49"/>
    <s v="No Injury, shark hit board"/>
    <x v="0"/>
    <s v="Bronze whaler shark"/>
    <s v="T. Peake, GSAF"/>
  </r>
  <r>
    <x v="3625"/>
    <x v="3110"/>
    <x v="2"/>
    <x v="0"/>
    <x v="48"/>
    <s v="Honeycombs, 250 km south of Perth"/>
    <s v="Surfing"/>
    <s v="Shane Dickson"/>
    <x v="0"/>
    <n v="36"/>
    <s v="No injury, 2 m to 2.5 m [6.75'  to 8.25'] shark made a threat display"/>
    <x v="0"/>
    <m/>
    <s v="sharkattacks.com"/>
  </r>
  <r>
    <x v="3626"/>
    <x v="3111"/>
    <x v="0"/>
    <x v="3"/>
    <x v="13"/>
    <s v="Mtunzini"/>
    <s v="Surf skiing"/>
    <s v="Michael van Niekerk"/>
    <x v="0"/>
    <n v="26"/>
    <s v="Foot &amp; calf bitten"/>
    <x v="0"/>
    <s v="Unidentified"/>
    <s v="ioL.co.za"/>
  </r>
  <r>
    <x v="3627"/>
    <x v="3111"/>
    <x v="0"/>
    <x v="1"/>
    <x v="2"/>
    <s v="Olowalu, Maui"/>
    <s v="Snorkeling"/>
    <s v="Thomas Holmes"/>
    <x v="0"/>
    <n v="35"/>
    <s v="Lacerations to buttocks &amp; thigh"/>
    <x v="0"/>
    <s v="Tiger shark, 1.8 m [6'] "/>
    <s v="G. Kubota, Star Bulletin"/>
  </r>
  <r>
    <x v="3628"/>
    <x v="3112"/>
    <x v="0"/>
    <x v="85"/>
    <x v="258"/>
    <s v="Candeias"/>
    <s v="Swimming"/>
    <s v="Unidentified"/>
    <x v="0"/>
    <s v="Unknown"/>
    <s v="FATAL"/>
    <x v="1"/>
    <m/>
    <s v="JCOnline"/>
  </r>
  <r>
    <x v="3629"/>
    <x v="3113"/>
    <x v="0"/>
    <x v="3"/>
    <x v="13"/>
    <s v="Durban Harbor"/>
    <s v="Fishing"/>
    <s v="Imraan Sheik"/>
    <x v="0"/>
    <n v="16"/>
    <s v="Leg bitten &amp; surgically amputated"/>
    <x v="0"/>
    <s v="Zambesi shark?"/>
    <s v="G. Gifford, GSAF"/>
  </r>
  <r>
    <x v="3630"/>
    <x v="3114"/>
    <x v="0"/>
    <x v="0"/>
    <x v="0"/>
    <s v="Just north of Fingal Spit"/>
    <s v="Surfing"/>
    <s v="Andrew Cribb"/>
    <x v="0"/>
    <n v="20"/>
    <s v="Bruises &amp; minor cuts"/>
    <x v="0"/>
    <s v="Tiger shark, 3 m [10']"/>
    <s v="T. Peake, GSAF"/>
  </r>
  <r>
    <x v="3631"/>
    <x v="3114"/>
    <x v="0"/>
    <x v="0"/>
    <x v="48"/>
    <s v="Collie River "/>
    <s v="Swimming"/>
    <s v="Shayne Calliss"/>
    <x v="0"/>
    <n v="32"/>
    <s v="15 cm wound on inner thigh"/>
    <x v="0"/>
    <m/>
    <s v="T. Peake, GSAF; D. Green"/>
  </r>
  <r>
    <x v="3632"/>
    <x v="3115"/>
    <x v="0"/>
    <x v="0"/>
    <x v="0"/>
    <s v="Paramatta River (near Sydney)"/>
    <s v="Kayaking"/>
    <s v="Paul McNamara"/>
    <x v="0"/>
    <n v="35"/>
    <s v="Stern of kayak bitten/chest bruised "/>
    <x v="0"/>
    <s v="C. leucas tooth fragment recovered from kayak"/>
    <s v="T. Peake, GSAF"/>
  </r>
  <r>
    <x v="3633"/>
    <x v="3116"/>
    <x v="0"/>
    <x v="39"/>
    <x v="527"/>
    <m/>
    <n v="0"/>
    <s v="Jokini Rasoki"/>
    <x v="0"/>
    <n v="15"/>
    <s v="FATAL, lower thigh &amp; knee severely lacerated "/>
    <x v="1"/>
    <m/>
    <s v="Press Report dated 2-14-2002"/>
  </r>
  <r>
    <x v="3634"/>
    <x v="3117"/>
    <x v="0"/>
    <x v="0"/>
    <x v="6"/>
    <s v="Sunshine Beach"/>
    <s v="Surfing"/>
    <s v="Kirk Koster"/>
    <x v="0"/>
    <s v="Unknown"/>
    <s v="Heel / foot bitten"/>
    <x v="0"/>
    <s v="1.5 m [5'] &quot;whaler shark&quot;"/>
    <s v="Sunday Mail (QLD), 2/17/2002, p.13; T. Peake, GSAF;  AAP (Australia)"/>
  </r>
  <r>
    <x v="3635"/>
    <x v="3118"/>
    <x v="0"/>
    <x v="147"/>
    <x v="24"/>
    <m/>
    <s v="Capsized fishing boat"/>
    <s v="John Sutton"/>
    <x v="0"/>
    <s v="Unknown"/>
    <s v="FATAL"/>
    <x v="1"/>
    <m/>
    <s v="sharkattacks.com"/>
  </r>
  <r>
    <x v="3636"/>
    <x v="3119"/>
    <x v="2"/>
    <x v="14"/>
    <x v="455"/>
    <s v="Lifou"/>
    <s v="Spearfishing"/>
    <s v="Yves Koidrin"/>
    <x v="0"/>
    <n v="44"/>
    <s v="PRESUMED FATAL, body not recovered"/>
    <x v="1"/>
    <s v="Shark involvement prior to death unconfired"/>
    <s v="Les Nouvelles Caledoniennes, 3/11/2002"/>
  </r>
  <r>
    <x v="3637"/>
    <x v="3120"/>
    <x v="0"/>
    <x v="1"/>
    <x v="51"/>
    <s v="New Smyrna Beach, Volusia County"/>
    <s v="Surfing"/>
    <s v="male"/>
    <x v="0"/>
    <n v="31"/>
    <s v="Several  puncture wounds on lower right leg"/>
    <x v="0"/>
    <s v="Spinner shark, 3' to 4' "/>
    <s v="S. Petersohn, GSAF; Orlando Sentinel, 3/16/2002, p.C.2"/>
  </r>
  <r>
    <x v="3638"/>
    <x v="3120"/>
    <x v="0"/>
    <x v="1"/>
    <x v="51"/>
    <s v="Deerfield Beach (near Boca Raton), Broward County"/>
    <s v="Snorkeling"/>
    <s v="Robert Land"/>
    <x v="0"/>
    <n v="39"/>
    <s v="Arm bitten"/>
    <x v="0"/>
    <s v="Nurse shark, 1m "/>
    <s v="ezboard.com"/>
  </r>
  <r>
    <x v="3639"/>
    <x v="3121"/>
    <x v="0"/>
    <x v="1"/>
    <x v="51"/>
    <s v="Daytona Beach Shores, Volusia County"/>
    <s v="Swimming /  boogie boarding"/>
    <s v="John Sadler"/>
    <x v="0"/>
    <n v="20"/>
    <s v="Punctures on left foot and foot "/>
    <x v="0"/>
    <s v="4' shark"/>
    <s v="S. Petersohn, GSAF; Orlando Sentinel, 3/20/2002, p.B2"/>
  </r>
  <r>
    <x v="3640"/>
    <x v="3122"/>
    <x v="0"/>
    <x v="85"/>
    <x v="258"/>
    <s v="Boa Viagem Beach, Recife"/>
    <s v="Swimming"/>
    <s v="Fábio Fernandes Silva"/>
    <x v="0"/>
    <n v="16"/>
    <s v="Severe kacerations, FATAL"/>
    <x v="1"/>
    <m/>
    <s v="JCOnline"/>
  </r>
  <r>
    <x v="3641"/>
    <x v="3123"/>
    <x v="0"/>
    <x v="1"/>
    <x v="51"/>
    <s v="Cocoa Beach, Brevard County"/>
    <s v="Wading"/>
    <s v="Ms Tori Lawrence"/>
    <x v="1"/>
    <n v="11"/>
    <s v="Foot bitten"/>
    <x v="0"/>
    <s v="  "/>
    <s v="Orlando Sentinel, 3/26/2002, p.B2; Miami Herald, 3/26/2002"/>
  </r>
  <r>
    <x v="3642"/>
    <x v="3123"/>
    <x v="0"/>
    <x v="1"/>
    <x v="2"/>
    <s v="Brenecke Beach, Po'ipu, Kaua'i"/>
    <s v="Body-boarding"/>
    <s v="Hoku Aki"/>
    <x v="0"/>
    <n v="17"/>
    <s v="Left leg severed below knee"/>
    <x v="0"/>
    <s v="Tiger shark"/>
    <s v="G. Kubota, Honolulu Star Bulletin"/>
  </r>
  <r>
    <x v="3643"/>
    <x v="3124"/>
    <x v="0"/>
    <x v="1"/>
    <x v="51"/>
    <s v="Lauderdale-By-The-Sea, Broward County"/>
    <s v="Swimming / Wading"/>
    <s v="Matthew May"/>
    <x v="0"/>
    <n v="29"/>
    <s v="Upper left arm bitten"/>
    <x v="0"/>
    <s v="0.9 m [3'] shark"/>
    <s v="Orlando Sentinel, 4/2/2002, p.B3; Miami Herald, 4/2/2002"/>
  </r>
  <r>
    <x v="3644"/>
    <x v="3125"/>
    <x v="0"/>
    <x v="1"/>
    <x v="51"/>
    <s v="New Smyrna Beach, Volusia County"/>
    <s v="Wading"/>
    <s v="male"/>
    <x v="0"/>
    <n v="41"/>
    <s v="Two half-inch lacerations on right heel and one near small toe"/>
    <x v="0"/>
    <s v="3'  shark"/>
    <s v="S. Petersohn, GSAF"/>
  </r>
  <r>
    <x v="3645"/>
    <x v="3126"/>
    <x v="0"/>
    <x v="51"/>
    <x v="315"/>
    <s v="Walkers Cay"/>
    <s v="Standing"/>
    <s v="Erich Ritter"/>
    <x v="0"/>
    <n v="43"/>
    <s v="Calf bitten"/>
    <x v="0"/>
    <s v="Bull shark, 400-lb "/>
    <s v="E. Ritter, GSAF"/>
  </r>
  <r>
    <x v="3646"/>
    <x v="3127"/>
    <x v="0"/>
    <x v="0"/>
    <x v="0"/>
    <s v="Bar Beach, Newcastle"/>
    <s v="Swimming"/>
    <s v="John Schneider"/>
    <x v="0"/>
    <n v="45"/>
    <s v="Foot bitten"/>
    <x v="0"/>
    <m/>
    <s v="T. Peake, GSAF"/>
  </r>
  <r>
    <x v="3647"/>
    <x v="3128"/>
    <x v="0"/>
    <x v="1"/>
    <x v="51"/>
    <s v="New Smyrna Beach, Volusia County"/>
    <s v="Surfing"/>
    <s v="Nolan Sutliff"/>
    <x v="0"/>
    <n v="28"/>
    <s v="Left foot bitten"/>
    <x v="0"/>
    <m/>
    <s v="S. Petersohn, GSAF; Orlando Sentinel, 4/19/2002, p.G1; Daytona Beach News Journal, 4/19/2002, p.1C"/>
  </r>
  <r>
    <x v="3648"/>
    <x v="3129"/>
    <x v="0"/>
    <x v="1"/>
    <x v="51"/>
    <s v="St. Augustine Beach, St. Johns County"/>
    <s v="Surfing, but standing in water alongside board"/>
    <s v="Robert Stinson"/>
    <x v="0"/>
    <n v="34"/>
    <s v="Left foot bitten"/>
    <x v="0"/>
    <s v="1.2 m [4'] shark"/>
    <s v="Miami Herald, 4/25/2002; Florida Times-Union, 4/23/2002"/>
  </r>
  <r>
    <x v="3649"/>
    <x v="3130"/>
    <x v="2"/>
    <x v="0"/>
    <x v="0"/>
    <s v="26 nautical miles out to sea off Lake Macquarie"/>
    <s v="Fishing (Drowned 2-Apr-2002)"/>
    <s v="Mr. Kang Suk Lee"/>
    <x v="0"/>
    <n v="52"/>
    <s v="Drowned, his remains were found in a 3m [10'], 368 kg [811-lb] tiger shark"/>
    <x v="1"/>
    <m/>
    <s v="Newcastle Herald. 10/3/2002"/>
  </r>
  <r>
    <x v="3650"/>
    <x v="3131"/>
    <x v="0"/>
    <x v="0"/>
    <x v="44"/>
    <s v="Smoky Bay, near Ceduna, on the Eyre Peninsula"/>
    <s v="Scallop diving (using surface-supplied air &amp; a POD) "/>
    <s v="Paul Buckland"/>
    <x v="0"/>
    <n v="23"/>
    <s v="FATAL, torso &amp; leg bitten  "/>
    <x v="1"/>
    <s v="White shark, 6m [20']"/>
    <s v="T. Peake, GSAF"/>
  </r>
  <r>
    <x v="3651"/>
    <x v="3132"/>
    <x v="1"/>
    <x v="0"/>
    <x v="171"/>
    <s v="Darwin"/>
    <s v="Fishing from prawn trawler"/>
    <s v="Richard Morris"/>
    <x v="0"/>
    <n v="20"/>
    <s v="Netted shark injured his am &amp; 6 fingers PROVOKED INCIDENT"/>
    <x v="0"/>
    <m/>
    <s v="Northern Territory News, 5/29/2002, p.7"/>
  </r>
  <r>
    <x v="3652"/>
    <x v="3133"/>
    <x v="0"/>
    <x v="85"/>
    <x v="258"/>
    <s v="Pina, Recife"/>
    <s v="Surfing"/>
    <s v="Paulo Fernandes Alves Ferreira"/>
    <x v="0"/>
    <n v="40"/>
    <s v="Leg injured"/>
    <x v="0"/>
    <m/>
    <s v="JCOnline, 5/11/2002"/>
  </r>
  <r>
    <x v="3653"/>
    <x v="3134"/>
    <x v="0"/>
    <x v="1"/>
    <x v="51"/>
    <s v="Ten Thousand Islands National Wildlife Refuge, Collier County"/>
    <s v="Fishing"/>
    <s v="Fermin Gallegos"/>
    <x v="0"/>
    <n v="31"/>
    <s v="Laceration to arm."/>
    <x v="0"/>
    <s v="2.1 m to 2.4 m [7' to 8'] shark"/>
    <s v="South Florida Sun-Sentinel; Southwest Florida Digest"/>
  </r>
  <r>
    <x v="3654"/>
    <x v="3135"/>
    <x v="0"/>
    <x v="44"/>
    <x v="103"/>
    <s v="Tewatewa Island"/>
    <s v="Collecting beche-de-mer"/>
    <s v="Billy Leonard"/>
    <x v="0"/>
    <n v="14"/>
    <s v="Wrist lacerated"/>
    <x v="0"/>
    <m/>
    <s v="PNG Post-Courier, 6/13/2002, p.5"/>
  </r>
  <r>
    <x v="3655"/>
    <x v="3135"/>
    <x v="0"/>
    <x v="65"/>
    <x v="528"/>
    <s v="Playa Grande"/>
    <s v="Surfing"/>
    <s v="Nick Wallace"/>
    <x v="0"/>
    <s v="Unknown"/>
    <s v="Toothmarks in board &amp; his swim trunks"/>
    <x v="0"/>
    <s v="Bull shark, 1.8 m to 2.1 m [6' to 7'] "/>
    <s v="Surfline.com"/>
  </r>
  <r>
    <x v="3656"/>
    <x v="3136"/>
    <x v="0"/>
    <x v="1"/>
    <x v="51"/>
    <s v="Atlantic Avenue, Palm Beach County"/>
    <s v="Playing in the surf with his 2 dogs"/>
    <s v="Sean Oliver"/>
    <x v="0"/>
    <n v="35"/>
    <s v="2-inch wound on dorsum of right foot, 1-inch wound on sole"/>
    <x v="0"/>
    <m/>
    <s v="Palm Beach Post,  5/24 &amp; 26/2002"/>
  </r>
  <r>
    <x v="3657"/>
    <x v="3136"/>
    <x v="1"/>
    <x v="1"/>
    <x v="51"/>
    <s v="a pier at the end of Caxambas Drive, Marco Island "/>
    <s v="Fishing, removing the shark from his line"/>
    <s v="male"/>
    <x v="0"/>
    <n v="55"/>
    <s v="Leg bitten by hooked shark PROVOKED INCIDENT"/>
    <x v="0"/>
    <s v="3' blacktip shark"/>
    <s v="News-Press, 5/23/2002"/>
  </r>
  <r>
    <x v="3658"/>
    <x v="3137"/>
    <x v="0"/>
    <x v="1"/>
    <x v="51"/>
    <s v="St. George Island (near Apachicola), Franklin County"/>
    <s v="Floating on a raft"/>
    <s v="Matt Tichenor"/>
    <x v="0"/>
    <n v="16"/>
    <s v="Lacerated foot"/>
    <x v="0"/>
    <s v="1 m  shark"/>
    <s v="South Florida Sun-Sentinel; Orlando Sentinel, 6/3/2002, p.B.2; Miami Herald, 6/3/2002"/>
  </r>
  <r>
    <x v="3659"/>
    <x v="3137"/>
    <x v="0"/>
    <x v="1"/>
    <x v="42"/>
    <s v="Stinson Beach, Marin County"/>
    <s v="Surfing"/>
    <s v="Lee Fontan"/>
    <x v="0"/>
    <n v="24"/>
    <s v="Lacerated leg &amp; back"/>
    <x v="0"/>
    <s v="3.7 m to 4.3 m [12' to 14'] white shark"/>
    <s v="San Francisco Gate"/>
  </r>
  <r>
    <x v="3660"/>
    <x v="3138"/>
    <x v="0"/>
    <x v="3"/>
    <x v="529"/>
    <s v="Off Mkhambati "/>
    <s v="Snorkeling (filming the sardine run)"/>
    <s v="Tony White"/>
    <x v="0"/>
    <n v="50"/>
    <s v="Upper arm bitten"/>
    <x v="0"/>
    <s v="1.5 to 2.5 m [5' to 8.25'] copper shark"/>
    <s v="T. White"/>
  </r>
  <r>
    <x v="3661"/>
    <x v="3139"/>
    <x v="0"/>
    <x v="1"/>
    <x v="51"/>
    <s v="Jensen Beach, Martin County "/>
    <s v="Swimming"/>
    <s v="Corey Brooks"/>
    <x v="0"/>
    <n v="10"/>
    <s v="Right calf lacerated"/>
    <x v="0"/>
    <m/>
    <s v="ESPN; Orlando Sentinel, 6/12/2002, p.B2"/>
  </r>
  <r>
    <x v="3662"/>
    <x v="3139"/>
    <x v="0"/>
    <x v="1"/>
    <x v="51"/>
    <s v="South of Ponce Inlet, New Smyrna Beach, Volusia County"/>
    <s v="Surfing"/>
    <s v="Craig Taylor"/>
    <x v="0"/>
    <n v="50"/>
    <s v="6-inch gash on right foot"/>
    <x v="0"/>
    <s v="  "/>
    <s v="S. Petersohn, GSAF; S. Pedicini, Orlando Sentinel, 6/13/2002., p.B1 &amp; 6/12/2002, p.B2"/>
  </r>
  <r>
    <x v="3663"/>
    <x v="3140"/>
    <x v="0"/>
    <x v="1"/>
    <x v="51"/>
    <s v="St Augustine Beach, St Johns County"/>
    <s v="Surfing"/>
    <s v="Jason Smith"/>
    <x v="0"/>
    <n v="28"/>
    <s v="Right hand lacerated"/>
    <x v="0"/>
    <s v="0.9 m to 1.2 m [3' to 4'] shark; Tooth fragment recovered from hand"/>
    <s v="Orlando Sentinel, 6/12/2002, pp. B2 &amp; B5; Florida Times-Union, 6/10/2002"/>
  </r>
  <r>
    <x v="3664"/>
    <x v="3141"/>
    <x v="0"/>
    <x v="1"/>
    <x v="2"/>
    <s v="Anini Beach, Kaua'i"/>
    <s v="Sitting on surfboard"/>
    <s v="C. Levin"/>
    <x v="0"/>
    <s v="Unknown"/>
    <s v="No injury, shark bit side of surfboard"/>
    <x v="0"/>
    <s v="Tiger shark, 2.4 m to 2.7 m [8' to 9']  "/>
    <s v="Hawaii Department of Land and Natural Resources"/>
  </r>
  <r>
    <x v="3665"/>
    <x v="3142"/>
    <x v="0"/>
    <x v="44"/>
    <x v="109"/>
    <s v="Brooker Island , Calvados Chain"/>
    <n v="0"/>
    <m/>
    <x v="0"/>
    <s v="Unknown"/>
    <s v="Arm severely lacerated, surgically amputated"/>
    <x v="0"/>
    <m/>
    <s v="PNG Post-Courier, 6/13/2002, p.5"/>
  </r>
  <r>
    <x v="3666"/>
    <x v="3142"/>
    <x v="0"/>
    <x v="44"/>
    <x v="109"/>
    <s v="Gawa Reefs, Sudest Island"/>
    <s v="Attempting to retreive a dinghy"/>
    <s v="an elementary school teacher"/>
    <x v="0"/>
    <s v="Unknown"/>
    <s v="FATAL"/>
    <x v="1"/>
    <m/>
    <s v="PNG Post-Courier, 6/13/2002, p.5"/>
  </r>
  <r>
    <x v="3667"/>
    <x v="3143"/>
    <x v="2"/>
    <x v="52"/>
    <x v="24"/>
    <s v="Shark caught in Indonesia, offloaded to trawler that docked at Samut Prakan, 20 miles south of Bangkok, Thailand"/>
    <n v="0"/>
    <m/>
    <x v="0"/>
    <s v="Unknown"/>
    <s v="Human remains (right forearm &amp; leg) recovered from 3.7m [12'] tiger shark’s gut. Forensic examination suggested the remains had been consumed by the shark one to two weeks earlier"/>
    <x v="1"/>
    <m/>
    <s v="espn.go.com"/>
  </r>
  <r>
    <x v="3668"/>
    <x v="3144"/>
    <x v="0"/>
    <x v="1"/>
    <x v="51"/>
    <s v="New Smyrna Beach, Volusia County"/>
    <s v="Swimming"/>
    <s v="female"/>
    <x v="1"/>
    <n v="11"/>
    <s v="Small lacerations on right lower leg"/>
    <x v="0"/>
    <m/>
    <s v="S. Petersohn, GSAF"/>
  </r>
  <r>
    <x v="3669"/>
    <x v="3144"/>
    <x v="0"/>
    <x v="0"/>
    <x v="6"/>
    <s v="Sunshine Beach"/>
    <s v="Surfing"/>
    <s v="male"/>
    <x v="0"/>
    <n v="30"/>
    <s v="minor injury to foot"/>
    <x v="0"/>
    <m/>
    <s v="AAP, 6/20/2002"/>
  </r>
  <r>
    <x v="3670"/>
    <x v="3145"/>
    <x v="0"/>
    <x v="1"/>
    <x v="4"/>
    <s v="Wrightsville Beach, New Hanover County"/>
    <s v="Standing"/>
    <s v="Avery Olearczyk"/>
    <x v="1"/>
    <n v="9"/>
    <s v="Calf, foot &amp; hand bitten"/>
    <x v="0"/>
    <s v="1.2 m to 1.5 m [4' to 5'] shark, possibly a bull shark"/>
    <s v="Miami Herald, 7/7/2002 "/>
  </r>
  <r>
    <x v="3671"/>
    <x v="3146"/>
    <x v="1"/>
    <x v="1"/>
    <x v="131"/>
    <s v="100 miles off Ocean City, Maryland, in 7000' of water"/>
    <s v="Shark Fishing"/>
    <s v="Captain Billy Verbanas"/>
    <x v="0"/>
    <n v="41"/>
    <s v="Drowned when caught in line and pulled overboard by hooked shark PROVOKED INCIDENT"/>
    <x v="1"/>
    <s v="Mako shark, 400-lb "/>
    <s v="Life in Legacy "/>
  </r>
  <r>
    <x v="3672"/>
    <x v="3147"/>
    <x v="1"/>
    <x v="1"/>
    <x v="51"/>
    <s v="Ponce Inlet, New Smyrna Beach, Volusia County"/>
    <s v="Surfing"/>
    <s v="Josh Nichtro"/>
    <x v="0"/>
    <n v="19"/>
    <s v="2 small lacerations on left lower leg when he jumped off board and landed on the shark PROVOKED INCIDENT"/>
    <x v="0"/>
    <m/>
    <s v="S. Petersohn, GSAF"/>
  </r>
  <r>
    <x v="3673"/>
    <x v="3147"/>
    <x v="0"/>
    <x v="85"/>
    <x v="258"/>
    <s v="Piedade Beach, Recife"/>
    <s v="Surfing"/>
    <s v="Mário César Carneiro da Silva"/>
    <x v="0"/>
    <n v="22"/>
    <s v="Right hand severed"/>
    <x v="0"/>
    <s v="Bull or tiger shark"/>
    <s v="P.M. Lopes, GSAF"/>
  </r>
  <r>
    <x v="3674"/>
    <x v="3148"/>
    <x v="0"/>
    <x v="1"/>
    <x v="4"/>
    <s v="Emerald Isle, Carteret County"/>
    <s v="Swimming"/>
    <s v="Mary Katherine Strong"/>
    <x v="1"/>
    <n v="15"/>
    <s v="Calf bitten"/>
    <x v="0"/>
    <s v="Bull shark, 1.8 m to 2.1 m [6' to 7'] "/>
    <s v="C. Creswell, GSAF"/>
  </r>
  <r>
    <x v="3675"/>
    <x v="3149"/>
    <x v="0"/>
    <x v="1"/>
    <x v="40"/>
    <s v="Myrtle Beach, Horry County"/>
    <s v="Surfing"/>
    <s v="T.J. Nimmons"/>
    <x v="0"/>
    <n v="13"/>
    <s v="Heel bitten"/>
    <x v="0"/>
    <s v="1.2 m [4'] blacktip or sandbar shark"/>
    <s v="C. Creswell, GSAF; The  State  (Columbia, SC) 7/28/2002 ; Sun News (Myrtle Beach), 7/28/2002"/>
  </r>
  <r>
    <x v="3676"/>
    <x v="3150"/>
    <x v="0"/>
    <x v="1"/>
    <x v="4"/>
    <s v="Topsail Beach, Pender County"/>
    <s v="Standing"/>
    <s v="Robert Pollan"/>
    <x v="0"/>
    <n v="14"/>
    <s v="Leg lacerated"/>
    <x v="0"/>
    <s v="1.2 m to 1.5 m [4' to 5'] shark"/>
    <s v="Wisconsin State Journal; C. Creswell, GSAF"/>
  </r>
  <r>
    <x v="3677"/>
    <x v="3151"/>
    <x v="1"/>
    <x v="94"/>
    <x v="526"/>
    <s v="Blue Planet Aquarium, Ellesmere Port"/>
    <s v="Diving"/>
    <s v="Rob Bennett"/>
    <x v="0"/>
    <n v="30"/>
    <s v="Hand bitten by captive shark PROVOKED INCIDENT"/>
    <x v="0"/>
    <s v="Sandtiger shark, 3 m [10'] "/>
    <s v="Evening Standard (London, England)"/>
  </r>
  <r>
    <x v="3678"/>
    <x v="3152"/>
    <x v="0"/>
    <x v="1"/>
    <x v="51"/>
    <s v="Ponce De Leon Inlet, Volusia County"/>
    <s v="Standing"/>
    <s v="David Brennen Smith"/>
    <x v="0"/>
    <n v="15"/>
    <s v="Ankle &amp; leg lacerated"/>
    <x v="0"/>
    <m/>
    <s v="S. Petersohn, GSAF; J. Eager; A. Caldwell, Orlando Sentinel, 8/8/2002, p.B1"/>
  </r>
  <r>
    <x v="3679"/>
    <x v="3153"/>
    <x v="0"/>
    <x v="1"/>
    <x v="51"/>
    <s v="Vero Beach, Indian River County"/>
    <s v="Surfing"/>
    <s v="Brad Milliken"/>
    <x v="0"/>
    <n v="15"/>
    <s v="Lacerations on heel &amp; dorsum of right foot"/>
    <x v="0"/>
    <s v="Nurse shark, 1.5 m [5'] "/>
    <s v="Stuart News, 8/12/2002"/>
  </r>
  <r>
    <x v="3680"/>
    <x v="3154"/>
    <x v="0"/>
    <x v="1"/>
    <x v="51"/>
    <s v="New Smyrna Beach, Volusia County"/>
    <s v="Surfing"/>
    <s v="Paxton Vinyard"/>
    <x v="0"/>
    <n v="27"/>
    <s v="Big toe bitten"/>
    <x v="0"/>
    <s v="0.9 m  to 1.2 m [3' to 4'] shark"/>
    <s v="S. Petersohn, GSAF; Orlando Sentinel, 8/15/2002, p.B3"/>
  </r>
  <r>
    <x v="3681"/>
    <x v="3155"/>
    <x v="0"/>
    <x v="1"/>
    <x v="153"/>
    <s v="Gulf of Mexico, 65 miles offshore from Mobile"/>
    <s v="Swimming"/>
    <s v="Kimberly McClain"/>
    <x v="1"/>
    <n v="29"/>
    <s v="Both arms &amp; leg bitten"/>
    <x v="0"/>
    <m/>
    <s v="J. Eager, scubaradio.com"/>
  </r>
  <r>
    <x v="3682"/>
    <x v="3156"/>
    <x v="0"/>
    <x v="1"/>
    <x v="2"/>
    <s v="Kewalo Basin Channel, O'ahu"/>
    <s v="Surfing"/>
    <s v="Shawn Farden"/>
    <x v="0"/>
    <n v="16"/>
    <s v="Left foot lacerated "/>
    <x v="0"/>
    <s v="Tiger shark, 2.4 m to 3 m [8' to 10'] "/>
    <s v="G. Kubota, Honolulu Star Bulletin"/>
  </r>
  <r>
    <x v="3683"/>
    <x v="3157"/>
    <x v="1"/>
    <x v="1"/>
    <x v="51"/>
    <s v="Daytona Beach Shores, Volusia County"/>
    <s v="Wading, when he stepped on the shark"/>
    <s v="Alex Lancaster"/>
    <x v="0"/>
    <n v="36"/>
    <s v="2 small puncture wounds on left foot PROVOKED INCIDENT"/>
    <x v="0"/>
    <s v="1' to 2' hammerhead or bonnethed shark"/>
    <s v="S. Petersohn, GSAF"/>
  </r>
  <r>
    <x v="3684"/>
    <x v="3158"/>
    <x v="0"/>
    <x v="1"/>
    <x v="51"/>
    <s v="Ponce Inlet, New Smyrna Beach, Volusia County"/>
    <s v="Boogie boarding"/>
    <s v="Sean M. Erwin"/>
    <x v="0"/>
    <n v="20"/>
    <s v="Bitten above &amp; below right knee"/>
    <x v="0"/>
    <s v="4' to 6' shark"/>
    <s v="S. Petersohn, GSAF; Orlando Sentinel, 9/10/2002, p.B3; Daytona Beach News Journal, 9/10/2002, p.1C "/>
  </r>
  <r>
    <x v="3685"/>
    <x v="3159"/>
    <x v="0"/>
    <x v="3"/>
    <x v="7"/>
    <s v="Glencairn, False Bay"/>
    <s v="Surf skiing"/>
    <s v="Paul Mauger (or Major)"/>
    <x v="0"/>
    <n v="47"/>
    <s v="No injury"/>
    <x v="0"/>
    <s v="White shark"/>
    <s v="Multiple internet sources"/>
  </r>
  <r>
    <x v="3686"/>
    <x v="3160"/>
    <x v="0"/>
    <x v="85"/>
    <x v="258"/>
    <s v="Piedade Beach, Jaboatão dos Guararapes City"/>
    <s v="Swimming"/>
    <s v="Fabrício José de Carvalho"/>
    <x v="0"/>
    <n v="19"/>
    <s v="Left thigh bitten, leg surgically amputated"/>
    <x v="0"/>
    <s v="Bull or tiger shark"/>
    <s v="P.M. Lopes, GSAF"/>
  </r>
  <r>
    <x v="3687"/>
    <x v="3160"/>
    <x v="0"/>
    <x v="1"/>
    <x v="2"/>
    <s v="Hideaways Beach, Princeville, Kaua'i"/>
    <s v="Body boarding"/>
    <m/>
    <x v="0"/>
    <s v="Unknown"/>
    <s v="No injury, shark fin seen just before board ripped away &amp; dragged out to sea"/>
    <x v="0"/>
    <m/>
    <s v="Hawaii Department of Land and Natural Resources"/>
  </r>
  <r>
    <x v="3688"/>
    <x v="3161"/>
    <x v="0"/>
    <x v="1"/>
    <x v="434"/>
    <s v="Cape Kiwanda"/>
    <s v="Boogie boarding or Surfing"/>
    <s v="Garry Turner"/>
    <x v="0"/>
    <n v="24"/>
    <s v=" Ankle lacerated"/>
    <x v="0"/>
    <s v="2.4 m [8'] shark"/>
    <s v="R. Collier, GSAF  "/>
  </r>
  <r>
    <x v="3689"/>
    <x v="3161"/>
    <x v="0"/>
    <x v="1"/>
    <x v="42"/>
    <s v="Moonstone Beach, Humboldt County"/>
    <s v="Surfing"/>
    <s v="Reed Richards"/>
    <x v="0"/>
    <n v="35"/>
    <s v="No injury"/>
    <x v="0"/>
    <s v="3 m to 3.7 m [10' to 12'] shark"/>
    <s v="R. Collier , GSAF"/>
  </r>
  <r>
    <x v="3690"/>
    <x v="3162"/>
    <x v="0"/>
    <x v="1"/>
    <x v="2"/>
    <s v="Kahala, O'ahu"/>
    <s v="Fishing from Surfboard"/>
    <s v="Arnold Lum"/>
    <x v="0"/>
    <n v="55"/>
    <s v="No injury, surfboard bitten "/>
    <x v="0"/>
    <s v="1.2 m [4'] blacktip shark"/>
    <s v="C. Lum &amp; J. Widner, Honolulu Advertiser"/>
  </r>
  <r>
    <x v="3691"/>
    <x v="3162"/>
    <x v="1"/>
    <x v="43"/>
    <x v="530"/>
    <s v="Swimming with humpback whales"/>
    <s v="Swimming"/>
    <s v="Felipe Tonga "/>
    <x v="0"/>
    <s v="Unknown"/>
    <s v="Thigh lacerated  PROVOKED INCIDENT"/>
    <x v="0"/>
    <s v="Tiger shark, 1.5 m [5']k"/>
    <s v="C. Butterfield"/>
  </r>
  <r>
    <x v="3692"/>
    <x v="3162"/>
    <x v="1"/>
    <x v="1"/>
    <x v="51"/>
    <s v="Key Largo, Monroe County"/>
    <s v="Fishing"/>
    <s v="Jose Diaz"/>
    <x v="0"/>
    <s v="Unknown"/>
    <s v="Left thumb lacerated PROVOKED INCIDENT"/>
    <x v="0"/>
    <s v="1.8 m [6'] blacktip shark"/>
    <s v="J. Eager, scubaradio.com"/>
  </r>
  <r>
    <x v="3693"/>
    <x v="3163"/>
    <x v="0"/>
    <x v="1"/>
    <x v="51"/>
    <s v="Sebastian Inlet, Brevard County"/>
    <s v="Surfing"/>
    <s v="Dave Fogelberg"/>
    <x v="0"/>
    <n v="32"/>
    <s v="Left hand bitten"/>
    <x v="0"/>
    <m/>
    <s v="Local 6 News; P. Balona, Vero Beach Press Journal, 10/2/2002"/>
  </r>
  <r>
    <x v="3694"/>
    <x v="3164"/>
    <x v="0"/>
    <x v="1"/>
    <x v="51"/>
    <s v="Ormond Beach, Volusia County"/>
    <s v="Surfing"/>
    <s v="Matt Crawford"/>
    <x v="0"/>
    <n v="47"/>
    <s v="Right hand severely lacerated"/>
    <x v="0"/>
    <s v="4' to 5' shark"/>
    <s v="S. Petersohn, GSAF; J. Eager, scubaradio.com; P.Balona, Vero Beach Press Journal, 5/10/2003, p.1C"/>
  </r>
  <r>
    <x v="3695"/>
    <x v="3165"/>
    <x v="0"/>
    <x v="1"/>
    <x v="51"/>
    <s v="New Smyrna Beach, Volusia County"/>
    <s v="Surfing"/>
    <s v="Cheyne Kehoe "/>
    <x v="0"/>
    <n v="18"/>
    <s v="Left hand lacerated and abraded"/>
    <x v="0"/>
    <s v="3.5' to 4' shark"/>
    <s v="S. Petersohn, GSAF; Local 6 News; Orlando Sentinel, 10/4/2002, p.B3"/>
  </r>
  <r>
    <x v="3696"/>
    <x v="3166"/>
    <x v="0"/>
    <x v="1"/>
    <x v="51"/>
    <s v="New Smyrna Beach, Volusia County"/>
    <s v="Surfing"/>
    <s v="Darren Harrity"/>
    <x v="0"/>
    <n v="14"/>
    <s v="Abrasions on right hand &amp; deep laceration on middle finger"/>
    <x v="0"/>
    <s v="Blacktip or spinner shark"/>
    <s v="D. Harrity; S. Petersohn, GSAF; L. Lelis, Orlando Sentinel"/>
  </r>
  <r>
    <x v="3697"/>
    <x v="3166"/>
    <x v="0"/>
    <x v="1"/>
    <x v="51"/>
    <s v="New Smyrna Beach, Volusia County"/>
    <s v="Surfing"/>
    <s v="Ivan Rios "/>
    <x v="0"/>
    <n v="35"/>
    <s v="Heel &amp; back of right knee lacerated"/>
    <x v="0"/>
    <s v="3.5' to 4.5' shark"/>
    <s v="S. Petersohn, GSAF; Daytona Beach News Journal, 9/22/2003, p.1C"/>
  </r>
  <r>
    <x v="3698"/>
    <x v="3167"/>
    <x v="0"/>
    <x v="1"/>
    <x v="51"/>
    <s v="Opposite main gate at Patrick Air Force Base, Cape Canaveral, Brevard County"/>
    <s v="Surfing"/>
    <s v="male"/>
    <x v="0"/>
    <n v="21"/>
    <s v="Left foot bitten"/>
    <x v="0"/>
    <m/>
    <s v="Florida Today, 10/12/2002 "/>
  </r>
  <r>
    <x v="3699"/>
    <x v="3168"/>
    <x v="0"/>
    <x v="85"/>
    <x v="258"/>
    <s v="Piedade Beach, Jaboatão dos Guararapes City, Recife"/>
    <s v="Swimming"/>
    <s v="Luis Soares de Arruda"/>
    <x v="0"/>
    <n v="36"/>
    <s v="FATAL, body not recovered"/>
    <x v="1"/>
    <s v="Possibly a bull shark or tiger shark"/>
    <s v="P.M. Lopes, GSAF"/>
  </r>
  <r>
    <x v="3700"/>
    <x v="3169"/>
    <x v="0"/>
    <x v="1"/>
    <x v="2"/>
    <s v="Kama'ole Beach Park I, Kihei, Maui"/>
    <s v="Swimming"/>
    <s v="Karen Miller"/>
    <x v="1"/>
    <n v="60"/>
    <s v="Left foot bitten "/>
    <x v="0"/>
    <s v="A “small” shark"/>
    <s v="J. Crites"/>
  </r>
  <r>
    <x v="3701"/>
    <x v="3170"/>
    <x v="0"/>
    <x v="83"/>
    <x v="404"/>
    <s v="Tetiaroa"/>
    <s v="Fishing, standing in 2' of water"/>
    <s v="Scott Heywood"/>
    <x v="0"/>
    <n v="52"/>
    <s v="Shin bruised"/>
    <x v="0"/>
    <m/>
    <s v="S. Heywood"/>
  </r>
  <r>
    <x v="3702"/>
    <x v="3171"/>
    <x v="0"/>
    <x v="1"/>
    <x v="51"/>
    <s v="New Smyrna Beach, Volusia County"/>
    <s v="Boogie boarding"/>
    <s v="A.H."/>
    <x v="0"/>
    <n v="16"/>
    <s v="Puncture wounds on right foot"/>
    <x v="0"/>
    <s v="3' to 4' shark"/>
    <s v="S. Petersohn, GSAF"/>
  </r>
  <r>
    <x v="3703"/>
    <x v="3172"/>
    <x v="0"/>
    <x v="1"/>
    <x v="51"/>
    <s v="Ponce Inlet, New Smyrna Beach, Volusia County"/>
    <s v="Surfing"/>
    <s v="Joshua Johnson"/>
    <x v="0"/>
    <n v="21"/>
    <s v="1.5-inch laceration"/>
    <x v="0"/>
    <s v="6' shark"/>
    <s v="S. Petersohn, GSAF"/>
  </r>
  <r>
    <x v="3704"/>
    <x v="3173"/>
    <x v="0"/>
    <x v="147"/>
    <x v="531"/>
    <s v="French Cay"/>
    <s v="Snorkeling"/>
    <s v="Michelle Glenn"/>
    <x v="1"/>
    <n v="41"/>
    <s v="Right upper am, shoulder &amp; back severely  bitten"/>
    <x v="0"/>
    <s v="1.8 m to 2.1 m [6' to 7']  Caribbean Reef Shark "/>
    <s v="M. Glenn, Local 10 News; Miami Herald, 11/28/2002"/>
  </r>
  <r>
    <x v="3705"/>
    <x v="3174"/>
    <x v="0"/>
    <x v="1"/>
    <x v="2"/>
    <s v="Ka'anapali"/>
    <s v="Swimming"/>
    <s v="Julie Glance "/>
    <x v="1"/>
    <n v="34"/>
    <s v="Right shoulder forarm &amp; wrist bitten"/>
    <x v="0"/>
    <s v="2.4 m to 3 m [8' to 10'] grey colored shark"/>
    <s v="San Francisco Gate"/>
  </r>
  <r>
    <x v="3706"/>
    <x v="3175"/>
    <x v="0"/>
    <x v="1"/>
    <x v="42"/>
    <s v="Salmon Creek, Sonoma County"/>
    <s v="Body boarding"/>
    <s v="Michael Casey"/>
    <x v="0"/>
    <n v="48"/>
    <s v="Both legs severely lacerated"/>
    <x v="0"/>
    <s v="3 m to 4.5 m [10' to 15'] white shark"/>
    <s v="R. Collier, GSAF; Press Report: Santa Rosa Press Democrat "/>
  </r>
  <r>
    <x v="3707"/>
    <x v="3175"/>
    <x v="0"/>
    <x v="137"/>
    <x v="532"/>
    <s v="Pision Reef, Truk"/>
    <s v="Scuba diving"/>
    <s v="Kevin --"/>
    <x v="0"/>
    <s v="Unknown"/>
    <s v="Minor injury to right calf"/>
    <x v="0"/>
    <s v="Blacktip shark"/>
    <s v="J. Connick"/>
  </r>
  <r>
    <x v="3708"/>
    <x v="3176"/>
    <x v="0"/>
    <x v="85"/>
    <x v="258"/>
    <s v="Boa Viagem Beach, Recife"/>
    <s v="Surfing"/>
    <s v="Aylson Gadelha"/>
    <x v="0"/>
    <n v="19"/>
    <s v="FATAL"/>
    <x v="1"/>
    <m/>
    <s v="O. Gadig"/>
  </r>
  <r>
    <x v="3709"/>
    <x v="3177"/>
    <x v="0"/>
    <x v="0"/>
    <x v="6"/>
    <s v="Miami Lake"/>
    <s v="Swimming"/>
    <s v="Beau Martin"/>
    <x v="0"/>
    <n v="23"/>
    <s v="FATAL"/>
    <x v="1"/>
    <s v="Bull shark"/>
    <s v="T. Peake, GSAF; Northern Territory News, 12/20/2002, p.9"/>
  </r>
  <r>
    <x v="3710"/>
    <x v="3178"/>
    <x v="2"/>
    <x v="0"/>
    <x v="6"/>
    <s v="Golden Beach"/>
    <s v="Swimming"/>
    <s v="Bayne Doyle"/>
    <x v="0"/>
    <n v="11"/>
    <s v="Foot lacerated"/>
    <x v="0"/>
    <s v="Shark involvement not confirmed, injury may be due to a stingray"/>
    <s v="T. Peake, GSAF"/>
  </r>
  <r>
    <x v="3711"/>
    <x v="3179"/>
    <x v="0"/>
    <x v="0"/>
    <x v="6"/>
    <s v="Depth of 40 m on the wreck of the St. Paul off Brisbane"/>
    <s v="Scuba diving"/>
    <s v="Jai Hennessey"/>
    <x v="0"/>
    <n v="26"/>
    <s v="Groin bitten"/>
    <x v="0"/>
    <s v="Wobbegong shark, 1m"/>
    <s v="GC Online. Note: same diver's swim fin was bitten 3 weeks earlier by a 2 m [6.75'] wobbegong shark"/>
  </r>
  <r>
    <x v="3712"/>
    <x v="3180"/>
    <x v="0"/>
    <x v="3"/>
    <x v="7"/>
    <s v="Scarborough"/>
    <s v="Snorkeling"/>
    <s v="Craig Bovim"/>
    <x v="0"/>
    <n v="25"/>
    <s v="Forearms lacerated"/>
    <x v="0"/>
    <s v="White shark, 4 m white shark"/>
    <s v="IOL.co.za"/>
  </r>
  <r>
    <x v="3713"/>
    <x v="3181"/>
    <x v="0"/>
    <x v="0"/>
    <x v="6"/>
    <s v="Great Barrier Reef  (near Upolu Bay)"/>
    <s v="Snorkeling"/>
    <s v="Lienne Schellekens, "/>
    <x v="1"/>
    <n v="18"/>
    <s v="Left arm lacerated"/>
    <x v="0"/>
    <s v="Reported to involve a hammerhead shark"/>
    <s v="T. Peake, GSAF; Mercury (Hobart), 12/30/2002, p.10"/>
  </r>
  <r>
    <x v="3714"/>
    <x v="3182"/>
    <x v="0"/>
    <x v="0"/>
    <x v="48"/>
    <s v="Left break at the ‘Hot Spot’ at Sheringa Beach"/>
    <s v="Surfing"/>
    <s v="Gabrielle Eason"/>
    <x v="1"/>
    <s v="Unknown"/>
    <s v="No injury, but her surfboard was bitten"/>
    <x v="0"/>
    <s v="Bronze whaler shark, 2.5 m [8.25'] "/>
    <s v="T. Peake, GSAF"/>
  </r>
  <r>
    <x v="3715"/>
    <x v="3183"/>
    <x v="0"/>
    <x v="65"/>
    <x v="533"/>
    <s v="Playa Tamarindo "/>
    <s v="Surfing"/>
    <s v="Ross Menking"/>
    <x v="0"/>
    <s v="Unknown"/>
    <s v="Lower right leg lacerated"/>
    <x v="0"/>
    <s v="Bull shark, 7'"/>
    <s v="A.M. Costa Rica"/>
  </r>
  <r>
    <x v="3716"/>
    <x v="3184"/>
    <x v="2"/>
    <x v="3"/>
    <x v="7"/>
    <s v="Near the lagoon at Table View, Cape Peninsula"/>
    <s v="Unknown"/>
    <s v="male"/>
    <x v="0"/>
    <n v="14"/>
    <s v="Probable scavenging. The boy disappeared while at the beach on January 1st. His decomposed shark-bitten body washed ashore January 17th"/>
    <x v="1"/>
    <m/>
    <s v="IOL.co.za"/>
  </r>
  <r>
    <x v="3717"/>
    <x v="3185"/>
    <x v="0"/>
    <x v="0"/>
    <x v="6"/>
    <s v="Burleigh Lake on the Gold Coast"/>
    <s v="Swimming"/>
    <s v="Bob Purcell"/>
    <x v="0"/>
    <n v="84"/>
    <s v="FATAL"/>
    <x v="1"/>
    <s v="Thought to involve a &gt;2 m [6.75'] bull shark"/>
    <s v="T. Peake, GSAF; Sunday Territorian, 2/9/2003, p.9"/>
  </r>
  <r>
    <x v="3718"/>
    <x v="3186"/>
    <x v="0"/>
    <x v="0"/>
    <x v="0"/>
    <s v="Coogee Bay, near Sydney"/>
    <s v="Swimming"/>
    <s v="Tom Plumridge"/>
    <x v="0"/>
    <n v="24"/>
    <s v="Puncture wounds on heel, legs and buttocks"/>
    <x v="0"/>
    <s v="Thought to involve a 2 m [6.75'] grey nurse shark"/>
    <s v="T. Peake, GSAF"/>
  </r>
  <r>
    <x v="3719"/>
    <x v="3187"/>
    <x v="0"/>
    <x v="0"/>
    <x v="44"/>
    <s v="Goolwa Beach, Fleurieu Peninsula"/>
    <s v="Wading"/>
    <s v="Damien Smith"/>
    <x v="0"/>
    <n v="37"/>
    <s v="Ankle lacerated"/>
    <x v="0"/>
    <s v="&quot;a small shark&quot;"/>
    <s v="T. Peake, GSAF, surfsouthoz.com, 3/38/2003"/>
  </r>
  <r>
    <x v="3720"/>
    <x v="3187"/>
    <x v="0"/>
    <x v="1"/>
    <x v="51"/>
    <s v="Jupiter, Palm Beach County"/>
    <s v="Swimming"/>
    <s v="James Bailey"/>
    <x v="0"/>
    <n v="54"/>
    <s v="Left hand bitten"/>
    <x v="0"/>
    <s v="Species unidentified"/>
    <s v="J. Eager, scubaradio.com"/>
  </r>
  <r>
    <x v="3721"/>
    <x v="3188"/>
    <x v="0"/>
    <x v="8"/>
    <x v="372"/>
    <s v="East side of Bench Island in the Foveaux Strait"/>
    <s v="Scuba diving"/>
    <s v="Alistair Kerr"/>
    <x v="0"/>
    <n v="44"/>
    <s v="Arm lacerated (shark made 3 strikes)"/>
    <x v="0"/>
    <s v="2.5 m [8.25'] white shark"/>
    <s v="R.D. Weeks &amp; Mark Marks, GSAF; New Zealand Herald"/>
  </r>
  <r>
    <x v="3722"/>
    <x v="3189"/>
    <x v="1"/>
    <x v="1"/>
    <x v="51"/>
    <s v="Petting Tank, Florida Aquarium, Tampa, Hillsborough County"/>
    <s v="Petting captive sharks"/>
    <s v="Julie Menke"/>
    <x v="1"/>
    <s v="Unknown"/>
    <s v="Hand nipped PROVOKED INCIDENT"/>
    <x v="0"/>
    <s v="60 cm [2'] captive shark"/>
    <s v="Florida Aquarium; Miami Herald, 3/13/2002 "/>
  </r>
  <r>
    <x v="3723"/>
    <x v="3190"/>
    <x v="0"/>
    <x v="1"/>
    <x v="51"/>
    <s v="New Smyrna Beach, Volusia County"/>
    <s v="Surfing"/>
    <s v="Frederick Jordan, Jr."/>
    <x v="0"/>
    <n v="50"/>
    <s v="Left hand and wrist bitten"/>
    <x v="0"/>
    <s v="4' to 5' shark"/>
    <s v="S. Petersohn, GSAF"/>
  </r>
  <r>
    <x v="3724"/>
    <x v="3191"/>
    <x v="0"/>
    <x v="1"/>
    <x v="51"/>
    <s v="Melbourne Beach, Brevard County"/>
    <s v="Surfing"/>
    <s v="Damien Share"/>
    <x v="0"/>
    <s v="Unknown"/>
    <s v="Arm lacerated"/>
    <x v="0"/>
    <m/>
    <s v="D. Share"/>
  </r>
  <r>
    <x v="3725"/>
    <x v="3192"/>
    <x v="0"/>
    <x v="46"/>
    <x v="321"/>
    <s v="El Yaqu, Isla de Margarita"/>
    <s v="Surfing"/>
    <s v="Yann Perras"/>
    <x v="0"/>
    <n v="28"/>
    <s v="Right foot bitten, left leg severed"/>
    <x v="0"/>
    <s v="Mako shark, 3 m [10']"/>
    <s v="E. Ritter &amp; M. Levine, GSAF"/>
  </r>
  <r>
    <x v="3726"/>
    <x v="3193"/>
    <x v="0"/>
    <x v="1"/>
    <x v="51"/>
    <s v="Cocoa Beach, Brevard County"/>
    <s v="Swimming (using a float)"/>
    <s v="male, a tourist from Venezuela"/>
    <x v="0"/>
    <n v="20"/>
    <s v="Left calf lacerated"/>
    <x v="0"/>
    <s v="15 cm to 20 cm [6&quot; to 8&quot;] bite diameter just below left knee"/>
    <s v="Florida Today (Melbourne), 4/16/2003; Orlando Sentinel, 4/16/2003, p.B3"/>
  </r>
  <r>
    <x v="3727"/>
    <x v="3194"/>
    <x v="0"/>
    <x v="1"/>
    <x v="51"/>
    <s v="North Beach, Patrick AFB, Brevard County"/>
    <s v="Surfing"/>
    <s v="male"/>
    <x v="0"/>
    <n v="12"/>
    <s v="2 lacerations on left thigh"/>
    <x v="0"/>
    <s v="Unidentified species"/>
    <s v="Local 6 News; Tallahassee Democrat (FL) 4/19/2003; J. Waymer, Florida Today (Melbourne), 4/19/2003 "/>
  </r>
  <r>
    <x v="3728"/>
    <x v="3195"/>
    <x v="0"/>
    <x v="1"/>
    <x v="51"/>
    <s v="New Smyrna Beach, Volusia County  "/>
    <s v="Jumping"/>
    <s v="S.D."/>
    <x v="0"/>
    <n v="11"/>
    <s v="Left foot bitten"/>
    <x v="0"/>
    <s v="A “small” shark"/>
    <s v="S. Petersohn, GSAF; S. Frederick, Daytona Beach News Journal, 4/21/2003, p.1C; J. Waymer, Florida Today (Melbourne), 4/19/2003"/>
  </r>
  <r>
    <x v="3729"/>
    <x v="3196"/>
    <x v="0"/>
    <x v="1"/>
    <x v="51"/>
    <s v="New Smyrna Beach, Volusia County"/>
    <s v="Surfing"/>
    <s v="Stephen Flowers"/>
    <x v="0"/>
    <n v="18"/>
    <s v="Left ankle bitten or right foot"/>
    <x v="0"/>
    <s v="Unidentified species"/>
    <s v="S. Petersohn, GSAF; Local 6 News; S. Frederick, Daytona Beach News Journal, 4/28/2003, p.1C; Orlando Sentinel, 4/22/2003, p.B3"/>
  </r>
  <r>
    <x v="3730"/>
    <x v="3196"/>
    <x v="0"/>
    <x v="1"/>
    <x v="51"/>
    <s v="Sunglow Pier, Daytona Beach Shores, Volusia County"/>
    <s v="Surfing"/>
    <s v="Jeff Albright"/>
    <x v="0"/>
    <n v="23"/>
    <s v="Small lacerations to foot"/>
    <x v="0"/>
    <s v="0.9 m to 1.2 m [3' to 4'] shark"/>
    <s v="S. Petersohn, GSAF; Local6.com; Daytona Beach News-Journal . 4/21/2003, p.1C"/>
  </r>
  <r>
    <x v="3731"/>
    <x v="3196"/>
    <x v="0"/>
    <x v="1"/>
    <x v="51"/>
    <s v="Playalinda Beach, Brevard County"/>
    <s v="Surfing"/>
    <s v="Tommy Ryan"/>
    <x v="0"/>
    <n v="30"/>
    <s v="Left foot bitten"/>
    <x v="0"/>
    <s v="Unidentified species"/>
    <s v="Orlando Sentinel, 4/22/2003, B3_x000a_  "/>
  </r>
  <r>
    <x v="3732"/>
    <x v="3197"/>
    <x v="0"/>
    <x v="1"/>
    <x v="51"/>
    <s v="Shepard Park, Cocoa Beach, Brevard County "/>
    <s v="Surfing"/>
    <s v="male"/>
    <x v="0"/>
    <n v="17"/>
    <s v="Survived"/>
    <x v="0"/>
    <s v="Unidentified species"/>
    <s v="Orlando Sentinel, 4/22/2003, B3"/>
  </r>
  <r>
    <x v="3733"/>
    <x v="3197"/>
    <x v="0"/>
    <x v="1"/>
    <x v="51"/>
    <s v="Melbourne Beach, Brevard County "/>
    <s v="Surfing"/>
    <s v="Ralph Sammis"/>
    <x v="0"/>
    <n v="36"/>
    <s v="Right leg bitten"/>
    <x v="0"/>
    <s v="Unidentified species"/>
    <s v="Local 6 News; St. Petersburg Times, 4/22/2003; The Eagle, 4/24/2003 "/>
  </r>
  <r>
    <x v="3734"/>
    <x v="3198"/>
    <x v="0"/>
    <x v="85"/>
    <x v="255"/>
    <s v="Copacabana Beach, Rio de Janiero"/>
    <s v="Swimming"/>
    <s v="male"/>
    <x v="0"/>
    <n v="7"/>
    <s v="Right hand lacerated"/>
    <x v="0"/>
    <m/>
    <s v="Local 6 News"/>
  </r>
  <r>
    <x v="3735"/>
    <x v="3198"/>
    <x v="0"/>
    <x v="85"/>
    <x v="258"/>
    <s v="Pau Amarelo Beach, Paulista District (17 km from Recife)"/>
    <s v="Surfing"/>
    <s v="Tiago Augusto da Silva Machado"/>
    <x v="0"/>
    <n v="17"/>
    <s v="Hand &amp; foot lacerated,  lower left leg severely bitten, necessitating surgical amputation"/>
    <x v="0"/>
    <s v="Bull shark"/>
    <s v="P. M. Lopes, GSAF; N. Souza da Silva; JC, 4/24/2003"/>
  </r>
  <r>
    <x v="3736"/>
    <x v="3199"/>
    <x v="0"/>
    <x v="85"/>
    <x v="255"/>
    <s v="Copacabana Beach, Rio de Janiero"/>
    <s v="Swimming "/>
    <s v="Felipe Tavares Marinho"/>
    <x v="0"/>
    <n v="16"/>
    <s v="Bitten on finger"/>
    <x v="0"/>
    <m/>
    <s v="Web ProWire"/>
  </r>
  <r>
    <x v="3737"/>
    <x v="3200"/>
    <x v="1"/>
    <x v="85"/>
    <x v="255"/>
    <s v="Copacabana Beach, Rio de Janiero"/>
    <s v="Killing  sharks"/>
    <s v="male"/>
    <x v="0"/>
    <s v="Unknown"/>
    <s v="Shallow  lacerations to left  thigh PROVOKED INCIDENT"/>
    <x v="0"/>
    <m/>
    <s v="P.M. Lopes, GSAF"/>
  </r>
  <r>
    <x v="3738"/>
    <x v="3201"/>
    <x v="0"/>
    <x v="4"/>
    <x v="534"/>
    <s v="Limay"/>
    <n v="0"/>
    <s v="a resident of Barangay Luz"/>
    <x v="0"/>
    <s v="Unknown"/>
    <s v="Arm severed"/>
    <x v="0"/>
    <s v="White shark"/>
    <s v="D. Cervantes, Star"/>
  </r>
  <r>
    <x v="3739"/>
    <x v="3202"/>
    <x v="0"/>
    <x v="1"/>
    <x v="51"/>
    <s v="Daytona Beach Shores, Volusia County"/>
    <s v="Walking"/>
    <s v="A.J."/>
    <x v="1"/>
    <n v="9"/>
    <s v="Laceration to right lower leg"/>
    <x v="0"/>
    <m/>
    <s v="S. Petersohn, GSAF"/>
  </r>
  <r>
    <x v="3740"/>
    <x v="3203"/>
    <x v="1"/>
    <x v="1"/>
    <x v="51"/>
    <s v="New Smyrna Beach, Volusia County"/>
    <s v="Surfing"/>
    <s v="Gerald Gaskins"/>
    <x v="0"/>
    <n v="34"/>
    <s v="Multiple bites to foot after jumping off surfboard onto shark PROVOKED INCIDENT"/>
    <x v="0"/>
    <s v="4' to 5' shark"/>
    <s v="S. Petersohn, GSAF; M. I. Johnson,  Daytona Beach News Journal. 5/8/2003, p.1C; Tampa Tribune, 5/8/2003"/>
  </r>
  <r>
    <x v="3741"/>
    <x v="3204"/>
    <x v="0"/>
    <x v="1"/>
    <x v="2"/>
    <s v="Between Magic Sands Beach and Kahaluu Beach on the Kona coast"/>
    <s v="Swimming"/>
    <s v="Koa Paulo"/>
    <x v="0"/>
    <n v="20"/>
    <s v="Right calf &amp; heel bitten"/>
    <x v="0"/>
    <s v="1.8 m [6'] reef shark - or a 2.1 m to 2.4 m [7' to 8'] grey-colored shark"/>
    <s v="WestHawaiiToday.com"/>
  </r>
  <r>
    <x v="3742"/>
    <x v="3205"/>
    <x v="0"/>
    <x v="1"/>
    <x v="51"/>
    <s v="Ponce de Leon Inlet, Volusia County "/>
    <s v="Wading"/>
    <s v="Joshua Brust"/>
    <x v="0"/>
    <n v="22"/>
    <s v="Left foot bitten"/>
    <x v="0"/>
    <s v="3' to 5' shark"/>
    <s v="S. Petersohn, GSAF; Orlando Sentinel, 5/16;2003, p.C3"/>
  </r>
  <r>
    <x v="3743"/>
    <x v="3206"/>
    <x v="0"/>
    <x v="1"/>
    <x v="51"/>
    <s v="Coral Cove Park, Jupiter Inlet, Palm Beach County"/>
    <s v="Surfing"/>
    <s v="Kris &quot;Cutty&quot; Kildosher"/>
    <x v="0"/>
    <n v="18"/>
    <s v="Left foot lacerated"/>
    <x v="0"/>
    <m/>
    <s v="Local 6 News"/>
  </r>
  <r>
    <x v="3744"/>
    <x v="3207"/>
    <x v="2"/>
    <x v="1"/>
    <x v="40"/>
    <s v="Pawleys Island, Georgetown County"/>
    <s v="Swimming"/>
    <s v="female"/>
    <x v="1"/>
    <n v="22"/>
    <s v="Foot lacerated"/>
    <x v="0"/>
    <s v="Shark involvement not confirmed"/>
    <s v="J. Eager"/>
  </r>
  <r>
    <x v="3745"/>
    <x v="3208"/>
    <x v="0"/>
    <x v="1"/>
    <x v="51"/>
    <s v="Ponce Inlet, Volusia County"/>
    <s v="Surfing"/>
    <s v="J.D."/>
    <x v="0"/>
    <n v="15"/>
    <s v="6 puncture wounds to left ankle"/>
    <x v="0"/>
    <m/>
    <s v="S. Petersohn, GSAF"/>
  </r>
  <r>
    <x v="3746"/>
    <x v="3209"/>
    <x v="0"/>
    <x v="1"/>
    <x v="4"/>
    <s v="Masonboro Island, New Hanover County"/>
    <s v="Surfing "/>
    <s v="Chris White"/>
    <x v="0"/>
    <n v="33"/>
    <s v="Hand bitten "/>
    <x v="0"/>
    <s v="&quot;sand shark&quot;"/>
    <s v="C. Creswell, GSAF"/>
  </r>
  <r>
    <x v="3747"/>
    <x v="3210"/>
    <x v="0"/>
    <x v="1"/>
    <x v="535"/>
    <m/>
    <s v="Swimming"/>
    <s v="George Fahey"/>
    <x v="0"/>
    <n v="51"/>
    <s v="Left leg bitten"/>
    <x v="0"/>
    <s v="Unidentified species"/>
    <s v="H. Edwards, GSAF; The Hawaai Channel"/>
  </r>
  <r>
    <x v="3748"/>
    <x v="3211"/>
    <x v="0"/>
    <x v="1"/>
    <x v="51"/>
    <s v="Cocoa Beach, Brevard County"/>
    <s v="Standing"/>
    <s v="Hannah Hathaway"/>
    <x v="1"/>
    <n v="12"/>
    <s v="2 lacerations to the thigh"/>
    <x v="0"/>
    <s v="“small brown shark”"/>
    <s v="Florida Today, 6/26/ 2003; WKMG Local 6"/>
  </r>
  <r>
    <x v="3749"/>
    <x v="3211"/>
    <x v="0"/>
    <x v="1"/>
    <x v="2"/>
    <s v="Makua Beach, Oahu"/>
    <s v="Swimming with pod of dolphins"/>
    <s v="John Marrack"/>
    <x v="0"/>
    <n v="60"/>
    <s v="Right foot bitten"/>
    <x v="0"/>
    <s v="3.7 m to 4.3 m [12' to 14'] shark"/>
    <s v="Honolulu Advertiser"/>
  </r>
  <r>
    <x v="3750"/>
    <x v="3211"/>
    <x v="0"/>
    <x v="85"/>
    <x v="258"/>
    <s v="Piedade, Recife"/>
    <n v="0"/>
    <s v="Moses Nunes de Albuquerque Junior"/>
    <x v="0"/>
    <s v="Unknown"/>
    <s v="FATAL"/>
    <x v="1"/>
    <m/>
    <s v="JCOnline, 6/23/2012"/>
  </r>
  <r>
    <x v="3751"/>
    <x v="3212"/>
    <x v="0"/>
    <x v="1"/>
    <x v="51"/>
    <s v="St Augustine Beach. St. Johns County"/>
    <s v="Surfing"/>
    <s v="Shelby Tostevin"/>
    <x v="0"/>
    <n v="15"/>
    <s v="Ankle lacerated"/>
    <x v="0"/>
    <s v="106 cm [3.5']  shark"/>
    <s v="Local6.com"/>
  </r>
  <r>
    <x v="3752"/>
    <x v="3213"/>
    <x v="0"/>
    <x v="1"/>
    <x v="51"/>
    <s v="New Smyrna Beach, Volusia County"/>
    <s v="Surfing"/>
    <s v="E.W."/>
    <x v="0"/>
    <n v="17"/>
    <s v="Right foot &amp; toes lacerated"/>
    <x v="0"/>
    <s v="Unidentified species"/>
    <s v="S. Petersohn, GSAF"/>
  </r>
  <r>
    <x v="3753"/>
    <x v="3214"/>
    <x v="0"/>
    <x v="1"/>
    <x v="51"/>
    <s v="Fort Lauderdale, Broward County"/>
    <s v="Spearfishing"/>
    <s v="Mark Marks"/>
    <x v="0"/>
    <s v="Unknown"/>
    <s v="Laceration to toe"/>
    <x v="0"/>
    <s v="8' great hammerhead shark"/>
    <s v="M. Marks"/>
  </r>
  <r>
    <x v="3754"/>
    <x v="3214"/>
    <x v="0"/>
    <x v="83"/>
    <x v="404"/>
    <s v="Moorea"/>
    <s v="Spearfishing"/>
    <s v="male"/>
    <x v="0"/>
    <s v="Unknown"/>
    <s v="Leg bitten"/>
    <x v="0"/>
    <m/>
    <s v="Noonsite.com"/>
  </r>
  <r>
    <x v="3755"/>
    <x v="3214"/>
    <x v="0"/>
    <x v="8"/>
    <x v="64"/>
    <s v="Beveridge Reef"/>
    <s v="Snorkeling"/>
    <s v="Allen --"/>
    <x v="0"/>
    <s v="Unknown"/>
    <s v="Chest &amp; buttocks  bitten"/>
    <x v="0"/>
    <s v="Grey reef shark"/>
    <s v="R. &amp; J. Zorro; Noonsite.com"/>
  </r>
  <r>
    <x v="3756"/>
    <x v="3215"/>
    <x v="0"/>
    <x v="51"/>
    <x v="315"/>
    <s v="10 miles west of Walker’s Cay"/>
    <s v="Spearfishing"/>
    <s v="Benjamin Brown"/>
    <x v="0"/>
    <n v="39"/>
    <s v="Left calf bitten"/>
    <x v="0"/>
    <s v="2.1 m  [7'] bull shark"/>
    <s v="Associated Press, 7/12/03; Palm Beach Post, 7/7/2003 "/>
  </r>
  <r>
    <x v="3757"/>
    <x v="3216"/>
    <x v="1"/>
    <x v="1"/>
    <x v="51"/>
    <s v="Near New Smyrna Jetty, Volusia County"/>
    <s v="Walking, carrying surfboard &amp; stepped on shark"/>
    <s v="P.L."/>
    <x v="0"/>
    <n v="10"/>
    <s v="3 puncture wounds on right lateral ankle PROVOKED INCIDENT"/>
    <x v="0"/>
    <s v="2' shark"/>
    <s v="S. Petersohn, GSAF"/>
  </r>
  <r>
    <x v="3758"/>
    <x v="3216"/>
    <x v="0"/>
    <x v="1"/>
    <x v="51"/>
    <s v="Canova Beach, Brevard County"/>
    <s v="Surfing"/>
    <s v="James Ingram"/>
    <x v="0"/>
    <n v="21"/>
    <s v="Left foot bitten"/>
    <x v="0"/>
    <s v="1.5 m to 1.8 m [5' to 6'] shark"/>
    <s v="Vero Beach Press Journal (FL) 7/9/2003"/>
  </r>
  <r>
    <x v="3759"/>
    <x v="3217"/>
    <x v="0"/>
    <x v="51"/>
    <x v="315"/>
    <s v="Bakers Bay"/>
    <s v="Spearfishing"/>
    <s v="Richard Horton"/>
    <x v="0"/>
    <n v="58"/>
    <s v="Right thigh bitten"/>
    <x v="0"/>
    <s v="Unidentified species"/>
    <s v="M. Levine, GSAF; Associated Press, 7/12/03"/>
  </r>
  <r>
    <x v="3760"/>
    <x v="3218"/>
    <x v="0"/>
    <x v="1"/>
    <x v="51"/>
    <s v="Daytona Beach, Volusia County"/>
    <s v="Wading"/>
    <s v="C.K."/>
    <x v="1"/>
    <n v="15"/>
    <s v="Heel &amp; sole of left foot"/>
    <x v="0"/>
    <m/>
    <s v="S. Petersohn, GSAF"/>
  </r>
  <r>
    <x v="3761"/>
    <x v="3219"/>
    <x v="0"/>
    <x v="1"/>
    <x v="51"/>
    <s v="Ponce Inlet, New Smyrna Beach, Volusia County"/>
    <s v="Surfing"/>
    <s v="John McGovern"/>
    <x v="0"/>
    <n v="18"/>
    <s v="Laceration to little finger of  right hand"/>
    <x v="0"/>
    <m/>
    <s v="S. Petersohn, GSAF"/>
  </r>
  <r>
    <x v="3762"/>
    <x v="3220"/>
    <x v="0"/>
    <x v="0"/>
    <x v="171"/>
    <s v="Nhulunbuy"/>
    <s v="Surf skiing"/>
    <s v="Martin Gunda"/>
    <x v="0"/>
    <n v="37"/>
    <s v="No injury, flung into water when shark bit rudder of ski"/>
    <x v="0"/>
    <m/>
    <s v="Northern Territory News, 7/26/2003, p.1"/>
  </r>
  <r>
    <x v="3763"/>
    <x v="3221"/>
    <x v="0"/>
    <x v="3"/>
    <x v="15"/>
    <s v="Jeffrey’s Bay"/>
    <s v="Sitting on surfboard"/>
    <s v="Joseph Krone"/>
    <x v="0"/>
    <n v="16"/>
    <s v="No injury, wetsuit torn &amp; board bitten"/>
    <x v="0"/>
    <s v="3.5 m [11.5'] white shark"/>
    <s v="E. Ritter, GSAF  http://sport.iafrica.com/news/261271.htm       "/>
  </r>
  <r>
    <x v="3764"/>
    <x v="3222"/>
    <x v="2"/>
    <x v="1"/>
    <x v="42"/>
    <s v="Venice Beach, Los Angeles County"/>
    <s v="Swimming"/>
    <s v="male"/>
    <x v="0"/>
    <n v="31"/>
    <s v="Left ankle lacerated"/>
    <x v="0"/>
    <s v="Shark involvement not confirmed"/>
    <s v="ABC News"/>
  </r>
  <r>
    <x v="3765"/>
    <x v="3223"/>
    <x v="0"/>
    <x v="1"/>
    <x v="42"/>
    <s v="Avila Beach, San Luis Obispo County"/>
    <s v="Swimming, wearing black wetsuit &amp; swim fins"/>
    <s v="Deborah Franzman"/>
    <x v="1"/>
    <n v="50"/>
    <s v="FATAL          Hip &amp; upper thigh bitten, femoral artery severed "/>
    <x v="1"/>
    <s v="4.5 m to 5.5 m [15' to 18'] white shark"/>
    <s v="R. Collier, GSAF                "/>
  </r>
  <r>
    <x v="3766"/>
    <x v="3224"/>
    <x v="1"/>
    <x v="1"/>
    <x v="21"/>
    <s v="1.5 miles off Surfside "/>
    <s v="Fishing"/>
    <s v="Saul Gonzalez"/>
    <x v="0"/>
    <s v="Unknown"/>
    <s v="PROVOKED INCIDENT Hooked shark pulled onboard bit his arm  "/>
    <x v="0"/>
    <s v="1.2 m [4'] bull shark"/>
    <s v="http://www.dfw.com/mld/startelegram/news/state/6656592.htm?1c"/>
  </r>
  <r>
    <x v="3767"/>
    <x v="3225"/>
    <x v="0"/>
    <x v="1"/>
    <x v="51"/>
    <s v="Boca Grande, Lee County"/>
    <s v="Wade-fishing"/>
    <s v="male"/>
    <x v="0"/>
    <s v="Unknown"/>
    <s v="2 lacerations on each side of Achilles tendon"/>
    <x v="0"/>
    <m/>
    <s v="B. Stout, News-Press, 9/24/2003"/>
  </r>
  <r>
    <x v="3768"/>
    <x v="3226"/>
    <x v="0"/>
    <x v="3"/>
    <x v="7"/>
    <s v="Near the wreck of the Kakapo off Noordhoek Beach"/>
    <s v="Body boarding"/>
    <s v="David Bornman"/>
    <x v="0"/>
    <n v="19"/>
    <s v="FATAL, left thigh, buttocks, back of spine, abdomen &amp; chest bitten  "/>
    <x v="1"/>
    <s v="White shark"/>
    <s v="E. Ritter, GSAF;      http://www.wavescape.co.za/top_bar/locals_only9.htm                               "/>
  </r>
  <r>
    <x v="3769"/>
    <x v="3227"/>
    <x v="0"/>
    <x v="1"/>
    <x v="40"/>
    <s v="Isle of Palms, Charleston County"/>
    <s v="Standing, stepped on shark"/>
    <s v="Joe Davis"/>
    <x v="0"/>
    <n v="15"/>
    <s v="Ankle lacerated"/>
    <x v="0"/>
    <s v="7' shark"/>
    <s v="P. Caston, Post &amp; Courier"/>
  </r>
  <r>
    <x v="3770"/>
    <x v="3227"/>
    <x v="0"/>
    <x v="1"/>
    <x v="51"/>
    <s v="Daytona Beach, Volusia County "/>
    <s v="Body boarding"/>
    <s v="Aaron Edelson"/>
    <x v="0"/>
    <n v="18"/>
    <s v="Left calf avulsion"/>
    <x v="0"/>
    <s v="6' shark"/>
    <s v="S. Petersohn, GSAF; News Journal Online; Orlando Sentinel, 9/15/2003, p.B2; R. Weiss, Daytona Beach News Journal, 9/15/2001, p.3C"/>
  </r>
  <r>
    <x v="3771"/>
    <x v="3228"/>
    <x v="0"/>
    <x v="1"/>
    <x v="51"/>
    <s v="New Smyrna Beach, Volusia County"/>
    <s v="Surfing"/>
    <s v="Jason Williams"/>
    <x v="0"/>
    <n v="30"/>
    <s v="Left foot: lacerations on heel and sole"/>
    <x v="0"/>
    <s v="3' shark"/>
    <s v="S. Petersohn, GSAF"/>
  </r>
  <r>
    <x v="3772"/>
    <x v="3228"/>
    <x v="4"/>
    <x v="3"/>
    <x v="7"/>
    <s v="Melkbosstrand"/>
    <s v="Fishing "/>
    <s v="inflatable boat, occupants: Rudolf Bokelmann and Sakkie Vermeulen"/>
    <x v="0"/>
    <s v="Unknown"/>
    <s v="No injury to occupants, shark bit boat"/>
    <x v="0"/>
    <s v="2 m cow shark"/>
    <s v="E. Ritter, GSAF "/>
  </r>
  <r>
    <x v="3773"/>
    <x v="3228"/>
    <x v="2"/>
    <x v="1"/>
    <x v="51"/>
    <s v="Bathtub Reef Beach, Martin County"/>
    <s v="Swimming"/>
    <s v="female"/>
    <x v="1"/>
    <s v="Unknown"/>
    <s v="Puncture wounds on inner thigh"/>
    <x v="0"/>
    <s v="Shark involvement doubtful"/>
    <s v="Fort Pierce Tribune, 9/15/2003"/>
  </r>
  <r>
    <x v="3774"/>
    <x v="3229"/>
    <x v="0"/>
    <x v="1"/>
    <x v="51"/>
    <s v="New Smyrna Beach, Volusia County"/>
    <s v="Surfing"/>
    <s v="A.B."/>
    <x v="0"/>
    <n v="17"/>
    <s v="3 puncture wounds on left foot"/>
    <x v="0"/>
    <m/>
    <s v="S. Petersohn, GSAF"/>
  </r>
  <r>
    <x v="3775"/>
    <x v="3230"/>
    <x v="0"/>
    <x v="1"/>
    <x v="51"/>
    <s v="Ponce Inlet, New Smyrna Beach, Volusia County"/>
    <s v="Surfing"/>
    <s v="David Cales"/>
    <x v="0"/>
    <n v="19"/>
    <s v="Left heel lacerated"/>
    <x v="0"/>
    <m/>
    <s v="S. Petersohn, GSAF"/>
  </r>
  <r>
    <x v="3776"/>
    <x v="3231"/>
    <x v="0"/>
    <x v="1"/>
    <x v="51"/>
    <s v="Ponce Inlet, New Smyrna Beach, Volusia County"/>
    <s v="Surfing"/>
    <s v="Jimmy  Arnold"/>
    <x v="0"/>
    <n v="21"/>
    <s v="Left foot bitten"/>
    <x v="0"/>
    <m/>
    <s v="S. Petersohn, GSAF; Daytona Beach News Journal, 9/22/2003, p.1C"/>
  </r>
  <r>
    <x v="3777"/>
    <x v="3232"/>
    <x v="0"/>
    <x v="1"/>
    <x v="51"/>
    <s v="North Hutchinson Island, St. Lucie Couny"/>
    <s v="Surfing"/>
    <s v="Stephen Johnson"/>
    <x v="0"/>
    <n v="16"/>
    <s v="Arm lacerated"/>
    <x v="0"/>
    <m/>
    <s v="7News Online;  Vero Beach Press Journal, Fort Pierce Tribune, Stuart News, 10/1/2003"/>
  </r>
  <r>
    <x v="3778"/>
    <x v="3233"/>
    <x v="0"/>
    <x v="39"/>
    <x v="127"/>
    <s v="Welagi coastal reef off Drekeniwai"/>
    <s v="Wading to shore from his boat"/>
    <s v="Epeli Mate"/>
    <x v="0"/>
    <n v="40"/>
    <s v="FATAL abdomen bitten"/>
    <x v="1"/>
    <m/>
    <s v="R. Weeks, GSAF; Fiji Times, 10/2/2003; Fiji TV"/>
  </r>
  <r>
    <x v="3779"/>
    <x v="3234"/>
    <x v="0"/>
    <x v="1"/>
    <x v="51"/>
    <s v="Stuart Park Beach, Martin County"/>
    <s v="Surfing"/>
    <s v="male"/>
    <x v="0"/>
    <n v="18"/>
    <s v="5 to 6 lacerations on right foot &amp; ankle"/>
    <x v="0"/>
    <m/>
    <s v="Vero Beach Press Journal (FL) 10/6/2003;  Stuart News, 10/6/2003"/>
  </r>
  <r>
    <x v="3780"/>
    <x v="3234"/>
    <x v="1"/>
    <x v="1"/>
    <x v="51"/>
    <s v="South Jetty, New Smyrna Beach, Volusia County"/>
    <s v="Surfing"/>
    <s v="Rick Eckstein"/>
    <x v="0"/>
    <n v="30"/>
    <s v="Left ankle bitten when he stepped on the shark PROVOKED INCIDENT"/>
    <x v="0"/>
    <m/>
    <s v="S. Petersohn, GSAF"/>
  </r>
  <r>
    <x v="3781"/>
    <x v="3234"/>
    <x v="0"/>
    <x v="1"/>
    <x v="2"/>
    <s v="Cove Beach / Kalama Beach, Kihei, Maui"/>
    <s v="Wading near a fishing net"/>
    <s v="Clara Alo"/>
    <x v="1"/>
    <n v="41"/>
    <s v="Left thigh abraded, right knee and right index finger injured"/>
    <x v="0"/>
    <s v="1.2 m [4'] &quot;grey-colored shark&quot;"/>
    <s v="G. Kubota, Star Bulletin"/>
  </r>
  <r>
    <x v="3782"/>
    <x v="3234"/>
    <x v="0"/>
    <x v="1"/>
    <x v="51"/>
    <s v="Crawford Road beach approach at New Smyrna Beach, Volusia County"/>
    <s v="Sitting on surfboard"/>
    <s v="John Demartino"/>
    <x v="0"/>
    <n v="50"/>
    <s v="Left foot bitten"/>
    <x v="0"/>
    <m/>
    <s v="S. Petersohn, GSAF; J. Eager, scubaradio.com"/>
  </r>
  <r>
    <x v="3783"/>
    <x v="3234"/>
    <x v="0"/>
    <x v="1"/>
    <x v="51"/>
    <s v="Ocean Reef Park, Singer Island, Palm Beach County"/>
    <s v="Surfing"/>
    <s v="female"/>
    <x v="1"/>
    <s v="Unknown"/>
    <s v="Minor puncture wounds in hand"/>
    <x v="0"/>
    <m/>
    <s v="J. Eager, scubaradio.com"/>
  </r>
  <r>
    <x v="3784"/>
    <x v="3235"/>
    <x v="2"/>
    <x v="1"/>
    <x v="51"/>
    <s v="Palm Beach?"/>
    <s v="Swimming to shore from boat or kayak"/>
    <s v="male"/>
    <x v="0"/>
    <s v="Unknown"/>
    <s v="Fatal, drowning or scavenging.  Two hours later his body, with bite marks,  washed ashore."/>
    <x v="1"/>
    <m/>
    <s v="E. Pace, FSAF"/>
  </r>
  <r>
    <x v="3785"/>
    <x v="3236"/>
    <x v="0"/>
    <x v="1"/>
    <x v="51"/>
    <s v="Near Patrick Air Force Base Brevard County"/>
    <s v="Surfing"/>
    <s v="male"/>
    <x v="0"/>
    <n v="19"/>
    <s v="Foot bitten"/>
    <x v="0"/>
    <s v="1.2 m [4'] shark"/>
    <s v="WFTV.com"/>
  </r>
  <r>
    <x v="3786"/>
    <x v="3237"/>
    <x v="2"/>
    <x v="1"/>
    <x v="2"/>
    <s v="Honolua Bay"/>
    <s v="Snorkeling"/>
    <s v="Don Keener"/>
    <x v="0"/>
    <n v="56"/>
    <s v="Left forearm lacerated"/>
    <x v="0"/>
    <s v="Shark involvement not confirmed"/>
    <s v="Timothy Hurley, Advertiser Maui County Bureau"/>
  </r>
  <r>
    <x v="3787"/>
    <x v="3238"/>
    <x v="0"/>
    <x v="1"/>
    <x v="51"/>
    <s v="New Smyrna Beach, Volusia County"/>
    <s v="Surfing"/>
    <s v="Jeffrey Hauser"/>
    <x v="0"/>
    <n v="46"/>
    <s v="Laceration on right ankle &amp; heel"/>
    <x v="0"/>
    <m/>
    <s v="S. Petersohn, GSAF"/>
  </r>
  <r>
    <x v="3788"/>
    <x v="3239"/>
    <x v="0"/>
    <x v="1"/>
    <x v="2"/>
    <s v="Tunnels surf break off Makua Beach, Kaua'i"/>
    <s v="Surfing"/>
    <s v="Bethany Hamilton"/>
    <x v="1"/>
    <n v="13"/>
    <s v="Left arm severed below shoulder"/>
    <x v="0"/>
    <s v="Tiger shark, 14' "/>
    <s v=" E. Ritter, GSAF  "/>
  </r>
  <r>
    <x v="3789"/>
    <x v="3239"/>
    <x v="0"/>
    <x v="1"/>
    <x v="51"/>
    <s v="Ponte Vedra Beach, St. Johns County"/>
    <s v="Surfing"/>
    <s v="Adam Gray"/>
    <x v="0"/>
    <n v="18"/>
    <s v="Left foot (sole) bitten"/>
    <x v="0"/>
    <s v="1.2 m to 1.5 m [4' to 5'] shark"/>
    <s v="D. Dixon, Florida Times-Union, 11/8/2003 "/>
  </r>
  <r>
    <x v="3790"/>
    <x v="3239"/>
    <x v="0"/>
    <x v="0"/>
    <x v="0"/>
    <s v="Lighthouse Beach, Seal Rocks"/>
    <s v="Surfing"/>
    <s v="Nick Anthony"/>
    <x v="0"/>
    <n v="22"/>
    <s v="Left ankle &amp; foot lacerated"/>
    <x v="0"/>
    <s v="1.5 m [5'] shark, either a bronze whaler or a grey nurse shark"/>
    <s v="ABC News Australia"/>
  </r>
  <r>
    <x v="3791"/>
    <x v="3240"/>
    <x v="0"/>
    <x v="0"/>
    <x v="0"/>
    <s v="Seal Rocks, north of Newcastle"/>
    <s v="Standing"/>
    <s v="male"/>
    <x v="0"/>
    <s v="Unknown"/>
    <s v="Minor lacerations to leg &amp; foot"/>
    <x v="0"/>
    <m/>
    <s v="The Sun; 11/2/2003, p.9"/>
  </r>
  <r>
    <x v="3792"/>
    <x v="3240"/>
    <x v="1"/>
    <x v="19"/>
    <x v="536"/>
    <m/>
    <s v="Spearfishing"/>
    <s v="Richard Hatch"/>
    <x v="0"/>
    <s v="Unknown"/>
    <s v="Left forearm bitten PROVOKED INCIDENT"/>
    <x v="0"/>
    <s v="Nurse shark, 60 cm to 90 cm [2' to 3'] "/>
    <s v="J. Eager, scubaradio.com"/>
  </r>
  <r>
    <x v="3793"/>
    <x v="3241"/>
    <x v="0"/>
    <x v="9"/>
    <x v="537"/>
    <s v="Sha’ab Mahmud, Ras Mohamed Park"/>
    <s v="Snorkeling"/>
    <s v="Igor Fedorov "/>
    <x v="0"/>
    <s v="Unknown"/>
    <s v="Hand/elbow injured"/>
    <x v="0"/>
    <s v="2.5 oceanic whitetip shark"/>
    <s v="N. Pankratov"/>
  </r>
  <r>
    <x v="3794"/>
    <x v="3241"/>
    <x v="0"/>
    <x v="3"/>
    <x v="13"/>
    <s v="Karridene"/>
    <s v="Surf skiing"/>
    <s v="2 people on ski"/>
    <x v="0"/>
    <s v="Unknown"/>
    <s v="No injury to occupants, hull of ski bitten"/>
    <x v="0"/>
    <s v="White shark"/>
    <s v="Natal Sharks Board"/>
  </r>
  <r>
    <x v="3795"/>
    <x v="3242"/>
    <x v="0"/>
    <x v="1"/>
    <x v="51"/>
    <s v="South Jetty, New Smyrna Beach, Volusia County"/>
    <s v="Surfing"/>
    <s v="Josh Crawford"/>
    <x v="0"/>
    <n v="24"/>
    <s v="Lacerations to hand"/>
    <x v="0"/>
    <m/>
    <s v="S. Petersohn, GSAF"/>
  </r>
  <r>
    <x v="3796"/>
    <x v="3242"/>
    <x v="0"/>
    <x v="16"/>
    <x v="538"/>
    <s v="Mahabalipuram beach, 37 km south of Chennai"/>
    <s v="Swimming or surfing"/>
    <s v="Mark Moquin"/>
    <x v="0"/>
    <n v="35"/>
    <s v="Left index finger lacerated"/>
    <x v="0"/>
    <s v="Tiger shark?"/>
    <s v=" P.C.V. Kumar; A. Patil, GSAF   "/>
  </r>
  <r>
    <x v="3797"/>
    <x v="3243"/>
    <x v="0"/>
    <x v="1"/>
    <x v="51"/>
    <s v="Daytona Beach, Volusia County"/>
    <s v="Surfing"/>
    <s v="Taylor Trumbauer"/>
    <x v="1"/>
    <n v="35"/>
    <s v="Severe abrasion to left lateral calf"/>
    <x v="0"/>
    <s v="4' shark"/>
    <s v="T. Trumbauer"/>
  </r>
  <r>
    <x v="3798"/>
    <x v="3244"/>
    <x v="0"/>
    <x v="3"/>
    <x v="13"/>
    <s v="Sodwana"/>
    <s v="Spearfishing"/>
    <s v="Seldon Jee"/>
    <x v="0"/>
    <n v="21"/>
    <s v="Presumed FATAL, severed hand recovered"/>
    <x v="1"/>
    <s v="Tiger shark, 4 m [13']  ?"/>
    <s v="E. Ritter, GSAF"/>
  </r>
  <r>
    <x v="3799"/>
    <x v="3245"/>
    <x v="0"/>
    <x v="0"/>
    <x v="48"/>
    <s v="Perth? (Margaret River District)"/>
    <s v="Swimming"/>
    <s v="Shane Scott"/>
    <x v="0"/>
    <s v="Unknown"/>
    <s v="After biting Halverson, it bit Scott's thigh"/>
    <x v="0"/>
    <s v="Wobbegong shark, 1.2 m [4'] "/>
    <s v="J. Eager, scubaradio.com"/>
  </r>
  <r>
    <x v="3800"/>
    <x v="3245"/>
    <x v="0"/>
    <x v="0"/>
    <x v="48"/>
    <s v="Perth? (Margaret River District)"/>
    <s v="Swimming"/>
    <s v="Josh Halverson "/>
    <x v="0"/>
    <s v="Unknown"/>
    <s v="Hand &amp; foot bitten"/>
    <x v="0"/>
    <s v="Wobbegong shark, 1.2 m [4'] "/>
    <s v="J. Eager, scubaradio.com"/>
  </r>
  <r>
    <x v="3801"/>
    <x v="3246"/>
    <x v="0"/>
    <x v="0"/>
    <x v="38"/>
    <s v="Collendina Beach east of Ocean Grove"/>
    <s v="Surfing amid a shoal of sharks"/>
    <s v="Sam Myer"/>
    <x v="0"/>
    <n v="36"/>
    <s v="No inury, shark caught leash attached to surfer's ankle &amp; towed him a short distance"/>
    <x v="0"/>
    <m/>
    <s v="J. Eager, scubaradio.com"/>
  </r>
  <r>
    <x v="3802"/>
    <x v="3247"/>
    <x v="0"/>
    <x v="1"/>
    <x v="51"/>
    <s v="Melbourne Beach, Brevard County"/>
    <s v="Swimming"/>
    <s v="male"/>
    <x v="0"/>
    <n v="13"/>
    <s v="Foot bitten"/>
    <x v="0"/>
    <m/>
    <s v="Florida Today (Melbourne), 12/14/2003"/>
  </r>
  <r>
    <x v="3803"/>
    <x v="3247"/>
    <x v="0"/>
    <x v="8"/>
    <x v="64"/>
    <s v="Pukapuka Northern Group"/>
    <s v="Swimming / shipwreck"/>
    <s v="Teta Vaotiare"/>
    <x v="0"/>
    <n v="45"/>
    <s v="FATAL"/>
    <x v="1"/>
    <m/>
    <s v="R. Weeks; Cook Islands Government News Release"/>
  </r>
  <r>
    <x v="3804"/>
    <x v="3248"/>
    <x v="2"/>
    <x v="1"/>
    <x v="51"/>
    <s v="Miami, Dade County"/>
    <s v="Swimming"/>
    <s v="Richard Hansell"/>
    <x v="0"/>
    <n v="28"/>
    <s v="Knee lacerated"/>
    <x v="0"/>
    <s v="Questionable Incident"/>
    <s v="The Times (London), 12/27/2003, p.4"/>
  </r>
  <r>
    <x v="3805"/>
    <x v="3249"/>
    <x v="4"/>
    <x v="3"/>
    <x v="13"/>
    <s v="Salt Rock "/>
    <n v="0"/>
    <s v="skiboat"/>
    <x v="0"/>
    <s v="Unknown"/>
    <s v="No injury to occupants"/>
    <x v="0"/>
    <s v="Shortfin mako shark"/>
    <s v="Natal Sharks Board"/>
  </r>
  <r>
    <x v="3806"/>
    <x v="3250"/>
    <x v="2"/>
    <x v="8"/>
    <x v="14"/>
    <s v="Whiritoa, Eastern Cormandel"/>
    <s v="Kayaking (returning from spearfishing)"/>
    <s v="a male from Waikato"/>
    <x v="0"/>
    <s v="Unknown"/>
    <s v="No injury, no attack, shark took fish from back of kayak"/>
    <x v="0"/>
    <m/>
    <s v="R.D. Weeks, GSAF; Waikto Times, 1/4/2004 "/>
  </r>
  <r>
    <x v="3807"/>
    <x v="3250"/>
    <x v="5"/>
    <x v="9"/>
    <x v="537"/>
    <s v="Off Sharm El-Sheikh"/>
    <s v="Air disaster. Flash Airlines Boeing 737 crashed into the Red Sea"/>
    <s v="135 passengers &amp; 13 crew"/>
    <x v="0"/>
    <s v="Unknown"/>
    <s v="No survivors, sharks scavenged on remains"/>
    <x v="1"/>
    <m/>
    <s v="Scotsman, 1/4/2004"/>
  </r>
  <r>
    <x v="3808"/>
    <x v="3251"/>
    <x v="0"/>
    <x v="3"/>
    <x v="15"/>
    <s v="West Beach, Port Alfred"/>
    <s v="Surfing"/>
    <s v="Alan Horsfield"/>
    <x v="0"/>
    <n v="22"/>
    <s v="Foot lacerated"/>
    <x v="0"/>
    <s v="Raggedtooth shark"/>
    <s v="A. Cobb &amp; E. Ritter, GSAF"/>
  </r>
  <r>
    <x v="3809"/>
    <x v="3252"/>
    <x v="0"/>
    <x v="0"/>
    <x v="0"/>
    <s v="Bushrangers Pass at Bass Point"/>
    <s v="Diving"/>
    <s v="Bruce Flynn &amp; his dive buddy"/>
    <x v="0"/>
    <s v="Unknown"/>
    <s v="No injury, swim fin ripped off"/>
    <x v="0"/>
    <s v="Raggedtooth shark, 3.5 m [11.5'] "/>
    <s v="T. Peake, GSAF"/>
  </r>
  <r>
    <x v="3810"/>
    <x v="3253"/>
    <x v="4"/>
    <x v="3"/>
    <x v="13"/>
    <s v="Ballito"/>
    <s v="Surf skiing"/>
    <s v="Dave Hamilton-Brown &amp; Ant Rowan"/>
    <x v="0"/>
    <s v="Unknown"/>
    <s v="No injury to occupants, stern of ski bitten"/>
    <x v="0"/>
    <s v="Mako shark, 3 m to 4 m [10' to 13'] "/>
    <s v="surfski.co.nz"/>
  </r>
  <r>
    <x v="3811"/>
    <x v="3254"/>
    <x v="0"/>
    <x v="46"/>
    <x v="539"/>
    <s v="Santa Cruz Beach, Mochima National Park, 250 km from Caracas"/>
    <s v="Spearfishing"/>
    <s v="Alside Raphael Morales Gonzalez"/>
    <x v="0"/>
    <n v="40"/>
    <s v="Right leg bitten"/>
    <x v="0"/>
    <s v="Bull shark, 132-kg [291-lb] "/>
    <s v="D. Ramierez, GSAF       "/>
  </r>
  <r>
    <x v="3812"/>
    <x v="3254"/>
    <x v="0"/>
    <x v="46"/>
    <x v="539"/>
    <s v="Playa Colorada Beach, Mochima National Park, only 200 m west of Santa Cruz Beach"/>
    <s v="Swimming"/>
    <s v="Stefan Moeller"/>
    <x v="0"/>
    <s v="Unknown"/>
    <s v="Lower back &amp; hand bitten"/>
    <x v="0"/>
    <s v="Bull shark, 1.65 m [5'5&quot;] was speared &amp; killed"/>
    <s v="D. Ramierez, GSAF       "/>
  </r>
  <r>
    <x v="3813"/>
    <x v="3255"/>
    <x v="2"/>
    <x v="8"/>
    <x v="540"/>
    <s v="90 Mile Beach"/>
    <s v="Boogie boarding"/>
    <s v="male"/>
    <x v="0"/>
    <s v="Unknown"/>
    <s v="No injury, swim fin damaged"/>
    <x v="0"/>
    <s v="Shark involvement doubtful"/>
    <s v="The Northlands"/>
  </r>
  <r>
    <x v="3814"/>
    <x v="3256"/>
    <x v="0"/>
    <x v="148"/>
    <x v="541"/>
    <s v="Ensenada de la Coronilla"/>
    <s v="Surfing"/>
    <s v="Marcos González Selayaran "/>
    <x v="0"/>
    <n v="21"/>
    <s v="Puncture wounds to dorsum of right foot"/>
    <x v="0"/>
    <s v="Possibily a  1.5 to 2 m sandtiger shark"/>
    <s v="C.M. Prigioni el al"/>
  </r>
  <r>
    <x v="3815"/>
    <x v="3257"/>
    <x v="0"/>
    <x v="0"/>
    <x v="48"/>
    <s v="Binningup"/>
    <s v="Scuba diving"/>
    <s v="Allan Oppert"/>
    <x v="0"/>
    <n v="46"/>
    <s v="Left leg bitten"/>
    <x v="0"/>
    <s v="4 m to 5 m [13' to 16.5'] white shark"/>
    <s v="T. Peake, GSAF"/>
  </r>
  <r>
    <x v="3816"/>
    <x v="3258"/>
    <x v="0"/>
    <x v="0"/>
    <x v="0"/>
    <s v="Caves Beach"/>
    <s v="Snorkeling"/>
    <s v="Luke Tresoglavic"/>
    <x v="0"/>
    <n v="22"/>
    <s v="Leg bitten"/>
    <x v="0"/>
    <s v="60 cm [23.6&quot;] blind or brown shark"/>
    <s v="T. Peake, GSAF"/>
  </r>
  <r>
    <x v="3817"/>
    <x v="3259"/>
    <x v="0"/>
    <x v="9"/>
    <x v="24"/>
    <s v="Coral Bay, Sharm-el-Sheikh"/>
    <s v="Snorkeling"/>
    <s v=" male"/>
    <x v="0"/>
    <s v="Unknown"/>
    <s v="FATAL"/>
    <x v="1"/>
    <m/>
    <s v="divernet.com"/>
  </r>
  <r>
    <x v="3818"/>
    <x v="3260"/>
    <x v="2"/>
    <x v="0"/>
    <x v="6"/>
    <s v="Fido's Reef, 300 m east of Cook Island. Cook Island is 2 miles from Tweed Heads, Gold Coast"/>
    <s v="Free diving &amp; spearfishing"/>
    <s v="Mark Bryant"/>
    <x v="0"/>
    <n v="31"/>
    <s v="Disappeared while diving, may have suffered shallow water blackout. Searchers observed large tiger sharks &amp; whaler sharks in the area"/>
    <x v="0"/>
    <s v="Shark involvement not confirmed"/>
    <s v="news.com.au; Northern Territory News, 2/18/2004, p.10; Sunday Territorian, 2/22/2004, p.9; "/>
  </r>
  <r>
    <x v="3819"/>
    <x v="3261"/>
    <x v="0"/>
    <x v="0"/>
    <x v="0"/>
    <s v="Taree, Old Bar Beach"/>
    <s v="Swimming"/>
    <s v="male"/>
    <x v="0"/>
    <s v="Unknown"/>
    <s v="Three toes lacerated"/>
    <x v="0"/>
    <m/>
    <s v="Manning River Times"/>
  </r>
  <r>
    <x v="3820"/>
    <x v="3262"/>
    <x v="0"/>
    <x v="8"/>
    <x v="542"/>
    <s v="South Beach"/>
    <s v="Surfing"/>
    <s v="Chris Blair"/>
    <x v="0"/>
    <n v="15"/>
    <s v="Thigh lacerated"/>
    <x v="0"/>
    <s v="2 m [6.75'] sevengill  shark"/>
    <s v="R.D. Weeks, GSAF; NZ Herald"/>
  </r>
  <r>
    <x v="3821"/>
    <x v="3263"/>
    <x v="0"/>
    <x v="85"/>
    <x v="258"/>
    <s v="Piedade Beach, Recife"/>
    <s v="Swimming"/>
    <s v="Edimilson Henrique dos Santos"/>
    <x v="0"/>
    <n v="29"/>
    <s v="FATAL, right thigh &amp; hip bitten   "/>
    <x v="1"/>
    <m/>
    <s v="P. M. Lopez, GSAF; Northern Territory News, 3/2/2004, p.11"/>
  </r>
  <r>
    <x v="3822"/>
    <x v="3264"/>
    <x v="0"/>
    <x v="0"/>
    <x v="48"/>
    <s v="5 nm off Cervantes"/>
    <s v="Spearfishing"/>
    <s v="Greg Pickering"/>
    <x v="0"/>
    <n v="47"/>
    <s v="Shin &amp; calf bitten"/>
    <x v="0"/>
    <s v="Bronze whaler shark, 1.5 m [5'] "/>
    <s v="T. Peake, GSAF; Sunday Times (Perth) 3/7/2004, p.19"/>
  </r>
  <r>
    <x v="3823"/>
    <x v="3265"/>
    <x v="0"/>
    <x v="1"/>
    <x v="2"/>
    <s v="Punaluu"/>
    <s v="Snorkeling"/>
    <s v="C. Mooney"/>
    <x v="1"/>
    <s v="Unknown"/>
    <s v="Lacerations to left foot"/>
    <x v="0"/>
    <s v="1.8 m [6'] shark"/>
    <s v="Hawaii Department of Land and Natural Resources"/>
  </r>
  <r>
    <x v="3824"/>
    <x v="3266"/>
    <x v="0"/>
    <x v="1"/>
    <x v="2"/>
    <s v="Kalihiwai Beach, Kauai"/>
    <s v="Surfing"/>
    <s v="Bruce Orth"/>
    <x v="0"/>
    <n v="51"/>
    <s v="No injury, board bitten"/>
    <x v="0"/>
    <s v="Tiger shark, 2.4 m to 3 m [8' to 10'] "/>
    <s v="The Hawaii Channel"/>
  </r>
  <r>
    <x v="3825"/>
    <x v="3267"/>
    <x v="0"/>
    <x v="8"/>
    <x v="14"/>
    <s v="Te Arai Point"/>
    <s v="Spearfishing"/>
    <s v="Marc Fraser &amp; Blair Fraser"/>
    <x v="0"/>
    <s v="Unknown"/>
    <s v="No injury"/>
    <x v="0"/>
    <s v="Bronze whaler shark"/>
    <s v="J. Edgar"/>
  </r>
  <r>
    <x v="3826"/>
    <x v="3268"/>
    <x v="0"/>
    <x v="38"/>
    <x v="509"/>
    <s v="Spot de la gare"/>
    <s v="Surfing"/>
    <s v="Rémy Lorion"/>
    <x v="0"/>
    <n v="20"/>
    <s v="Right thigh bitten"/>
    <x v="0"/>
    <s v="2.5 m shark"/>
    <s v="Clicanoo, le journal  de l'Ile de la Réunion"/>
  </r>
  <r>
    <x v="3827"/>
    <x v="3268"/>
    <x v="0"/>
    <x v="1"/>
    <x v="51"/>
    <s v="Sanibel Island, Lee County"/>
    <s v="Swimming"/>
    <s v="Peter G. Hoffman"/>
    <x v="0"/>
    <n v="61"/>
    <s v="Minor lacerations &amp; abrasions on forearm"/>
    <x v="0"/>
    <m/>
    <s v="T. Jerome, GSAF"/>
  </r>
  <r>
    <x v="3828"/>
    <x v="3269"/>
    <x v="0"/>
    <x v="1"/>
    <x v="51"/>
    <s v="Pelican Beach Park, Satellite Beach, Brevard County"/>
    <s v="Surfing"/>
    <s v="male"/>
    <x v="0"/>
    <s v="Unknown"/>
    <s v="Heel bitten"/>
    <x v="0"/>
    <s v="bull shark"/>
    <s v="J.D. Gallop, Florida Today"/>
  </r>
  <r>
    <x v="3829"/>
    <x v="3270"/>
    <x v="0"/>
    <x v="85"/>
    <x v="258"/>
    <s v="Piedade Beach"/>
    <s v="Body boarding"/>
    <s v="Alcindo de Souza Leão Júnior"/>
    <x v="0"/>
    <n v="22"/>
    <s v="Lower left leg bitten, surgically amputated"/>
    <x v="0"/>
    <s v="bull shark"/>
    <s v="P.M. Lopes, GSAF; Diaro, 3/30/2004"/>
  </r>
  <r>
    <x v="3830"/>
    <x v="3271"/>
    <x v="0"/>
    <x v="1"/>
    <x v="51"/>
    <s v="Stuart Rocks, Martin County"/>
    <s v="Surfing"/>
    <s v="Chance Dean"/>
    <x v="0"/>
    <n v="20"/>
    <s v="15 puncture wounds on foot"/>
    <x v="0"/>
    <s v="1.2 m [4'] bull shark"/>
    <s v="T. Jerome, GSAF; Palm Beach Post,  4/1/2004"/>
  </r>
  <r>
    <x v="3831"/>
    <x v="3271"/>
    <x v="0"/>
    <x v="1"/>
    <x v="51"/>
    <s v="Ocean Reef Park, Singer Island, Palm Beach County"/>
    <n v="0"/>
    <s v="Todd Rapp"/>
    <x v="0"/>
    <n v="26"/>
    <s v="Right foot bitten"/>
    <x v="0"/>
    <m/>
    <s v="D. Davies, Palm Beach Post, 6/3/2004"/>
  </r>
  <r>
    <x v="3832"/>
    <x v="3272"/>
    <x v="2"/>
    <x v="1"/>
    <x v="2"/>
    <s v="Velzyland"/>
    <s v="Surfing"/>
    <s v="Courtney Marcher"/>
    <x v="1"/>
    <n v="22"/>
    <s v="Disappeared, surfboard washed ashore, marks on leash suggested shark involvement "/>
    <x v="1"/>
    <m/>
    <s v="R. Antone, Honolulu Star Bulletin"/>
  </r>
  <r>
    <x v="3833"/>
    <x v="3273"/>
    <x v="0"/>
    <x v="3"/>
    <x v="7"/>
    <s v="Surfers' Corner, Muizenberg, False Bay"/>
    <s v="Surfing"/>
    <s v="J.P. Andrew"/>
    <x v="0"/>
    <n v="16"/>
    <s v="Left leg lacerated, right leg severed above the knee "/>
    <x v="0"/>
    <s v="5 m [16.5'] white shark"/>
    <s v="L. Compagno &amp; E. Ritter, GSAF"/>
  </r>
  <r>
    <x v="3834"/>
    <x v="3274"/>
    <x v="0"/>
    <x v="1"/>
    <x v="2"/>
    <s v="Kahana Beach, Maui"/>
    <s v="Surfing"/>
    <s v="Willis McInnis"/>
    <x v="0"/>
    <n v="57"/>
    <s v="FATAL Severe wound to right thigh &amp; calf"/>
    <x v="1"/>
    <s v="Tiger shark"/>
    <s v="L. Fujimoto, B. Perry &amp; M. Tanji, Maui News "/>
  </r>
  <r>
    <x v="3835"/>
    <x v="3275"/>
    <x v="0"/>
    <x v="43"/>
    <x v="543"/>
    <s v="30 nautical miles offshore"/>
    <s v="Five men on makeshift raft after their 10 m fishing boat  capsized and sank in rough seas. Survivors rescued after  7.5 hours in the water"/>
    <s v=" male 2"/>
    <x v="0"/>
    <s v="Unknown"/>
    <s v="Bitten on feet, legs, back &amp; abdomen but survived.  Survivors rescued after  7.5 hours in the water"/>
    <x v="1"/>
    <s v="small sharks"/>
    <s v="New Zealand Herald, 4/15/2004"/>
  </r>
  <r>
    <x v="3836"/>
    <x v="3275"/>
    <x v="2"/>
    <x v="43"/>
    <x v="543"/>
    <s v="30 nautical miles offshore"/>
    <s v="Five men on makeshift raft after their 10 m fishing boat  capsized and sank in rough seas. Survivors rescued after  7.5 hours in the water"/>
    <s v="male 1"/>
    <x v="0"/>
    <s v="Unknown"/>
    <s v="He was was bitten on the arm by small sharks &amp; died, but it was not clear if he died as result of the bite or death resulted from drowing"/>
    <x v="1"/>
    <m/>
    <s v="New Zealand Herald, 4/15/2004"/>
  </r>
  <r>
    <x v="3837"/>
    <x v="3276"/>
    <x v="4"/>
    <x v="8"/>
    <x v="14"/>
    <s v="Motunui"/>
    <s v="Fishing"/>
    <s v="boat Live N Hope"/>
    <x v="0"/>
    <s v="Unknown"/>
    <s v="No injury to occupants, boat scratched by shark"/>
    <x v="0"/>
    <s v="White shark, 5.5 m [18']"/>
    <s v="T. Peake, GSAF"/>
  </r>
  <r>
    <x v="3838"/>
    <x v="3277"/>
    <x v="0"/>
    <x v="0"/>
    <x v="0"/>
    <s v="Latitude Reef, near Forster"/>
    <s v="Diving"/>
    <s v="Chai Griffin"/>
    <x v="0"/>
    <s v="Unknown"/>
    <s v="Puncture wounds on wrist"/>
    <x v="0"/>
    <s v="Wobbegong shark, 1.2 m [4'] k"/>
    <s v="T. Peake, GSAF"/>
  </r>
  <r>
    <x v="3839"/>
    <x v="3278"/>
    <x v="0"/>
    <x v="85"/>
    <x v="258"/>
    <s v="Piedade "/>
    <s v="Swimming"/>
    <s v="Orlando Oscar da Silva"/>
    <x v="0"/>
    <n v="22"/>
    <s v="FATAL"/>
    <x v="1"/>
    <m/>
    <s v="JCOnline, 5/2/2004"/>
  </r>
  <r>
    <x v="3840"/>
    <x v="3279"/>
    <x v="0"/>
    <x v="1"/>
    <x v="21"/>
    <s v="Channel between South Padre Island &amp; Padre Island National Seashore"/>
    <s v="Tandem surfing"/>
    <s v="Rachel Gore"/>
    <x v="0"/>
    <n v="28"/>
    <s v="No injury, board bitten"/>
    <x v="0"/>
    <s v="Mako shark, 1.8 m [6']"/>
    <s v="G. Gore &amp; M. Sturdevant"/>
  </r>
  <r>
    <x v="3841"/>
    <x v="3280"/>
    <x v="1"/>
    <x v="51"/>
    <x v="315"/>
    <s v="Green Turtle Cay"/>
    <s v="Free diving &amp; spearfishing"/>
    <s v="Wolfgang Leander"/>
    <x v="0"/>
    <n v="63"/>
    <s v="Left forearm bitten PROVOKED INCIDENT"/>
    <x v="0"/>
    <s v="1,5 m [5'] Caribbean reef shark (Carcharhinus  perezi)"/>
    <s v="W. Leander, M. Levine, GSAF"/>
  </r>
  <r>
    <x v="3842"/>
    <x v="3281"/>
    <x v="2"/>
    <x v="1"/>
    <x v="51"/>
    <s v="St. Augustine  St. Johns County"/>
    <s v="Swimming"/>
    <s v="male"/>
    <x v="0"/>
    <n v="9"/>
    <s v="Single puncture wound on the foot"/>
    <x v="0"/>
    <s v="Shark involvement not confirmed"/>
    <s v="T. Jerome, GSAF"/>
  </r>
  <r>
    <x v="3843"/>
    <x v="3281"/>
    <x v="0"/>
    <x v="1"/>
    <x v="51"/>
    <s v="Jacksonville Beach, Duval County"/>
    <n v="0"/>
    <s v="Michaela Grogan"/>
    <x v="1"/>
    <n v="9"/>
    <s v="Foot bitten"/>
    <x v="0"/>
    <m/>
    <s v="First Coast News"/>
  </r>
  <r>
    <x v="3844"/>
    <x v="3281"/>
    <x v="0"/>
    <x v="85"/>
    <x v="258"/>
    <s v="Piedade Beach, Recife"/>
    <s v="Wading"/>
    <s v="Naiane Barbosa Bringel"/>
    <x v="1"/>
    <n v="24"/>
    <s v="Hips &amp; thighs bitten"/>
    <x v="0"/>
    <m/>
    <s v="P.M. Lopes, GSAF, JC, 5/23/2004"/>
  </r>
  <r>
    <x v="3845"/>
    <x v="3282"/>
    <x v="0"/>
    <x v="1"/>
    <x v="51"/>
    <s v="St. Augustine, St. John's County"/>
    <s v="Boogie-boarding / swimming"/>
    <s v="male"/>
    <x v="0"/>
    <n v="9"/>
    <s v="Calf &amp; foot lacerated"/>
    <x v="0"/>
    <m/>
    <s v="News4Jax"/>
  </r>
  <r>
    <x v="3846"/>
    <x v="3282"/>
    <x v="0"/>
    <x v="85"/>
    <x v="258"/>
    <s v="Piedade Beach"/>
    <s v="Swimming"/>
    <s v="Walmir Pereira da Silva"/>
    <x v="0"/>
    <n v="17"/>
    <s v="Left hand, foot severed &amp;  left calf &amp; arm bitten"/>
    <x v="0"/>
    <s v="Bull shark"/>
    <s v="P. M. Lopes, GSAF; JC, 5/24/2004"/>
  </r>
  <r>
    <x v="3847"/>
    <x v="3283"/>
    <x v="0"/>
    <x v="1"/>
    <x v="42"/>
    <s v="Salmon Creek, Sonoma County"/>
    <s v="Surfing"/>
    <s v="Bernard 'Butch' Connor, Jr."/>
    <x v="0"/>
    <n v="44"/>
    <s v="No injury"/>
    <x v="0"/>
    <s v="2.4 m to 3.7 m [8' to 12'] shark"/>
    <s v="R. Collier, GSAF; B. Connor, Jr."/>
  </r>
  <r>
    <x v="3848"/>
    <x v="3284"/>
    <x v="0"/>
    <x v="1"/>
    <x v="21"/>
    <s v="Pirate's Beach, Galveston Island"/>
    <s v="Wading"/>
    <s v="Ryan Eckstrum"/>
    <x v="0"/>
    <n v="16"/>
    <s v="Puncture wounds on shin"/>
    <x v="0"/>
    <s v="0.9 m to 1.5 m [3' to 5'] shark"/>
    <s v="J. David"/>
  </r>
  <r>
    <x v="3849"/>
    <x v="3285"/>
    <x v="0"/>
    <x v="3"/>
    <x v="7"/>
    <s v="Dyer Island"/>
    <s v="Swimming, poaching perlemoen"/>
    <s v="Nkosinathi Mayaba"/>
    <x v="0"/>
    <n v="21"/>
    <s v="FATAL, leg severed "/>
    <x v="1"/>
    <s v="White shark"/>
    <s v="J. Smetherham &amp; B. Ndenze, Cape Times"/>
  </r>
  <r>
    <x v="3850"/>
    <x v="3286"/>
    <x v="0"/>
    <x v="1"/>
    <x v="51"/>
    <s v="Daytona Beach Shores, Volusia County"/>
    <s v="Swimming"/>
    <s v="Mitchell Anderson"/>
    <x v="0"/>
    <n v="8"/>
    <s v="Right wrist  &amp; left arm lacerated"/>
    <x v="0"/>
    <s v="1.2 m [4'] shark"/>
    <s v="T. Jerome, GSAF; Daytona Beach News Journal,, 6/11/2004, p.1C"/>
  </r>
  <r>
    <x v="3851"/>
    <x v="3286"/>
    <x v="0"/>
    <x v="0"/>
    <x v="48"/>
    <s v="Bunbury"/>
    <s v="Body boarding"/>
    <s v="Tom O'Brien"/>
    <x v="0"/>
    <n v="17"/>
    <s v="Ankle &amp; foot lacerated"/>
    <x v="0"/>
    <s v="Bronze whaler shark, 2.5 m [8.25'] "/>
    <s v="T. Peake, GSAF"/>
  </r>
  <r>
    <x v="3852"/>
    <x v="3287"/>
    <x v="0"/>
    <x v="1"/>
    <x v="51"/>
    <s v="Disney / Vero Beach, Indian River County"/>
    <s v="In water with diving seabirds"/>
    <s v="girl"/>
    <x v="1"/>
    <s v="Unknown"/>
    <s v="Foot bitten"/>
    <x v="0"/>
    <m/>
    <s v="Global Lifeguards"/>
  </r>
  <r>
    <x v="3853"/>
    <x v="3288"/>
    <x v="0"/>
    <x v="1"/>
    <x v="42"/>
    <s v="San Onofre State Beach, San Diego County"/>
    <s v="Surfing"/>
    <s v="Kelly French"/>
    <x v="0"/>
    <n v="45"/>
    <s v="No injury, shark struck his board"/>
    <x v="0"/>
    <s v="9'2&quot; white shark"/>
    <s v="R. Collier; GSAF"/>
  </r>
  <r>
    <x v="3854"/>
    <x v="3288"/>
    <x v="2"/>
    <x v="0"/>
    <x v="48"/>
    <s v="Floreat Beach"/>
    <s v="Crayfishing"/>
    <s v="Gavin Duncan"/>
    <x v="0"/>
    <s v="Unknown"/>
    <s v="No injury, shark made threat displays &amp; diver fended it off with his speargun"/>
    <x v="0"/>
    <m/>
    <s v="T. Peake, GSAF; Sunday Times (Perth)  6/27/2004, p.11"/>
  </r>
  <r>
    <x v="3855"/>
    <x v="3289"/>
    <x v="0"/>
    <x v="1"/>
    <x v="153"/>
    <s v="Gulf Shores Beach, Baldwin County"/>
    <s v="Wading"/>
    <s v="Trenton Martin"/>
    <x v="0"/>
    <n v="7"/>
    <s v="Right foot lacerated"/>
    <x v="0"/>
    <s v="4' to 5' shark"/>
    <s v="C. Creswell, GSAF"/>
  </r>
  <r>
    <x v="3856"/>
    <x v="3289"/>
    <x v="0"/>
    <x v="9"/>
    <x v="537"/>
    <s v="The lagoon at Dahab"/>
    <s v="Snorkeling"/>
    <s v="Mirjam Buser, a Swiss tourist"/>
    <x v="1"/>
    <s v="Unknown"/>
    <s v="Hand severed"/>
    <x v="0"/>
    <s v="&quot;black tipped&quot; shark"/>
    <s v="E. Ritter, GSAF; iwindsurf.co.uk"/>
  </r>
  <r>
    <x v="3857"/>
    <x v="3290"/>
    <x v="0"/>
    <x v="0"/>
    <x v="48"/>
    <s v="Lefthanders Beach, Margaret River"/>
    <s v="Surfing"/>
    <s v="Bradley Adrian Smith"/>
    <x v="0"/>
    <n v="30"/>
    <s v="FATAL, abdomen, pelvis &amp; leg bitten      "/>
    <x v="1"/>
    <s v="2 sharks, 4.5 m &amp; 3 m "/>
    <s v="T. Peake, GSAF"/>
  </r>
  <r>
    <x v="3858"/>
    <x v="3291"/>
    <x v="0"/>
    <x v="28"/>
    <x v="329"/>
    <s v="Susami"/>
    <s v="Fishing for squid aboard the trawler Shikishima-Maru when the shark leapt into the boat"/>
    <s v="Yuji Torimi"/>
    <x v="0"/>
    <n v="51"/>
    <s v="Suffered broken ribs when the shark's tail fin slammed into his chest"/>
    <x v="0"/>
    <s v="Longfin mako shark, 3.5 m [11.5'], 350-kg [772-lb] "/>
    <s v="Mainichi Shimbun, 7/17/2004 "/>
  </r>
  <r>
    <x v="3859"/>
    <x v="3292"/>
    <x v="0"/>
    <x v="1"/>
    <x v="21"/>
    <s v="Bryan Beach, Brazoria County"/>
    <s v="Wading / fishing &amp; carrying a bag of fish"/>
    <s v="Aaron Perez"/>
    <x v="0"/>
    <n v="11"/>
    <s v="Right forearm nearly severed and bites above &amp; below the right knee"/>
    <x v="0"/>
    <s v="Bull shark"/>
    <s v="KRISTV.com"/>
  </r>
  <r>
    <x v="3860"/>
    <x v="3293"/>
    <x v="0"/>
    <x v="1"/>
    <x v="4"/>
    <s v="Carolina Beach, New Hanover County"/>
    <s v="Swimming"/>
    <s v="Alexis Huesgen"/>
    <x v="1"/>
    <n v="13"/>
    <s v="Right forearm &amp; wrist lacerated"/>
    <x v="0"/>
    <s v="1.8 m [6'] shark"/>
    <s v="C. Creswell, GSAF"/>
  </r>
  <r>
    <x v="3861"/>
    <x v="3293"/>
    <x v="0"/>
    <x v="1"/>
    <x v="21"/>
    <s v="Galveston Island"/>
    <s v="Swimming"/>
    <s v="Erika Hailey"/>
    <x v="1"/>
    <n v="19"/>
    <s v="Right foot bitten"/>
    <x v="0"/>
    <s v="1.2 m to 1.5 m [4' to 5'] shark"/>
    <s v="KETK56 News"/>
  </r>
  <r>
    <x v="3862"/>
    <x v="3294"/>
    <x v="0"/>
    <x v="1"/>
    <x v="4"/>
    <s v="Rodanthe, Dare County"/>
    <s v="Surfing"/>
    <s v="Catherine Delneo"/>
    <x v="1"/>
    <n v="28"/>
    <s v="Right calf bitten"/>
    <x v="0"/>
    <m/>
    <s v="C.Delneo, C. Creswell, M. Levine, R. Collier, GSAF"/>
  </r>
  <r>
    <x v="3863"/>
    <x v="3295"/>
    <x v="0"/>
    <x v="149"/>
    <x v="544"/>
    <s v="Kunashir Island, 70 km from northern Japan"/>
    <s v="Diving &amp; fishing with net"/>
    <s v="Vladimir Skutelnik"/>
    <x v="0"/>
    <s v="Unknown"/>
    <s v="Thigh &amp; calf bitten"/>
    <x v="0"/>
    <s v="White shark"/>
    <s v="M. Gozum &amp; J. Eager, scubaradio.com"/>
  </r>
  <r>
    <x v="3864"/>
    <x v="3296"/>
    <x v="0"/>
    <x v="1"/>
    <x v="51"/>
    <s v="Cocoa  Beach, Brevard County"/>
    <s v="Surfing"/>
    <s v="Kelly Getzfread"/>
    <x v="1"/>
    <n v="20"/>
    <s v="Right foot bitten"/>
    <x v="0"/>
    <m/>
    <s v="C. Creswell, GSAF"/>
  </r>
  <r>
    <x v="3865"/>
    <x v="3297"/>
    <x v="4"/>
    <x v="3"/>
    <x v="13"/>
    <s v="Park Rynie"/>
    <s v="Fishing"/>
    <s v="boat x 2"/>
    <x v="0"/>
    <s v="Unknown"/>
    <s v="No injury to occupants; boat damaged"/>
    <x v="0"/>
    <s v="3 m to 4 m [10' to 13']  white shark"/>
    <s v="J. Eager, scubaradio.com"/>
  </r>
  <r>
    <x v="3866"/>
    <x v="3298"/>
    <x v="0"/>
    <x v="0"/>
    <x v="0"/>
    <s v="Byron Bay"/>
    <s v="Spearfishing"/>
    <s v="male"/>
    <x v="0"/>
    <n v="30"/>
    <s v="Minor puncture wounds to leg"/>
    <x v="0"/>
    <m/>
    <s v="T. Peake, GSAF"/>
  </r>
  <r>
    <x v="3867"/>
    <x v="3299"/>
    <x v="0"/>
    <x v="1"/>
    <x v="51"/>
    <s v="Big Bayou, St. Petersburg, Pinellas County "/>
    <s v="Swimming"/>
    <s v="James Tiffee"/>
    <x v="0"/>
    <n v="47"/>
    <s v="Back, buttocks, left hand &amp; left side of face bitten"/>
    <x v="0"/>
    <s v="1.2 m [4'] shark"/>
    <s v="T. Jerome, GSAF"/>
  </r>
  <r>
    <x v="3868"/>
    <x v="3300"/>
    <x v="0"/>
    <x v="1"/>
    <x v="42"/>
    <s v="Kibesillah, Mendocino County"/>
    <s v="Diving"/>
    <s v="Randy Fry"/>
    <x v="0"/>
    <n v="50"/>
    <s v="FATAL"/>
    <x v="1"/>
    <s v="4.9 m to 5.5 m [16' to 18'] white shark"/>
    <s v="R. Collier &amp; L. Levine, GSAF"/>
  </r>
  <r>
    <x v="3869"/>
    <x v="3301"/>
    <x v="0"/>
    <x v="1"/>
    <x v="42"/>
    <s v="204s, San Clemente, Orange County"/>
    <s v="Surfing"/>
    <s v="Shannon Lehman"/>
    <x v="0"/>
    <s v="Unknown"/>
    <s v="Foot bitten"/>
    <x v="0"/>
    <s v="0.9 m to 1.2 m [3' to 4'] white shark"/>
    <s v="R. Collier, GSAF"/>
  </r>
  <r>
    <x v="3870"/>
    <x v="3302"/>
    <x v="0"/>
    <x v="85"/>
    <x v="258"/>
    <s v="Boa Viagem Beach, Recife"/>
    <s v="Bathing"/>
    <s v="Wagner da Silva"/>
    <x v="0"/>
    <n v="24"/>
    <s v="Calf bitten &amp; both hands injured"/>
    <x v="0"/>
    <s v="Tiger shark, 1.5 m "/>
    <s v="P. M. Lopes, GSAF, 8/22/2004"/>
  </r>
  <r>
    <x v="3871"/>
    <x v="3303"/>
    <x v="0"/>
    <x v="1"/>
    <x v="51"/>
    <s v="New Smyrna Beach / Cape Canaveral  National Seashore, Brevard County"/>
    <s v="Walking"/>
    <s v="Debbie Salamone"/>
    <x v="1"/>
    <n v="38"/>
    <s v="Heel bitten"/>
    <x v="0"/>
    <m/>
    <s v="T. Jerome, GSAF; Daytona Beach News Journal, 8/31/2004"/>
  </r>
  <r>
    <x v="3872"/>
    <x v="3304"/>
    <x v="0"/>
    <x v="1"/>
    <x v="40"/>
    <s v="North of Apache Pier, Myrtle Beach, Horry County"/>
    <s v="Jumping"/>
    <s v="Megan Durham"/>
    <x v="1"/>
    <n v="17"/>
    <s v="Left knee &amp; leg bitten"/>
    <x v="0"/>
    <s v="2.4 m [8'] shark"/>
    <s v="C. Creswell, GSAF"/>
  </r>
  <r>
    <x v="3873"/>
    <x v="3305"/>
    <x v="0"/>
    <x v="85"/>
    <x v="258"/>
    <s v="Pina, Recife"/>
    <s v="Swimming"/>
    <s v="Unidentified"/>
    <x v="0"/>
    <s v="Unknown"/>
    <s v="FATAL"/>
    <x v="1"/>
    <m/>
    <s v="JCOnline"/>
  </r>
  <r>
    <x v="3874"/>
    <x v="3306"/>
    <x v="2"/>
    <x v="1"/>
    <x v="21"/>
    <s v="South Padre Island"/>
    <s v="Surf fishing"/>
    <s v="male"/>
    <x v="0"/>
    <s v="Unknown"/>
    <s v="Minor scratch on calf"/>
    <x v="0"/>
    <s v="Shark involvement questionable"/>
    <s v="M. Shields"/>
  </r>
  <r>
    <x v="3875"/>
    <x v="3307"/>
    <x v="0"/>
    <x v="1"/>
    <x v="434"/>
    <s v="Gold  Beach"/>
    <s v="Surfing"/>
    <s v="Seth Mead"/>
    <x v="0"/>
    <n v="26"/>
    <s v="Leg bitten"/>
    <x v="0"/>
    <s v="White shark"/>
    <s v="S. Mead, R. Collier, J. Eager, B. Middleton"/>
  </r>
  <r>
    <x v="3876"/>
    <x v="3308"/>
    <x v="4"/>
    <x v="0"/>
    <x v="6"/>
    <s v="Batt Reef"/>
    <s v="Spearfishing/ filming"/>
    <s v="inflatable dinghy, occupants: Ben Cropp, J. Harding &amp; T. Fleischman"/>
    <x v="0"/>
    <s v="Unknown"/>
    <s v="No injury to occupants, boat damaged"/>
    <x v="0"/>
    <s v="Tiger shark, 3 m [10'] "/>
    <s v="R. Collier, GSAF"/>
  </r>
  <r>
    <x v="3877"/>
    <x v="3309"/>
    <x v="0"/>
    <x v="1"/>
    <x v="42"/>
    <s v="Lifeguard Tower 16, Huntington Beach, Orange County"/>
    <s v="Surfing"/>
    <s v="Chuck Wilson"/>
    <x v="0"/>
    <n v="40"/>
    <s v="No injury, shark struck board &amp; spun it around"/>
    <x v="0"/>
    <m/>
    <s v="R. Collier, GSAF"/>
  </r>
  <r>
    <x v="3878"/>
    <x v="3310"/>
    <x v="0"/>
    <x v="1"/>
    <x v="42"/>
    <s v="Pismo Beach, San Luis Obispo County"/>
    <s v="Surfing"/>
    <s v="Ben Ikola"/>
    <x v="0"/>
    <n v="16"/>
    <s v="No injury, knocked off surfboard"/>
    <x v="0"/>
    <m/>
    <s v="R. Collier, GSAF"/>
  </r>
  <r>
    <x v="3879"/>
    <x v="3311"/>
    <x v="0"/>
    <x v="38"/>
    <x v="545"/>
    <s v="P' tit Paris, Saint-Pierre"/>
    <s v="Body boarding"/>
    <s v="Vincent Motais "/>
    <x v="0"/>
    <n v="15"/>
    <s v="Leg severely bitten, surgically amputated"/>
    <x v="0"/>
    <s v="Thought to involve a 2.5 m bull or tiger shark"/>
    <s v="Federation Francaise de Surf"/>
  </r>
  <r>
    <x v="3880"/>
    <x v="3312"/>
    <x v="0"/>
    <x v="1"/>
    <x v="2"/>
    <s v="Moloka'i"/>
    <s v="Spearfishing"/>
    <s v="Davy Sanada"/>
    <x v="0"/>
    <n v="34"/>
    <s v="Left shoulder bitten"/>
    <x v="0"/>
    <s v="Tiger shark, 2.4 m to 3.7 m [8' to 12'] "/>
    <s v="The Maui News, 10/10/2004 "/>
  </r>
  <r>
    <x v="3881"/>
    <x v="3312"/>
    <x v="0"/>
    <x v="3"/>
    <x v="15"/>
    <s v="Jeffrey’s Bay"/>
    <s v="Surfing"/>
    <s v="Wayne Monk"/>
    <x v="0"/>
    <n v="34"/>
    <s v="Puncture wounds on right foot"/>
    <x v="0"/>
    <s v="Raggedtooth shark, 1.5 to 2 m [5' to 6.75']"/>
    <s v="Sunday Argus, 10/10/2004; W. Steenkamp, Cape Times 10/9/2004"/>
  </r>
  <r>
    <x v="3882"/>
    <x v="3313"/>
    <x v="0"/>
    <x v="1"/>
    <x v="42"/>
    <s v="Limantour Beach, Point Reyes National Seashore"/>
    <s v="Surfing"/>
    <s v="Paul de Jung"/>
    <x v="0"/>
    <s v="Unknown"/>
    <s v="Lower leg bitten"/>
    <x v="0"/>
    <s v="1.8 m to 2.4 m [6' to 8'] white shark"/>
    <s v="R. Collier, GSAF"/>
  </r>
  <r>
    <x v="3883"/>
    <x v="3314"/>
    <x v="0"/>
    <x v="0"/>
    <x v="0"/>
    <s v="Stockton Beach"/>
    <s v="Surfing"/>
    <s v="John Gresham"/>
    <x v="0"/>
    <n v="59"/>
    <s v="Right foot lacerated"/>
    <x v="0"/>
    <s v="Bronze whaler shark, 2.4 m [8'] "/>
    <s v="The Border Mail, 10/23/2004"/>
  </r>
  <r>
    <x v="3884"/>
    <x v="3315"/>
    <x v="0"/>
    <x v="3"/>
    <x v="7"/>
    <s v="Gansbaai"/>
    <s v="Chumming for white sharks"/>
    <s v="Andre Hartman"/>
    <x v="0"/>
    <n v="52"/>
    <s v="Right ankle &amp; foot lacerated"/>
    <x v="0"/>
    <s v="2 m [6.75'] white shark"/>
    <s v="J.P. Botha, GSAF"/>
  </r>
  <r>
    <x v="3885"/>
    <x v="3315"/>
    <x v="2"/>
    <x v="8"/>
    <x v="14"/>
    <s v="Whangarei"/>
    <n v="0"/>
    <m/>
    <x v="0"/>
    <s v="Unknown"/>
    <s v="No injury"/>
    <x v="0"/>
    <s v="3 m white shark"/>
    <s v="New Zealand Herald, 11/24/2004/15/2004"/>
  </r>
  <r>
    <x v="3886"/>
    <x v="3316"/>
    <x v="0"/>
    <x v="13"/>
    <x v="57"/>
    <s v="Santa Lucia"/>
    <s v="Diving"/>
    <s v="male"/>
    <x v="0"/>
    <n v="40"/>
    <s v="Left forearm bitten"/>
    <x v="0"/>
    <s v="2.5 m [8.25'] bull shark"/>
    <s v="E. Ritter, GSAF"/>
  </r>
  <r>
    <x v="3887"/>
    <x v="3317"/>
    <x v="0"/>
    <x v="14"/>
    <x v="91"/>
    <s v="Koumac"/>
    <s v="Diving"/>
    <s v="Unknown"/>
    <x v="0"/>
    <s v="Unknown"/>
    <s v="Forearm bitten"/>
    <x v="0"/>
    <s v="3 m shark"/>
    <s v="Les Nouvelles Caledoniennes, 11/19/2004"/>
  </r>
  <r>
    <x v="3888"/>
    <x v="3318"/>
    <x v="0"/>
    <x v="1"/>
    <x v="42"/>
    <s v="Bunkers, Humboldt Bay, Eureka, Humboldt County"/>
    <s v="Surfing"/>
    <s v="Brian Kang"/>
    <x v="0"/>
    <n v="38"/>
    <s v="Lacerations to hand, knee &amp; thigh "/>
    <x v="0"/>
    <s v="5.5 m [18'] white shark"/>
    <s v="R. Collier, GSAF                "/>
  </r>
  <r>
    <x v="3889"/>
    <x v="3318"/>
    <x v="0"/>
    <x v="64"/>
    <x v="116"/>
    <s v="Malakula (Malakula Island)"/>
    <s v="Snorkeling"/>
    <s v="a German tourist (male)"/>
    <x v="0"/>
    <s v="Unknown"/>
    <s v="Thigh bitten"/>
    <x v="0"/>
    <m/>
    <s v="R. Harris, M.D., T. Peake, GSAF"/>
  </r>
  <r>
    <x v="3890"/>
    <x v="3319"/>
    <x v="0"/>
    <x v="3"/>
    <x v="7"/>
    <s v="Fish Hoek, False Bay"/>
    <s v="Swimming"/>
    <s v="Tyna Webb"/>
    <x v="1"/>
    <n v="77"/>
    <s v="FATAL"/>
    <x v="1"/>
    <s v="6 m [20'] white shark"/>
    <s v="J.P. Botha, GSAF"/>
  </r>
  <r>
    <x v="3891"/>
    <x v="3320"/>
    <x v="0"/>
    <x v="3"/>
    <x v="15"/>
    <s v="Gonubie"/>
    <s v="Playing"/>
    <s v="Arno de Bruyn"/>
    <x v="0"/>
    <n v="16"/>
    <s v="Lacerations on lower leg &amp; foot"/>
    <x v="0"/>
    <s v="Raggedtooth shark"/>
    <s v="J. Eager"/>
  </r>
  <r>
    <x v="3892"/>
    <x v="3321"/>
    <x v="0"/>
    <x v="3"/>
    <x v="15"/>
    <s v="Nahoon, East London"/>
    <s v="Surfing"/>
    <s v="Llewellyn Maske"/>
    <x v="0"/>
    <n v="20"/>
    <s v="3 lacerations on foot"/>
    <x v="0"/>
    <s v="Raggedtooth shark"/>
    <s v="J. Eager"/>
  </r>
  <r>
    <x v="3893"/>
    <x v="3322"/>
    <x v="0"/>
    <x v="0"/>
    <x v="6"/>
    <s v="Opal Reef"/>
    <s v="Spearfishing"/>
    <s v="Mark Thompson"/>
    <x v="0"/>
    <n v="38"/>
    <s v="FATAL, leg bitten"/>
    <x v="1"/>
    <s v="Bull shark"/>
    <s v="Weekend Australian, 2/17/2005, et al."/>
  </r>
  <r>
    <x v="3894"/>
    <x v="3323"/>
    <x v="0"/>
    <x v="0"/>
    <x v="44"/>
    <s v="West Beach, Adelaide"/>
    <s v="Scurfing (surfboard being  towed behind a boat)"/>
    <s v="Nick Peterson"/>
    <x v="0"/>
    <n v="18"/>
    <s v="FATAL"/>
    <x v="1"/>
    <s v="4.5 m &amp; 5 m white shark "/>
    <s v="P. Kemp &amp; T. Peake, GSAF"/>
  </r>
  <r>
    <x v="3895"/>
    <x v="3324"/>
    <x v="2"/>
    <x v="57"/>
    <x v="87"/>
    <s v="Pasikudha"/>
    <s v="Swept out to sea by the tsunami, she clung  to a log for 24 hours"/>
    <s v="Sylvia Lucas"/>
    <x v="1"/>
    <n v="11"/>
    <s v="No injury"/>
    <x v="0"/>
    <s v="No shark involvement"/>
    <s v="R.D. Weeks, GSAF"/>
  </r>
  <r>
    <x v="3896"/>
    <x v="3325"/>
    <x v="0"/>
    <x v="8"/>
    <x v="14"/>
    <s v="Taupiri Bay"/>
    <s v="Fishing from a kayak"/>
    <s v="Paul Morris"/>
    <x v="0"/>
    <n v="39"/>
    <s v="No injury, kayak bumped repeatedly"/>
    <x v="0"/>
    <s v="White shark"/>
    <s v="R. Collier &amp; R.D. Weeks, GSAF                "/>
  </r>
  <r>
    <x v="3897"/>
    <x v="3326"/>
    <x v="1"/>
    <x v="0"/>
    <x v="38"/>
    <s v="Blairgowrie"/>
    <s v="Attempting to drive shark away from sailing regatta"/>
    <s v="dinghy"/>
    <x v="0"/>
    <s v="Unknown"/>
    <s v="No injury to occupants, one of the boat's flotation tanks holed PROVOKED INCIDENT"/>
    <x v="0"/>
    <s v="Bronze whaler shark, 2 m to 3 m [6.75' to 10']  "/>
    <s v="Herald Sun News"/>
  </r>
  <r>
    <x v="3898"/>
    <x v="3327"/>
    <x v="1"/>
    <x v="0"/>
    <x v="38"/>
    <s v="Port Phillip Bay"/>
    <s v="Spearfishing"/>
    <s v="Julian McLaughlin"/>
    <x v="0"/>
    <s v="Unknown"/>
    <s v="No injury. Towed by speared shark PROVOKED INCIDENT"/>
    <x v="0"/>
    <s v="3 m shark"/>
    <s v="Herald Sun News"/>
  </r>
  <r>
    <x v="3899"/>
    <x v="3328"/>
    <x v="0"/>
    <x v="13"/>
    <x v="546"/>
    <s v="Uvero"/>
    <s v="Swimming"/>
    <s v="Hurdenis Jérez "/>
    <x v="0"/>
    <n v="19"/>
    <s v="Left foot severed"/>
    <x v="0"/>
    <s v="3 m [10'] shark"/>
    <s v="Cuba News"/>
  </r>
  <r>
    <x v="3900"/>
    <x v="3329"/>
    <x v="0"/>
    <x v="85"/>
    <x v="524"/>
    <s v="Ilhéus"/>
    <s v="Surfing"/>
    <s v="Antonio de Carvalho Miguel Pereira "/>
    <x v="0"/>
    <n v="12"/>
    <s v="Right thigh &amp; ankle injured"/>
    <x v="0"/>
    <m/>
    <s v="Orlando Sentinel, 2/5/2005, p.A6"/>
  </r>
  <r>
    <x v="3901"/>
    <x v="3330"/>
    <x v="0"/>
    <x v="1"/>
    <x v="51"/>
    <s v="Fort Lauderdale"/>
    <s v="Spearfishing"/>
    <s v="male"/>
    <x v="0"/>
    <s v="Unknown"/>
    <s v="Hand bitten"/>
    <x v="0"/>
    <s v="1.8 m [6'] Caribbean reef shark"/>
    <s v="J. Herrera"/>
  </r>
  <r>
    <x v="3902"/>
    <x v="3331"/>
    <x v="0"/>
    <x v="1"/>
    <x v="2"/>
    <s v="Rocky Point, north shore of O'ahu"/>
    <s v="Surfing"/>
    <s v="Greg Long"/>
    <x v="0"/>
    <s v="Unknown"/>
    <s v="No injury, knocked off board, shark bit board"/>
    <x v="0"/>
    <s v="Tiger shark, 2.4 m [8']"/>
    <s v=" R. Collier, GSAF;  T. Winters, Honolulu Advertiser, 2/17/2005 "/>
  </r>
  <r>
    <x v="3903"/>
    <x v="3332"/>
    <x v="1"/>
    <x v="1"/>
    <x v="51"/>
    <s v="Long Key, Monroe County"/>
    <s v="Spearfishing"/>
    <s v="Alex Mumzhiu"/>
    <x v="0"/>
    <s v="Unknown"/>
    <s v="Speared shark bit his chest PROVOKED INCIDENT"/>
    <x v="0"/>
    <s v="Nurse shark, 3' "/>
    <s v="http://www.foldabikes.com/CurrentEvents/Story/Florida.html"/>
  </r>
  <r>
    <x v="3904"/>
    <x v="3333"/>
    <x v="0"/>
    <x v="0"/>
    <x v="6"/>
    <s v="Brisbane River"/>
    <s v="Swimming"/>
    <s v="Nathan Shaxson"/>
    <x v="0"/>
    <n v="18"/>
    <s v="Finger bitten"/>
    <x v="0"/>
    <s v="Bull shark"/>
    <s v="Queensland Times"/>
  </r>
  <r>
    <x v="3905"/>
    <x v="3334"/>
    <x v="0"/>
    <x v="50"/>
    <x v="547"/>
    <m/>
    <s v="Diving"/>
    <s v="male"/>
    <x v="0"/>
    <s v="Unknown"/>
    <s v="Thighs bitten"/>
    <x v="0"/>
    <m/>
    <s v="Solomon Star, 3/9/2005"/>
  </r>
  <r>
    <x v="3906"/>
    <x v="3335"/>
    <x v="1"/>
    <x v="8"/>
    <x v="14"/>
    <s v="Waiapu River mouth , East Cape"/>
    <s v="Fishing"/>
    <s v="Chris Haenga, Wayne Rangihuna  &amp; Tamahau Tibble"/>
    <x v="0"/>
    <s v="Unknown"/>
    <s v="No injury, netted shark dragged them 350 metres out to sea PROVOKED INCIDENT"/>
    <x v="0"/>
    <s v="Bronze whaler shark, 4.3 m [14'] "/>
    <s v="R.D. Weeks, GSAF"/>
  </r>
  <r>
    <x v="3907"/>
    <x v="3336"/>
    <x v="2"/>
    <x v="3"/>
    <x v="13"/>
    <s v="Isipingo"/>
    <n v="0"/>
    <s v="Anthony Arnachallan "/>
    <x v="0"/>
    <n v="51"/>
    <s v="Shark bites post mortem"/>
    <x v="0"/>
    <s v="Tiger shark, 2.5 m [8.25']"/>
    <s v="J. Govander, Nokia Sea Rescue, SAPA"/>
  </r>
  <r>
    <x v="3908"/>
    <x v="3337"/>
    <x v="1"/>
    <x v="1"/>
    <x v="548"/>
    <s v="Albuquerue Aquarium, Albuquerue"/>
    <s v="Diving in aquarium display tank"/>
    <s v="Ken Pitts"/>
    <x v="0"/>
    <n v="45"/>
    <s v="2 punctures on forearm as captive shark collided with diver PROVOKED INCIDENT"/>
    <x v="0"/>
    <s v="Sandtiger shark, 2.1 m [7'] "/>
    <s v="H. Casman; T. Dukart, KOBTV"/>
  </r>
  <r>
    <x v="3909"/>
    <x v="3338"/>
    <x v="0"/>
    <x v="0"/>
    <x v="48"/>
    <s v="Wreck Point, Abrolhos Islands"/>
    <s v="Snorkeling"/>
    <s v="Geoffrey Brazier"/>
    <x v="0"/>
    <n v="26"/>
    <s v="FATAL"/>
    <x v="1"/>
    <s v="6 m [20'] white shark"/>
    <s v="T. Peake, GSAF"/>
  </r>
  <r>
    <x v="3910"/>
    <x v="3339"/>
    <x v="0"/>
    <x v="46"/>
    <x v="24"/>
    <s v="Punta Caracas"/>
    <s v="Surfing"/>
    <s v="Jokin Leizaola"/>
    <x v="0"/>
    <s v="Unknown"/>
    <s v="Right leg bitten"/>
    <x v="0"/>
    <m/>
    <s v="A. Brenneka, GSAF"/>
  </r>
  <r>
    <x v="3911"/>
    <x v="3340"/>
    <x v="0"/>
    <x v="0"/>
    <x v="0"/>
    <m/>
    <s v="Surfing"/>
    <s v="Chris Parker"/>
    <x v="0"/>
    <s v="Unknown"/>
    <s v="No injury, shark rammed surfboard"/>
    <x v="0"/>
    <m/>
    <s v="Sunday Age, 3/27/2005"/>
  </r>
  <r>
    <x v="3912"/>
    <x v="3341"/>
    <x v="0"/>
    <x v="3"/>
    <x v="7"/>
    <s v="Noordhoek"/>
    <s v="Surfing"/>
    <s v="Chris Sullivan"/>
    <x v="0"/>
    <n v="32"/>
    <s v="Lacerations to right calf, puncture wounds on right foot"/>
    <x v="0"/>
    <s v="4 m [13'] shark"/>
    <s v="ITN, 3/30/2005"/>
  </r>
  <r>
    <x v="3913"/>
    <x v="3342"/>
    <x v="0"/>
    <x v="1"/>
    <x v="51"/>
    <s v="Jacksonville Beach, Duval County"/>
    <n v="0"/>
    <s v="Jessica Abe"/>
    <x v="1"/>
    <s v="Unknown"/>
    <s v="Left calf injured"/>
    <x v="0"/>
    <s v="small hammerhead shark"/>
    <s v="WJXT News4Jax.com"/>
  </r>
  <r>
    <x v="3913"/>
    <x v="3342"/>
    <x v="2"/>
    <x v="90"/>
    <x v="549"/>
    <s v="Utila"/>
    <n v="0"/>
    <s v="female"/>
    <x v="1"/>
    <s v="Unknown"/>
    <s v="Laceration on siide of calf, small laceration on thigh, large bruise on other leg inside the knee, knuckle of hand abraded"/>
    <x v="0"/>
    <s v="Shark involvement not confirmed"/>
    <s v="J. Engel, SRI &amp; S. Fox, Deep Blue"/>
  </r>
  <r>
    <x v="3914"/>
    <x v="3343"/>
    <x v="0"/>
    <x v="1"/>
    <x v="21"/>
    <s v="Isla Blanca Park, South Padre Island, Cameron County"/>
    <s v="Surfing"/>
    <s v="Gianluca Ferrario "/>
    <x v="0"/>
    <n v="37"/>
    <s v="Left foot bitten "/>
    <x v="0"/>
    <m/>
    <s v="G. Ferrario; J. Mendoza, Cameron County Parks; The Herald (Brownsville),  4/11/2005"/>
  </r>
  <r>
    <x v="3915"/>
    <x v="3344"/>
    <x v="2"/>
    <x v="1"/>
    <x v="51"/>
    <s v="Central Gulf Coast, St. John County"/>
    <s v="Surfing"/>
    <s v="Glenn Henderson"/>
    <x v="0"/>
    <n v="52"/>
    <s v="Foot injured "/>
    <x v="0"/>
    <s v="Shark involvement not confirmed"/>
    <s v="WTSP TampaBays10.com; First Coast News, April 10, 2005 "/>
  </r>
  <r>
    <x v="3916"/>
    <x v="3345"/>
    <x v="0"/>
    <x v="1"/>
    <x v="51"/>
    <s v="Crescent Beach, Sarasota County"/>
    <s v="Wading"/>
    <s v="Jessica Lynch"/>
    <x v="1"/>
    <n v="70"/>
    <s v="Right lower leg bitten"/>
    <x v="0"/>
    <s v="1.8 m [6'] blacktip shark"/>
    <s v="Herald Tribune.com"/>
  </r>
  <r>
    <x v="3917"/>
    <x v="3346"/>
    <x v="0"/>
    <x v="0"/>
    <x v="171"/>
    <s v="Bremer Island"/>
    <s v="Spearfishing"/>
    <s v="Clayton Deane"/>
    <x v="0"/>
    <n v="20"/>
    <s v="Minor cuts above his right eye"/>
    <x v="0"/>
    <s v="2 m [6.75'] copper shark"/>
    <s v="G. McLean, Northern Territory News; Sunday Territorian, 4/17/2005, p.6"/>
  </r>
  <r>
    <x v="3918"/>
    <x v="3346"/>
    <x v="0"/>
    <x v="0"/>
    <x v="0"/>
    <s v="Bronte Beach"/>
    <s v="Surfing"/>
    <s v="Simon Letch"/>
    <x v="0"/>
    <n v="40"/>
    <s v="No injury, board bitten"/>
    <x v="0"/>
    <s v="Bronze whaler shark"/>
    <s v="The Sun; Illwarra Mercury; Yahoo News"/>
  </r>
  <r>
    <x v="3919"/>
    <x v="3347"/>
    <x v="0"/>
    <x v="0"/>
    <x v="0"/>
    <s v="Crookhaven"/>
    <n v="0"/>
    <m/>
    <x v="0"/>
    <s v="Unknown"/>
    <s v="Shark-bitten surfboard found adrift"/>
    <x v="0"/>
    <m/>
    <s v="Illawarra Mercury, 4/17/2005"/>
  </r>
  <r>
    <x v="3920"/>
    <x v="3348"/>
    <x v="1"/>
    <x v="0"/>
    <x v="0"/>
    <s v="Bermagui"/>
    <s v="Fishing"/>
    <s v="male"/>
    <x v="0"/>
    <n v="25"/>
    <s v="Laceration on left thigh PROVOKED INCIDENT"/>
    <x v="0"/>
    <s v="Mako shark, 1.5 m [5'] "/>
    <s v="Brisbane Courier Mail, 4/26/2005"/>
  </r>
  <r>
    <x v="3921"/>
    <x v="3349"/>
    <x v="0"/>
    <x v="1"/>
    <x v="2"/>
    <s v="Noreiga's, Maui"/>
    <s v="Surfing"/>
    <s v="Scott Hoyt"/>
    <x v="0"/>
    <n v="47"/>
    <s v="No injury, board damaged"/>
    <x v="0"/>
    <s v="Tiger shark, 3 m [10']"/>
    <s v="T. Hurley, Honolulu Advertiser; L. Fujimoto, Maui News, 5/3/2005 "/>
  </r>
  <r>
    <x v="3922"/>
    <x v="3349"/>
    <x v="5"/>
    <x v="1"/>
    <x v="40"/>
    <s v="Off Sullivans Island"/>
    <s v="Sea Disaster"/>
    <s v="Boat: 14' Sunfish. Occupants Josh Long &amp;  Troy Driscoll"/>
    <x v="0"/>
    <s v="Unknown"/>
    <s v="No injury"/>
    <x v="0"/>
    <m/>
    <s v="Gaffney Ledger, 5/2/2005"/>
  </r>
  <r>
    <x v="3923"/>
    <x v="3350"/>
    <x v="0"/>
    <x v="27"/>
    <x v="24"/>
    <m/>
    <s v="Fishing"/>
    <s v="Sochidjin"/>
    <x v="0"/>
    <s v="Unknown"/>
    <s v="Thigh bitten"/>
    <x v="0"/>
    <s v="2.5 m shark"/>
    <s v="Clicanoo, 5/6/2005, 5/7/2005"/>
  </r>
  <r>
    <x v="3924"/>
    <x v="3351"/>
    <x v="0"/>
    <x v="1"/>
    <x v="2"/>
    <s v="North Kihei, Maui"/>
    <s v="Kayaking"/>
    <s v="J. Bailey"/>
    <x v="0"/>
    <s v="Unknown"/>
    <s v="No injury, shark bit kayak"/>
    <x v="0"/>
    <s v="Tiger shark, 8' to 9' "/>
    <s v="Hawaii Department of Land and Natural Resources"/>
  </r>
  <r>
    <x v="3925"/>
    <x v="3352"/>
    <x v="0"/>
    <x v="0"/>
    <x v="6"/>
    <s v="50 km east of Townsville"/>
    <s v="Spearfishing"/>
    <s v="Ben Edelstein"/>
    <x v="0"/>
    <s v="Unknown"/>
    <s v="Severe injury to lower leg"/>
    <x v="0"/>
    <s v="Blacktip shark"/>
    <s v="J. Anderson, Townsville Bulletin, 5/21/2005 "/>
  </r>
  <r>
    <x v="3926"/>
    <x v="3353"/>
    <x v="0"/>
    <x v="3"/>
    <x v="15"/>
    <s v="Kei River Mouth"/>
    <s v="Surfing"/>
    <s v="Jay Catherall "/>
    <x v="0"/>
    <n v="32"/>
    <s v="Left buttock  &amp; legs lacerated "/>
    <x v="0"/>
    <s v="Raggedtooth shark"/>
    <s v="C. Prince, East London Daily Dispatch, 5/26/2005;  SABC News"/>
  </r>
  <r>
    <x v="3927"/>
    <x v="3354"/>
    <x v="0"/>
    <x v="1"/>
    <x v="51"/>
    <s v="Sand Key Beach, Clearwater, Pinellas County"/>
    <s v="Crouching in 2' of water"/>
    <s v="Michelle Smith"/>
    <x v="1"/>
    <s v="Unknown"/>
    <s v="Right arm &amp; torso bitten"/>
    <x v="0"/>
    <s v="18&quot; to 36&quot; shark"/>
    <s v="D.Wilhoit, The Ledger, 5/29/ 2005"/>
  </r>
  <r>
    <x v="3928"/>
    <x v="3355"/>
    <x v="0"/>
    <x v="1"/>
    <x v="51"/>
    <s v="Daytona Beach Shores"/>
    <s v="Swimming"/>
    <s v="Alfonso Garcia"/>
    <x v="0"/>
    <n v="33"/>
    <s v="Left foot bitten"/>
    <x v="0"/>
    <s v="&quot;small shark&quot;"/>
    <s v="Daytona Beach News Journal, 5/29/2005; Orlando Sentinel, 5/30/2005, p.B3"/>
  </r>
  <r>
    <x v="3929"/>
    <x v="3356"/>
    <x v="0"/>
    <x v="1"/>
    <x v="21"/>
    <s v="Mustang Island, Corpus Christi"/>
    <s v="Wading"/>
    <s v="male"/>
    <x v="0"/>
    <n v="6"/>
    <s v="Two 2-inch lacerations on right foot"/>
    <x v="0"/>
    <m/>
    <s v="KRIS6 News"/>
  </r>
  <r>
    <x v="3930"/>
    <x v="3357"/>
    <x v="0"/>
    <x v="3"/>
    <x v="7"/>
    <s v="Miller's Point"/>
    <s v="Spearfishing (Free diving)"/>
    <s v="Henri Murray"/>
    <x v="0"/>
    <n v="22"/>
    <s v="FATAL"/>
    <x v="1"/>
    <s v="White shark"/>
    <s v="News24.com; SABC; H. Steele"/>
  </r>
  <r>
    <x v="3931"/>
    <x v="3358"/>
    <x v="2"/>
    <x v="1"/>
    <x v="17"/>
    <s v="Surf City, Long Beach Island, Ocean County"/>
    <s v="Surfing"/>
    <s v="Ryan Horton"/>
    <x v="0"/>
    <n v="17"/>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x v="3932"/>
    <x v="3359"/>
    <x v="0"/>
    <x v="1"/>
    <x v="40"/>
    <s v="Kiawah Island, Charleston County"/>
    <s v="Boogie boarding"/>
    <s v="Catherine Cochrane"/>
    <x v="1"/>
    <n v="11"/>
    <s v="Foot lacerated"/>
    <x v="0"/>
    <m/>
    <s v="C. Creswell, GSAF;  N. Kenney, NewsChannel 19"/>
  </r>
  <r>
    <x v="3933"/>
    <x v="3360"/>
    <x v="0"/>
    <x v="143"/>
    <x v="550"/>
    <s v="Dando/Kaeui Island "/>
    <s v="Diving"/>
    <s v="Lee"/>
    <x v="1"/>
    <n v="38"/>
    <s v="Knee bitten"/>
    <x v="0"/>
    <s v="3 m [10'] white shark"/>
    <s v="Korea Times, 6/13/2005 "/>
  </r>
  <r>
    <x v="3934"/>
    <x v="3361"/>
    <x v="0"/>
    <x v="1"/>
    <x v="51"/>
    <s v="Howard E. Futch Memorial Park at Paradise Beach, Brevard County"/>
    <s v="Swimming"/>
    <s v="male"/>
    <x v="0"/>
    <n v="20"/>
    <s v="Foot bitten"/>
    <x v="0"/>
    <s v="Unknown, but it was reported that a shark tooth was recovered from the wound"/>
    <s v="Local6.com"/>
  </r>
  <r>
    <x v="3935"/>
    <x v="3362"/>
    <x v="2"/>
    <x v="1"/>
    <x v="2"/>
    <s v="Maui"/>
    <s v="Swimming"/>
    <s v="Brad Grissom"/>
    <x v="0"/>
    <n v="49"/>
    <s v="No injury, 2.1m [7'] tiger shark approached swimmer who repelled it with his fist"/>
    <x v="0"/>
    <m/>
    <s v="www.mauinews.com"/>
  </r>
  <r>
    <x v="3936"/>
    <x v="3363"/>
    <x v="0"/>
    <x v="11"/>
    <x v="96"/>
    <s v="San Luis beach"/>
    <s v="Surfing"/>
    <s v="Frank Johnson"/>
    <x v="0"/>
    <s v="Unknown"/>
    <s v="Left foot bitten"/>
    <x v="0"/>
    <m/>
    <s v="http://www.signonsandiego.com/news/mexico/20050622-1621-mexico-sharkattack.html"/>
  </r>
  <r>
    <x v="3937"/>
    <x v="3364"/>
    <x v="0"/>
    <x v="64"/>
    <x v="116"/>
    <s v="Atchin Island off Malakula"/>
    <s v="Swimming"/>
    <s v="Alysha Margaret Webster"/>
    <x v="1"/>
    <n v="7"/>
    <s v="FATAL"/>
    <x v="1"/>
    <s v="On 8/13/2005 anglers from New Zealand caught a 2.8 m [9'3&quot;], 140-kg [309-lb] shark at the same spot. It was believed this was the same shark that killed Alysha"/>
    <s v="R.D. Weeks, GSAF; New Zealand Herald, 6/23/2005"/>
  </r>
  <r>
    <x v="3938"/>
    <x v="3365"/>
    <x v="0"/>
    <x v="1"/>
    <x v="51"/>
    <s v="Destin, Walton County"/>
    <s v="Swimming with boogie board"/>
    <s v="Jamie Marie Daigle "/>
    <x v="1"/>
    <n v="14"/>
    <s v="FATAL, leg bitten"/>
    <x v="1"/>
    <s v="1.8 m [6'] bull shark"/>
    <s v="E. Ritter, GSAF"/>
  </r>
  <r>
    <x v="3939"/>
    <x v="3366"/>
    <x v="0"/>
    <x v="1"/>
    <x v="51"/>
    <s v="Cape San Blas, Gulf County"/>
    <s v="Fishing"/>
    <s v="Craig Adam Hutto"/>
    <x v="0"/>
    <n v="16"/>
    <s v="Leg severely bitten, surgically amputated"/>
    <x v="0"/>
    <s v="Bull shark"/>
    <s v="E. Ritter, GSAF"/>
  </r>
  <r>
    <x v="3940"/>
    <x v="3367"/>
    <x v="0"/>
    <x v="1"/>
    <x v="51"/>
    <s v="Boca Grande, Lee County"/>
    <s v="Standing"/>
    <s v="Armin Trojer"/>
    <x v="0"/>
    <n v="19"/>
    <s v="Ankle bitten"/>
    <x v="0"/>
    <m/>
    <s v="E. Ritter, GSAF"/>
  </r>
  <r>
    <x v="3941"/>
    <x v="3368"/>
    <x v="0"/>
    <x v="1"/>
    <x v="21"/>
    <s v="Port Bolivar, Galveston County"/>
    <s v="Holding onto an inflatable boat"/>
    <s v="Lydia Paulk"/>
    <x v="1"/>
    <n v="14"/>
    <s v="Left foot bitten"/>
    <x v="0"/>
    <s v="[4' to 5']"/>
    <s v="C. Creswell, GSAF"/>
  </r>
  <r>
    <x v="3942"/>
    <x v="3369"/>
    <x v="0"/>
    <x v="1"/>
    <x v="4"/>
    <s v="Holden Beach, Brunswick County"/>
    <s v="Swimming"/>
    <s v="Chris Humphrey"/>
    <x v="0"/>
    <n v="22"/>
    <s v="Lacerations of left forearm"/>
    <x v="0"/>
    <s v="[4.5' to 5'] shark"/>
    <s v="C. Creswell, GSAF"/>
  </r>
  <r>
    <x v="3943"/>
    <x v="3369"/>
    <x v="2"/>
    <x v="0"/>
    <x v="24"/>
    <m/>
    <n v="0"/>
    <s v="Jeff Wells claimed he rescued his &quot;daughter&quot; from a 4 m tiger shark"/>
    <x v="0"/>
    <s v="Unknown"/>
    <s v="A hoax - No shark was involved and Wells' &quot;daughter&quot; was his business partner Eileen Purchase who injured her finger on his boat"/>
    <x v="0"/>
    <s v="No shark involvement"/>
    <s v="Sunday Mail, 15/7/2005"/>
  </r>
  <r>
    <x v="3944"/>
    <x v="3370"/>
    <x v="1"/>
    <x v="74"/>
    <x v="551"/>
    <s v="Ocean World, Changfeng Park"/>
    <s v="Scuba diving in aquarium tank"/>
    <s v="Zhang Liang "/>
    <x v="0"/>
    <n v="24"/>
    <s v="2 small cuts on right ear &amp; head when he collided with the captive shark. PROVOKED INCIDENT"/>
    <x v="0"/>
    <s v="3.5 m [11.5']shark"/>
    <s v="Shanghai Star, 7/21/2005"/>
  </r>
  <r>
    <x v="3945"/>
    <x v="3370"/>
    <x v="2"/>
    <x v="150"/>
    <x v="24"/>
    <m/>
    <s v="Swimming"/>
    <s v="Valentyn Onuk"/>
    <x v="0"/>
    <s v="Unknown"/>
    <s v="Presumed to have drowned until his body washed ashore 2 weeks later with shark bites"/>
    <x v="1"/>
    <m/>
    <s v="R.D. Weeks, GSAF"/>
  </r>
  <r>
    <x v="3946"/>
    <x v="3371"/>
    <x v="2"/>
    <x v="1"/>
    <x v="51"/>
    <s v="Quarter mile south of Ponce de Leon Inlet, Volusia County"/>
    <s v="Surfing"/>
    <s v="Matthew Pearce"/>
    <x v="0"/>
    <n v="25"/>
    <s v="Straight 2.5&quot; laceration on top of left ankle"/>
    <x v="0"/>
    <s v="Shark involvement not confirmed"/>
    <s v="D. Salamone, GSAF"/>
  </r>
  <r>
    <x v="3947"/>
    <x v="3372"/>
    <x v="0"/>
    <x v="1"/>
    <x v="51"/>
    <s v="Ormond Beach, Volusia County"/>
    <s v="Surfing"/>
    <s v="Bob Thompson"/>
    <x v="0"/>
    <n v="61"/>
    <s v="Right foot: Toes and back of foot, minor injury"/>
    <x v="0"/>
    <m/>
    <s v="D. Salamone, GSAF"/>
  </r>
  <r>
    <x v="3948"/>
    <x v="3373"/>
    <x v="0"/>
    <x v="1"/>
    <x v="51"/>
    <s v="Off Zelda Boulevard, Daytona Beach, Volusia Countyy"/>
    <s v="Wading"/>
    <s v="Nicole Carlos"/>
    <x v="1"/>
    <n v="13"/>
    <s v="Laceration on the back of left hand &amp; toothmarks on wrist"/>
    <x v="0"/>
    <m/>
    <s v="D. Salamone, GSAF"/>
  </r>
  <r>
    <x v="3949"/>
    <x v="3374"/>
    <x v="2"/>
    <x v="25"/>
    <x v="552"/>
    <s v="Off North Island"/>
    <s v="Fishing"/>
    <s v="Rolly Lesperance"/>
    <x v="0"/>
    <s v="Unknown"/>
    <s v="FATAL, shark involvement prior to death is unconfirmed"/>
    <x v="1"/>
    <s v="Bull shark"/>
    <s v="D. Rowat"/>
  </r>
  <r>
    <x v="3950"/>
    <x v="3375"/>
    <x v="0"/>
    <x v="1"/>
    <x v="40"/>
    <s v="Isle of Palms, Charleston County"/>
    <s v="Swimming"/>
    <s v="Michael Lamb"/>
    <x v="0"/>
    <n v="14"/>
    <s v="Puncture wounds on left foot "/>
    <x v="0"/>
    <m/>
    <s v="C. Creswell, GSAF"/>
  </r>
  <r>
    <x v="3951"/>
    <x v="3376"/>
    <x v="0"/>
    <x v="1"/>
    <x v="4"/>
    <s v="Carolina Beach off Texas Avenue, New Hanover County"/>
    <s v="Surfing"/>
    <s v="Chris O'Connor"/>
    <x v="0"/>
    <n v="16"/>
    <s v="Laceration on right wrist &amp; crescent of puncture wounds on  forearm "/>
    <x v="0"/>
    <s v="1.8 m [6'] shark"/>
    <s v="C. Creswell, GSAF"/>
  </r>
  <r>
    <x v="3952"/>
    <x v="3377"/>
    <x v="2"/>
    <x v="3"/>
    <x v="7"/>
    <s v="Milnerton Lagoon, Cape Town"/>
    <n v="0"/>
    <m/>
    <x v="0"/>
    <s v="Unknown"/>
    <s v="Human foot recovered from the water"/>
    <x v="0"/>
    <m/>
    <s v="J. Eager, scubaradio.com; Cape Times, 8/15/2005"/>
  </r>
  <r>
    <x v="3953"/>
    <x v="3378"/>
    <x v="0"/>
    <x v="1"/>
    <x v="21"/>
    <s v="Crystal Beach (east of Galveston)"/>
    <s v="Walking"/>
    <s v="Julian Elizondo"/>
    <x v="0"/>
    <n v="12"/>
    <s v="Left foot bitten"/>
    <x v="0"/>
    <m/>
    <s v="Clay Creswell, GSAF; Houston Chronicle, 8/20/2005"/>
  </r>
  <r>
    <x v="3954"/>
    <x v="3379"/>
    <x v="0"/>
    <x v="1"/>
    <x v="40"/>
    <s v="34th Avenue North, Myrtle Beach, Horry County"/>
    <s v="Swimming"/>
    <s v="Jacob Kolessar"/>
    <x v="0"/>
    <n v="8"/>
    <s v="Bitten underneath left arm"/>
    <x v="0"/>
    <s v="Possibly a sandbar shark or small blacktip shark"/>
    <s v="Clay Creswell, GSAF"/>
  </r>
  <r>
    <x v="3955"/>
    <x v="3380"/>
    <x v="2"/>
    <x v="1"/>
    <x v="40"/>
    <s v="6th Avenue North, Myrtle Beach, Horry County"/>
    <s v="Boogie boarding, kicked at object in the water"/>
    <s v="Nicholas House"/>
    <x v="0"/>
    <n v="17"/>
    <s v="Laceration to knee"/>
    <x v="0"/>
    <s v="possibly a small blacktip shark"/>
    <s v="Clay Creswell, GSAF"/>
  </r>
  <r>
    <x v="3956"/>
    <x v="3381"/>
    <x v="0"/>
    <x v="0"/>
    <x v="44"/>
    <s v="Glenelg "/>
    <s v="Scuba diving"/>
    <s v="Jarrod Stehbens"/>
    <x v="0"/>
    <n v="23"/>
    <s v="FATAL"/>
    <x v="1"/>
    <s v="White shark"/>
    <s v="Adelaide Advertiser, 8/26/2005"/>
  </r>
  <r>
    <x v="3957"/>
    <x v="3381"/>
    <x v="0"/>
    <x v="1"/>
    <x v="42"/>
    <s v="Scripps, LaJolla, San Diego County"/>
    <s v="Surfing"/>
    <s v="Tony Simmonson"/>
    <x v="0"/>
    <n v="37"/>
    <s v="Lower right leg lacerated"/>
    <x v="0"/>
    <s v="juvenile white shark"/>
    <s v="R. Collier, GSAF                "/>
  </r>
  <r>
    <x v="3958"/>
    <x v="3382"/>
    <x v="1"/>
    <x v="135"/>
    <x v="24"/>
    <s v="On deck of fishing trawler 100 nautical miles offshore"/>
    <s v="Removing shark from net"/>
    <s v="Ham, a Cambodian migrant worker"/>
    <x v="0"/>
    <n v="21"/>
    <s v="FATAL PROVOKED INCIDENT"/>
    <x v="1"/>
    <s v="2 m [6.75'] shark, 200-kg shark T"/>
    <s v="Africa online, citing the Bangkok Post"/>
  </r>
  <r>
    <x v="3959"/>
    <x v="3382"/>
    <x v="0"/>
    <x v="1"/>
    <x v="51"/>
    <s v="Ponce Inlet, Volusia County"/>
    <s v="Standing / Surfing"/>
    <s v="Frances Grause"/>
    <x v="0"/>
    <n v="62"/>
    <s v="Right foot bitten"/>
    <x v="0"/>
    <m/>
    <s v="S. Petersohn, GSAF"/>
  </r>
  <r>
    <x v="3960"/>
    <x v="3383"/>
    <x v="0"/>
    <x v="0"/>
    <x v="44"/>
    <s v="Fishery Bay, Eyre Peninsula"/>
    <s v="Surfing"/>
    <s v="Jake Heron"/>
    <x v="0"/>
    <n v="40"/>
    <s v="Lacerations to right arm &amp; thigh"/>
    <x v="0"/>
    <s v="4 m [13'] white shark"/>
    <s v="C.Jenkin, Courier-Mail, 9/5/2005"/>
  </r>
  <r>
    <x v="3961"/>
    <x v="3384"/>
    <x v="0"/>
    <x v="1"/>
    <x v="4"/>
    <s v="North Topsail Beach, Onslow County"/>
    <s v="Wading"/>
    <s v="Elizabeth Gardner"/>
    <x v="1"/>
    <n v="18"/>
    <s v="Calf severely lacerated"/>
    <x v="0"/>
    <s v="Bull shark"/>
    <s v="Clay Creswell, GSAF"/>
  </r>
  <r>
    <x v="3962"/>
    <x v="3385"/>
    <x v="0"/>
    <x v="0"/>
    <x v="0"/>
    <s v="Park Beach, Coff's Harbour"/>
    <s v="Standing"/>
    <s v="Blake Garnett"/>
    <x v="0"/>
    <n v="15"/>
    <s v="Left foot &amp; ankle lacerated"/>
    <x v="0"/>
    <m/>
    <s v="Sydney Morning Herald, 9/9/2005"/>
  </r>
  <r>
    <x v="3963"/>
    <x v="3386"/>
    <x v="0"/>
    <x v="1"/>
    <x v="40"/>
    <s v="Folly Beach"/>
    <s v="Surfing"/>
    <s v="Greg  Norton, Jr."/>
    <x v="0"/>
    <n v="18"/>
    <s v="FATAL"/>
    <x v="1"/>
    <m/>
    <s v="Post &amp; Courier, 9/12/2005"/>
  </r>
  <r>
    <x v="3964"/>
    <x v="3387"/>
    <x v="0"/>
    <x v="1"/>
    <x v="40"/>
    <s v="Myrtle Beach, Horry County"/>
    <s v="Body surfing"/>
    <s v="Clair Parrett"/>
    <x v="1"/>
    <n v="68"/>
    <s v="Injuries to fingers, calf  &amp; heel"/>
    <x v="0"/>
    <s v="3' to 4' shark"/>
    <s v="C. Creswell, GSAF; K. Galliard,  Sun News, 9/21/2005"/>
  </r>
  <r>
    <x v="3965"/>
    <x v="3388"/>
    <x v="2"/>
    <x v="1"/>
    <x v="51"/>
    <s v="Tigertail Beach, Collier County"/>
    <s v="Surfing"/>
    <s v="Charlie Corrado"/>
    <x v="0"/>
    <s v="Unknown"/>
    <s v="Lacerations to dorsum of left foot"/>
    <x v="0"/>
    <s v="Shark involvement not confirmed"/>
    <s v="A. Galabinski, Marco Island Sun Times, 9/22/2005"/>
  </r>
  <r>
    <x v="3966"/>
    <x v="3389"/>
    <x v="0"/>
    <x v="0"/>
    <x v="48"/>
    <s v="Scarborough Beach, Perth"/>
    <s v="Surfing"/>
    <s v="Brad Satchell"/>
    <x v="0"/>
    <n v="44"/>
    <s v=" No injury"/>
    <x v="0"/>
    <s v="Bronze whaler shark"/>
    <s v="T. Peake, GSAF"/>
  </r>
  <r>
    <x v="3967"/>
    <x v="3390"/>
    <x v="0"/>
    <x v="0"/>
    <x v="44"/>
    <s v="Kangaroo Island"/>
    <s v="Surfing"/>
    <s v="Josh Berris"/>
    <x v="0"/>
    <n v="26"/>
    <s v="Lacerations to legs"/>
    <x v="0"/>
    <s v="14' to 16' white shark"/>
    <s v="T. Peake, GSAF"/>
  </r>
  <r>
    <x v="3968"/>
    <x v="3391"/>
    <x v="0"/>
    <x v="0"/>
    <x v="0"/>
    <s v="Arakoon's Little Bay"/>
    <s v="Surfing"/>
    <s v="Wal Lewis"/>
    <x v="0"/>
    <n v="28"/>
    <s v="No injury, knocked off board"/>
    <x v="0"/>
    <s v="Tiger shark, 3 m "/>
    <s v="Macleay Argues, 9/27/2005"/>
  </r>
  <r>
    <x v="3969"/>
    <x v="3392"/>
    <x v="0"/>
    <x v="3"/>
    <x v="7"/>
    <s v="Sunny Cove, Fish Hoek"/>
    <s v="Surf-skiing"/>
    <s v="Trevor Wright"/>
    <x v="0"/>
    <n v="52"/>
    <s v="No injury, shark bit ski"/>
    <x v="0"/>
    <s v="White shark"/>
    <s v="Cape Argus, Cape Times, 10/3/2005"/>
  </r>
  <r>
    <x v="3970"/>
    <x v="3393"/>
    <x v="0"/>
    <x v="51"/>
    <x v="315"/>
    <s v="Grand Cay"/>
    <s v="Diving"/>
    <s v="Nixon Pierre"/>
    <x v="0"/>
    <n v="35"/>
    <s v="Lacerations to right side of face"/>
    <x v="0"/>
    <m/>
    <s v="E. Ritter, GSAF; A. Armbrister, Freeport News, 10/3/2005"/>
  </r>
  <r>
    <x v="3971"/>
    <x v="3394"/>
    <x v="0"/>
    <x v="1"/>
    <x v="51"/>
    <s v="Ponce Inlet, Volusia County"/>
    <s v="Treading water/ Surfing"/>
    <s v="Charles Hutson"/>
    <x v="0"/>
    <n v="48"/>
    <s v="Five 1-inch lacerations to left foot"/>
    <x v="0"/>
    <m/>
    <s v="S. Petersohn, GSAF"/>
  </r>
  <r>
    <x v="3972"/>
    <x v="3395"/>
    <x v="0"/>
    <x v="151"/>
    <x v="553"/>
    <s v="Jack McKenney's Canyon"/>
    <s v="Scuba diving"/>
    <s v="Lea Ann Hughes"/>
    <x v="1"/>
    <n v="57"/>
    <s v="No injury "/>
    <x v="0"/>
    <s v="Caribbean reef sharks"/>
    <s v="L.A.Hughes; G. Holt, Scubaradio.com"/>
  </r>
  <r>
    <x v="3973"/>
    <x v="3396"/>
    <x v="0"/>
    <x v="1"/>
    <x v="2"/>
    <s v="Honokowai, Maui"/>
    <s v="Surfing"/>
    <s v="Clayton Sado"/>
    <x v="0"/>
    <n v="22"/>
    <s v="No injury, surfboard bitten"/>
    <x v="0"/>
    <s v="Tiger shark, less than 10'"/>
    <s v="Hawaii Department of Land and Natural Resources"/>
  </r>
  <r>
    <x v="3974"/>
    <x v="3397"/>
    <x v="1"/>
    <x v="1"/>
    <x v="51"/>
    <s v="Ponce Inlet, Volusia County"/>
    <s v="Wading"/>
    <s v="N.W."/>
    <x v="0"/>
    <n v="15"/>
    <s v="Minor cuts to dorsum &amp; sole of left foot when he stepped on shark PROVOKED INCIDENT"/>
    <x v="0"/>
    <m/>
    <s v="S. Petersohn, GSAF; Florida Today, 10/16/2005 "/>
  </r>
  <r>
    <x v="3975"/>
    <x v="3398"/>
    <x v="0"/>
    <x v="1"/>
    <x v="42"/>
    <s v="Salmon Beach, Sonoma County"/>
    <s v="Surfing"/>
    <s v="Megan Halavais"/>
    <x v="1"/>
    <n v="20"/>
    <s v="Leg bitten"/>
    <x v="0"/>
    <s v="18' white shark"/>
    <s v="R. Collier, GSAF; Bay City Newswire"/>
  </r>
  <r>
    <x v="3976"/>
    <x v="3399"/>
    <x v="0"/>
    <x v="1"/>
    <x v="42"/>
    <s v="Klamath River mouth, Del Norte County"/>
    <s v="Surfing"/>
    <s v="Chad Reiker"/>
    <x v="0"/>
    <n v="36"/>
    <s v="No injury"/>
    <x v="0"/>
    <s v="White shark"/>
    <s v="R. Collier, GSAF"/>
  </r>
  <r>
    <x v="3977"/>
    <x v="3400"/>
    <x v="0"/>
    <x v="3"/>
    <x v="7"/>
    <s v="Uilenkraalsmond (near Gansbaai)"/>
    <s v="Standing / Surfing"/>
    <s v="Christiaan van Zyl"/>
    <x v="0"/>
    <n v="20"/>
    <s v="Right foot bitten"/>
    <x v="0"/>
    <s v="3 m shark"/>
    <s v="Cape Times"/>
  </r>
  <r>
    <x v="3978"/>
    <x v="3401"/>
    <x v="0"/>
    <x v="152"/>
    <x v="554"/>
    <s v="Sunterra Beach"/>
    <s v="Standing"/>
    <s v="James Bumpers"/>
    <x v="0"/>
    <n v="55"/>
    <s v="Lower right leg lacerated"/>
    <x v="0"/>
    <s v="2' shark"/>
    <s v="M. Levine, GSAF"/>
  </r>
  <r>
    <x v="3979"/>
    <x v="3402"/>
    <x v="0"/>
    <x v="1"/>
    <x v="51"/>
    <s v="Ponce de Leon Inlet, Volusia County "/>
    <s v="Wading"/>
    <s v="male"/>
    <x v="0"/>
    <n v="15"/>
    <s v="Puncture wounds to foot"/>
    <x v="0"/>
    <s v="2' to 3' shark"/>
    <s v="Sentinel, 1-/30/2005"/>
  </r>
  <r>
    <x v="3980"/>
    <x v="3403"/>
    <x v="0"/>
    <x v="1"/>
    <x v="42"/>
    <s v="Mavericks, Half Moon Bay, San Mateo County"/>
    <s v="Surfing"/>
    <s v="Tim West"/>
    <x v="0"/>
    <n v="25"/>
    <s v="No injury, board bitten"/>
    <x v="0"/>
    <m/>
    <s v="R. Collier, GSAF"/>
  </r>
  <r>
    <x v="3981"/>
    <x v="3403"/>
    <x v="0"/>
    <x v="1"/>
    <x v="42"/>
    <s v="Ocean Beach, San Francisco, San Francisco County"/>
    <s v="Surfing"/>
    <s v="Jake Daneman"/>
    <x v="0"/>
    <n v="26"/>
    <s v="No injury, board bumped"/>
    <x v="0"/>
    <s v="12' to 14' white shark"/>
    <s v="R. Collier, GSAF"/>
  </r>
  <r>
    <x v="3982"/>
    <x v="3404"/>
    <x v="0"/>
    <x v="1"/>
    <x v="51"/>
    <s v="New Smyrna  Beach, Volusia County"/>
    <s v="Surfing"/>
    <s v="Lance Cameron"/>
    <x v="0"/>
    <n v="18"/>
    <s v="Puncture wounds to right foot"/>
    <x v="0"/>
    <s v="6' shark"/>
    <s v="S. Petersohn, GSAF"/>
  </r>
  <r>
    <x v="3983"/>
    <x v="3405"/>
    <x v="1"/>
    <x v="3"/>
    <x v="15"/>
    <s v="Aston Bay"/>
    <s v="Fishing for sharks"/>
    <s v="Ivan Gerger"/>
    <x v="0"/>
    <n v="32"/>
    <s v="Lacerations to hands &amp; right leg when he tried to pull shark from the water PROVOKED INCIDENT"/>
    <x v="0"/>
    <s v="Raggedtooth shark, 2.5m "/>
    <s v="J. Visser"/>
  </r>
  <r>
    <x v="3984"/>
    <x v="3406"/>
    <x v="4"/>
    <x v="14"/>
    <x v="24"/>
    <m/>
    <n v="0"/>
    <s v="3.8-m boat with 3 people on board"/>
    <x v="0"/>
    <s v="Unknown"/>
    <s v="No injury to occupants, shark lifted bow of boat 3 times"/>
    <x v="0"/>
    <s v="4.5 m white shark"/>
    <s v="Le Quotidien, 11/16/2005, p.62"/>
  </r>
  <r>
    <x v="3985"/>
    <x v="3407"/>
    <x v="0"/>
    <x v="1"/>
    <x v="51"/>
    <s v="New Smyrna  Beach, Volusia County"/>
    <s v="Surfing"/>
    <s v="Kevin Spradlin"/>
    <x v="0"/>
    <n v="17"/>
    <s v="Lacerations to right thigh"/>
    <x v="0"/>
    <m/>
    <s v="S. Petersohn, GSAF"/>
  </r>
  <r>
    <x v="3986"/>
    <x v="3408"/>
    <x v="0"/>
    <x v="1"/>
    <x v="51"/>
    <s v="Jensen Beach, Martin County "/>
    <s v="Surfing"/>
    <s v="a male from Miami"/>
    <x v="0"/>
    <s v="Unknown"/>
    <s v="Left foot bitten"/>
    <x v="0"/>
    <s v="4' shark"/>
    <s v="Stuart News"/>
  </r>
  <r>
    <x v="3987"/>
    <x v="3409"/>
    <x v="0"/>
    <x v="0"/>
    <x v="38"/>
    <s v="Flinders"/>
    <s v="Surfing"/>
    <s v="Tom Burke"/>
    <x v="0"/>
    <n v="18"/>
    <s v="2 lacerations on leg, each 4&quot; to 5&quot; long"/>
    <x v="0"/>
    <s v="1.8 m shark"/>
    <s v="Sydney Morning Herald, 11/25/2005"/>
  </r>
  <r>
    <x v="3988"/>
    <x v="3409"/>
    <x v="0"/>
    <x v="3"/>
    <x v="15"/>
    <s v="Nahoon, East London"/>
    <s v="Surfing"/>
    <s v="Ashley Milford"/>
    <x v="0"/>
    <n v="26"/>
    <s v="Cut on finger, board bitten"/>
    <x v="0"/>
    <m/>
    <s v="Dispatch online"/>
  </r>
  <r>
    <x v="3989"/>
    <x v="3409"/>
    <x v="4"/>
    <x v="0"/>
    <x v="38"/>
    <s v="6 km off Collendina, south of Melbourne"/>
    <s v="Fishing"/>
    <s v="4.5 m boat, occupant: Rodney Lawn"/>
    <x v="0"/>
    <s v="Unknown"/>
    <s v="No injury to occupant, shark bit outboard motor"/>
    <x v="0"/>
    <s v="3 m white shark"/>
    <s v="Sunday Mail (QLD), 11/27/2005, p.30"/>
  </r>
  <r>
    <x v="3990"/>
    <x v="3410"/>
    <x v="0"/>
    <x v="1"/>
    <x v="51"/>
    <s v="Ponce Inlet, New Smyrna Beach, Volusia County"/>
    <s v="Surfing"/>
    <s v="Blake Perry"/>
    <x v="0"/>
    <n v="23"/>
    <s v="Right thumb &amp; palm lacerated"/>
    <x v="0"/>
    <s v="4' shark"/>
    <s v="S. Petersohn, GSAF"/>
  </r>
  <r>
    <x v="3991"/>
    <x v="3411"/>
    <x v="0"/>
    <x v="1"/>
    <x v="51"/>
    <s v="Cape San Blas, Gulf County"/>
    <s v="Surfing"/>
    <s v="John Larsen"/>
    <x v="0"/>
    <s v="Unknown"/>
    <s v="Left foot bitten"/>
    <x v="0"/>
    <m/>
    <s v="wpmi.com"/>
  </r>
  <r>
    <x v="3992"/>
    <x v="3412"/>
    <x v="4"/>
    <x v="0"/>
    <x v="44"/>
    <s v="Middle Beach, 40 km north of Adelaide"/>
    <s v="Fishing"/>
    <s v="5.4 m fibreglass boat, occupants: Robert &amp; James Hogg"/>
    <x v="0"/>
    <s v="Unknown"/>
    <s v="No injury to occupants, hydrofoil of outboard motor bitten "/>
    <x v="0"/>
    <s v="4 m white shark"/>
    <s v="Melbourne Herald Sun, 12/5/2005"/>
  </r>
  <r>
    <x v="3993"/>
    <x v="3413"/>
    <x v="0"/>
    <x v="0"/>
    <x v="6"/>
    <s v="St. Crispin Reef"/>
    <s v="Spearfishing"/>
    <s v="Glenn Simpson"/>
    <x v="0"/>
    <n v="44"/>
    <s v="Right forearm &amp; elbow bitten"/>
    <x v="0"/>
    <s v="Whitetip reef shark"/>
    <s v="Courier-Mail, 12/12/2005"/>
  </r>
  <r>
    <x v="3994"/>
    <x v="3414"/>
    <x v="4"/>
    <x v="61"/>
    <x v="555"/>
    <m/>
    <s v="Competing in the Woodvale Atlantic Rowing Race"/>
    <s v="7 m boat, occupants: Tara Remington &amp; Iain Rudkin"/>
    <x v="0"/>
    <s v="Unknown"/>
    <s v="No injury to occupants, shark rammed boat for 15 minutes"/>
    <x v="0"/>
    <s v="3 m shark"/>
    <s v="R.D. Weeks, GSAF; NZ Herald, 12/21/2005"/>
  </r>
  <r>
    <x v="3995"/>
    <x v="3415"/>
    <x v="0"/>
    <x v="1"/>
    <x v="2"/>
    <s v="Keawakapu Beach, Maui"/>
    <s v="Swimming"/>
    <s v="Jonathan Genant"/>
    <x v="0"/>
    <n v="29"/>
    <s v="Left hand bitten"/>
    <x v="0"/>
    <s v="Tiger shark"/>
    <s v=" San Francisco Gate 2/21/2005"/>
  </r>
  <r>
    <x v="3996"/>
    <x v="3416"/>
    <x v="0"/>
    <x v="1"/>
    <x v="434"/>
    <s v="Tillamook Head, Clatsop County"/>
    <s v="Surfing"/>
    <s v="Brian Anderson"/>
    <x v="0"/>
    <n v="30"/>
    <s v="Lacerations to ankle &amp; calf"/>
    <x v="0"/>
    <s v="White shark"/>
    <s v="R. Collier, GSAF; L.A. Times, 12/25/2005"/>
  </r>
  <r>
    <x v="3997"/>
    <x v="3417"/>
    <x v="0"/>
    <x v="3"/>
    <x v="7"/>
    <s v="Soetwater"/>
    <s v="Diving for crayfish"/>
    <s v="John Williams"/>
    <x v="0"/>
    <n v="49"/>
    <s v="Lacerations to little finger"/>
    <x v="0"/>
    <s v="Said to involve a 1.5 m shark"/>
    <s v="J.P. Botha, GSAF"/>
  </r>
  <r>
    <x v="3998"/>
    <x v="3418"/>
    <x v="0"/>
    <x v="1"/>
    <x v="51"/>
    <s v="Round Island Park, Indian River County"/>
    <s v="Surfing"/>
    <s v="male"/>
    <x v="0"/>
    <n v="21"/>
    <s v="3 puncture wounds in right wrist &amp; hand"/>
    <x v="0"/>
    <s v="4' shark"/>
    <s v="A. Neal, scripps.com"/>
  </r>
  <r>
    <x v="3999"/>
    <x v="3419"/>
    <x v="0"/>
    <x v="0"/>
    <x v="6"/>
    <s v="Amity Point, North Stradbroke Island"/>
    <s v="Swimming"/>
    <s v="Sarah Whiley"/>
    <x v="1"/>
    <n v="21"/>
    <s v="FATAL"/>
    <x v="1"/>
    <s v="Bull shark"/>
    <s v="T. Peake, GSAF"/>
  </r>
  <r>
    <x v="4000"/>
    <x v="3420"/>
    <x v="2"/>
    <x v="51"/>
    <x v="431"/>
    <s v="Sandy Cay"/>
    <s v="Diving for lobsters"/>
    <s v="Hayward Thomas &amp; Shalton Barr"/>
    <x v="0"/>
    <s v="Unknown"/>
    <s v="No injury, divers felt threatened by 10' pregnant female tiger shark &amp; killed the shark"/>
    <x v="0"/>
    <m/>
    <s v="Bahama Journal, 1/13/2006"/>
  </r>
  <r>
    <x v="4001"/>
    <x v="3421"/>
    <x v="0"/>
    <x v="0"/>
    <x v="48"/>
    <s v="Off City Beach, Perth"/>
    <s v="Scuba diving"/>
    <s v="Bernie  Williams"/>
    <x v="0"/>
    <n v="52"/>
    <s v="Lacerations to left elbow"/>
    <x v="0"/>
    <s v="3.5 m white shark"/>
    <s v="T. Peake, GSAF"/>
  </r>
  <r>
    <x v="4002"/>
    <x v="3422"/>
    <x v="0"/>
    <x v="1"/>
    <x v="42"/>
    <s v="Santa Cruz, Santa Cruz County"/>
    <s v="Night Surfing"/>
    <s v="Mario Lari"/>
    <x v="0"/>
    <s v="Unknown"/>
    <s v="No injury, but 2 small nicks on wetsuit"/>
    <x v="0"/>
    <m/>
    <s v="R. Collier"/>
  </r>
  <r>
    <x v="4003"/>
    <x v="3423"/>
    <x v="4"/>
    <x v="61"/>
    <x v="556"/>
    <m/>
    <s v="Competing in the Woodvale Atlantic Rowing Race"/>
    <s v="Rowgirls, an ocean rowing boat. Occupants: Sally Kettle, Claire Mills &amp; Sue McMillan"/>
    <x v="1"/>
    <s v="Unknown"/>
    <s v="No injury to occupants; a shark, accidentally caught in a line, threatened to rip out the transom"/>
    <x v="0"/>
    <m/>
    <s v="Northants News, 1/25/2006"/>
  </r>
  <r>
    <x v="4004"/>
    <x v="3424"/>
    <x v="0"/>
    <x v="3"/>
    <x v="15"/>
    <s v="Coffee Bay"/>
    <s v="Spearfishing"/>
    <s v="Michael Vriese"/>
    <x v="0"/>
    <n v="34"/>
    <s v="Right arm  bitten"/>
    <x v="0"/>
    <m/>
    <s v="Geremy Cliff, NSB"/>
  </r>
  <r>
    <x v="4005"/>
    <x v="3425"/>
    <x v="4"/>
    <x v="61"/>
    <x v="557"/>
    <m/>
    <s v="Competing in the Woodvale Atlantic Rowing Race"/>
    <s v="Mayabrit, an ocean rowing boat. Occupants: Andrew Barnett &amp; J.C.S. Brendana"/>
    <x v="0"/>
    <s v="Unknown"/>
    <s v="No injury to occupants; shark rammed boat repeatedly"/>
    <x v="0"/>
    <s v="12' shark"/>
    <s v="N. Bevan, icwales.icnetwork.co.uk, 1/28/2006"/>
  </r>
  <r>
    <x v="4006"/>
    <x v="3426"/>
    <x v="0"/>
    <x v="43"/>
    <x v="530"/>
    <s v="Tu’anuku"/>
    <s v="Swimming"/>
    <s v="Tessa Horan"/>
    <x v="1"/>
    <n v="24"/>
    <s v="Severe bite to right leg FATAL"/>
    <x v="1"/>
    <s v="Tiger shark"/>
    <s v="D. Clem; www.matangitonga.to"/>
  </r>
  <r>
    <x v="4007"/>
    <x v="3426"/>
    <x v="4"/>
    <x v="1"/>
    <x v="2"/>
    <s v="Off Pu'u Ola'l, Makena, Maui"/>
    <s v="Kayaking"/>
    <s v="Dan Lankheit"/>
    <x v="0"/>
    <n v="57"/>
    <s v="No injury to occupant; shark bumped the kayak repeatedly for 15 minutes"/>
    <x v="0"/>
    <s v="12' to 18' shark"/>
    <s v="R. Collier, GSAF; Honolulu Advertiser, 2/1/2006"/>
  </r>
  <r>
    <x v="4008"/>
    <x v="3427"/>
    <x v="0"/>
    <x v="3"/>
    <x v="15"/>
    <s v="Nahoon, East London"/>
    <s v="Surfing"/>
    <s v="Jason Noades"/>
    <x v="0"/>
    <n v="15"/>
    <s v="2 bite marks on right calf"/>
    <x v="0"/>
    <s v="Raggedtooth shark"/>
    <s v="M. Kabeli, Dispatch Online.com; G. Brett &amp; K. Cole, EL Museum"/>
  </r>
  <r>
    <x v="4009"/>
    <x v="3428"/>
    <x v="0"/>
    <x v="0"/>
    <x v="6"/>
    <s v="Point Vernon, Hervey Bay"/>
    <s v="Swimming"/>
    <s v="male"/>
    <x v="0"/>
    <s v="Unknown"/>
    <s v="Puncture wound on arm"/>
    <x v="0"/>
    <m/>
    <s v="G. Stolz, Courier-Mail, 2/14/2006"/>
  </r>
  <r>
    <x v="4010"/>
    <x v="3428"/>
    <x v="4"/>
    <x v="0"/>
    <x v="44"/>
    <s v="Brighton Beach, Adelaide"/>
    <s v="Fishing"/>
    <s v="Josh Francou, Michael Brister &amp; Paul Bahr"/>
    <x v="0"/>
    <s v="Unknown"/>
    <s v="No injury to occupants; shark nudged the 5.3 m boat"/>
    <x v="0"/>
    <s v="4.5 m white shark"/>
    <s v="Port Adelaide Football Club"/>
  </r>
  <r>
    <x v="4011"/>
    <x v="3429"/>
    <x v="0"/>
    <x v="0"/>
    <x v="6"/>
    <s v="Golden Beach, Caloundra"/>
    <s v="Wading"/>
    <s v="male"/>
    <x v="0"/>
    <n v="18"/>
    <s v="Lacerations to foot"/>
    <x v="0"/>
    <m/>
    <s v="G. Stolz, Courier-Mail, 2/14/2006"/>
  </r>
  <r>
    <x v="4012"/>
    <x v="3430"/>
    <x v="2"/>
    <x v="1"/>
    <x v="2"/>
    <s v="Makena, Maui"/>
    <s v="Free diving"/>
    <s v="Anthony Moore"/>
    <x v="0"/>
    <n v="45"/>
    <s v="Forensic examination suggested diver drowned &amp; afterwards his body was bitten by a shark/s"/>
    <x v="1"/>
    <m/>
    <s v="http://www.kesq.com"/>
  </r>
  <r>
    <x v="4013"/>
    <x v="3431"/>
    <x v="0"/>
    <x v="1"/>
    <x v="2"/>
    <s v="Makena, Maui"/>
    <s v="Standing"/>
    <s v="Nikky Raleigh"/>
    <x v="1"/>
    <n v="15"/>
    <s v="Deep laceration to right calf"/>
    <x v="0"/>
    <s v="5' to 7' shark"/>
    <s v="G.T. Kubota, Star Bulletin, 2/28/2006"/>
  </r>
  <r>
    <x v="4014"/>
    <x v="3432"/>
    <x v="0"/>
    <x v="0"/>
    <x v="0"/>
    <s v="Bondi, Sydney"/>
    <s v="Surfing"/>
    <s v="Blake Mohair"/>
    <x v="0"/>
    <n v="15"/>
    <s v="No injury, shark nudged surfboard"/>
    <x v="0"/>
    <s v="Bronze whaler shark, 2 m"/>
    <s v="The Australian, 3/15/2006"/>
  </r>
  <r>
    <x v="4015"/>
    <x v="3433"/>
    <x v="0"/>
    <x v="39"/>
    <x v="558"/>
    <s v="Sigatoka"/>
    <s v="Surfing"/>
    <s v="Paul Sue"/>
    <x v="0"/>
    <n v="21"/>
    <s v="Lacerations to right hand"/>
    <x v="0"/>
    <s v="Tiger shark, 5' "/>
    <s v="R.D. Weeks, GSAF; Fiji Sun, 3/19/2006"/>
  </r>
  <r>
    <x v="4016"/>
    <x v="3434"/>
    <x v="2"/>
    <x v="3"/>
    <x v="15"/>
    <s v="Port Alfred"/>
    <s v="Swimming"/>
    <s v="Lorenzo Kroutz "/>
    <x v="0"/>
    <n v="17"/>
    <s v="FATAL, but shark involvement prior to death unconfirmed"/>
    <x v="1"/>
    <m/>
    <s v="Cape Times, 3/24/2006, p.3"/>
  </r>
  <r>
    <x v="4017"/>
    <x v="3435"/>
    <x v="0"/>
    <x v="1"/>
    <x v="2"/>
    <s v="Leftovers, near Waimea Bay, O'ahu"/>
    <s v="Surfing"/>
    <s v="Elizabeth Dunn"/>
    <x v="1"/>
    <n v="28"/>
    <s v="5 puncture wounds in left calf"/>
    <x v="0"/>
    <s v="Tiger shark, 10'  "/>
    <s v="Honolulu Advertiser"/>
  </r>
  <r>
    <x v="4018"/>
    <x v="3436"/>
    <x v="0"/>
    <x v="98"/>
    <x v="246"/>
    <s v="Lumely Beach, Freetown"/>
    <s v="Fishing"/>
    <s v="4 fishermen"/>
    <x v="0"/>
    <s v="Unknown"/>
    <s v="Reportedly FATAL but few details"/>
    <x v="1"/>
    <s v="3 m, 600-kg shark"/>
    <s v="Reuters"/>
  </r>
  <r>
    <x v="4019"/>
    <x v="3437"/>
    <x v="0"/>
    <x v="1"/>
    <x v="51"/>
    <s v="Marco Island, Collier County"/>
    <s v="Wading"/>
    <s v="Paul Ausum"/>
    <x v="0"/>
    <n v="11"/>
    <s v="Minor injury to right hand &amp; thigh"/>
    <x v="0"/>
    <m/>
    <s v="CBS Broadcasting"/>
  </r>
  <r>
    <x v="4020"/>
    <x v="3438"/>
    <x v="0"/>
    <x v="3"/>
    <x v="15"/>
    <s v="St. Francis Bay"/>
    <s v="Body boarding"/>
    <s v="Stuart Duffie"/>
    <x v="0"/>
    <n v="15"/>
    <s v="Leg bitten"/>
    <x v="0"/>
    <s v="Raggedtooth shark, 2.5 m to 3 m "/>
    <s v="J. Visser"/>
  </r>
  <r>
    <x v="4021"/>
    <x v="3438"/>
    <x v="0"/>
    <x v="85"/>
    <x v="258"/>
    <s v="Piedade"/>
    <s v="Swimming"/>
    <s v="José Ivair Pereira"/>
    <x v="0"/>
    <n v="35"/>
    <s v="Left leg bitten"/>
    <x v="0"/>
    <s v="Tiger shark"/>
    <s v="Diario de Pernambuco, 4/10/2006"/>
  </r>
  <r>
    <x v="4022"/>
    <x v="3439"/>
    <x v="0"/>
    <x v="0"/>
    <x v="0"/>
    <s v="Newcastle Beach"/>
    <s v="Surfing"/>
    <s v="Luke Cook"/>
    <x v="0"/>
    <n v="15"/>
    <s v="Minor laceration to left foot"/>
    <x v="0"/>
    <s v="Bronze whaler shark, a  juvenile "/>
    <s v="Daily Telegraph, 4/12/2006"/>
  </r>
  <r>
    <x v="4023"/>
    <x v="3440"/>
    <x v="1"/>
    <x v="1"/>
    <x v="51"/>
    <s v="Port of the Islands, Collier County"/>
    <s v="Fishing"/>
    <s v="a sport fisherman"/>
    <x v="0"/>
    <n v="35"/>
    <s v="3 to 4 cm laceration on foot from hooked shark brought on board PROVOKED INCIDENT"/>
    <x v="0"/>
    <s v="Bull shark, 4' to bull shark"/>
    <s v="Naples News, 4/13/2006"/>
  </r>
  <r>
    <x v="4024"/>
    <x v="3441"/>
    <x v="0"/>
    <x v="1"/>
    <x v="51"/>
    <s v="Daytona Beach, Volusia County"/>
    <s v="Standing"/>
    <s v="Megan Prescott"/>
    <x v="1"/>
    <n v="13"/>
    <s v="3 tiny punctures &amp; small lacerations on right ankle"/>
    <x v="0"/>
    <m/>
    <s v="Orlando Sentinel, 4/20/2006; Yahoo News;  S. Petersohn"/>
  </r>
  <r>
    <x v="4025"/>
    <x v="3442"/>
    <x v="0"/>
    <x v="1"/>
    <x v="51"/>
    <s v="Sebastian Inlet, Brevard County"/>
    <s v="Surfing"/>
    <s v="T. Davis Bunn"/>
    <x v="0"/>
    <n v="54"/>
    <s v="Feet bitten"/>
    <x v="0"/>
    <m/>
    <s v="Local 6 News"/>
  </r>
  <r>
    <x v="4026"/>
    <x v="3443"/>
    <x v="2"/>
    <x v="1"/>
    <x v="51"/>
    <s v="Alligator Reef off Islamorada, Monroe County"/>
    <n v="0"/>
    <s v="male"/>
    <x v="0"/>
    <s v="Unknown"/>
    <s v="Shark bites post mortem"/>
    <x v="1"/>
    <m/>
    <s v="KRT Wire, 4/24/2006"/>
  </r>
  <r>
    <x v="4027"/>
    <x v="3444"/>
    <x v="1"/>
    <x v="0"/>
    <x v="6"/>
    <s v="Moffat Beach, Caloundra"/>
    <s v="Snorkeling"/>
    <s v="male"/>
    <x v="0"/>
    <n v="46"/>
    <s v="Abrasion &amp; 6 puncture wounds on chest after grabbing the shark by its tail PROVOKED INCIDENT"/>
    <x v="0"/>
    <s v="Wobbegong shark, 2 m "/>
    <s v="Sunshine Coast Daily, 5/4/2006"/>
  </r>
  <r>
    <x v="4028"/>
    <x v="3445"/>
    <x v="0"/>
    <x v="1"/>
    <x v="51"/>
    <s v="Hutchinson Island, St. Lucie County"/>
    <s v="Swimming"/>
    <s v="Rachel King"/>
    <x v="1"/>
    <s v="Unknown"/>
    <s v="2 lacerations on lower right leg"/>
    <x v="0"/>
    <m/>
    <s v="TCPalm.com, 5/4/2006 "/>
  </r>
  <r>
    <x v="4029"/>
    <x v="3446"/>
    <x v="0"/>
    <x v="1"/>
    <x v="51"/>
    <s v="Cocoa Beach, Brevard  County"/>
    <n v="0"/>
    <s v="male"/>
    <x v="0"/>
    <s v="Unknown"/>
    <s v="Small lacerations to arm"/>
    <x v="0"/>
    <m/>
    <s v="Florida Today, 5/10/2006"/>
  </r>
  <r>
    <x v="4030"/>
    <x v="3447"/>
    <x v="0"/>
    <x v="1"/>
    <x v="559"/>
    <s v="Gun Beach"/>
    <s v="Scuba diving"/>
    <s v="Japanese female"/>
    <x v="1"/>
    <s v="Unknown"/>
    <s v="Laceration to leg"/>
    <x v="0"/>
    <s v="Tiger shark, 10' to 12'"/>
    <s v="R. Segal"/>
  </r>
  <r>
    <x v="4031"/>
    <x v="3448"/>
    <x v="0"/>
    <x v="85"/>
    <x v="258"/>
    <s v="Boa Viagem Beach, Recife"/>
    <s v="Surfing"/>
    <s v="Rogério Antônio de Carvalho"/>
    <x v="0"/>
    <n v="33"/>
    <s v="Injuries to left thigh, calf &amp; foot"/>
    <x v="0"/>
    <m/>
    <s v="Avisa Nordland, 5/22/2006"/>
  </r>
  <r>
    <x v="4032"/>
    <x v="3449"/>
    <x v="1"/>
    <x v="1"/>
    <x v="2"/>
    <s v="Lanai"/>
    <s v="Spearfishing"/>
    <s v="Andres Balmacda"/>
    <x v="0"/>
    <n v="15"/>
    <s v="Knee bitten after diver poked shark PROVOKED INCIDENT"/>
    <x v="0"/>
    <s v="Grey reef shark, 5' to 8' "/>
    <s v="Maui News, 5/26/2006"/>
  </r>
  <r>
    <x v="4033"/>
    <x v="3450"/>
    <x v="0"/>
    <x v="1"/>
    <x v="2"/>
    <s v="North Shore, O'ahu"/>
    <s v="Surfing"/>
    <s v="Bret Desmond"/>
    <x v="0"/>
    <n v="31"/>
    <s v="No injury, shark bumped surfboard"/>
    <x v="0"/>
    <m/>
    <s v="R. Collier"/>
  </r>
  <r>
    <x v="4034"/>
    <x v="3451"/>
    <x v="1"/>
    <x v="1"/>
    <x v="2"/>
    <s v="French Frigate Shoals"/>
    <s v="Tagging sharks"/>
    <s v="25' rigid-hulled inflatable boat, HI-2"/>
    <x v="0"/>
    <s v="Unknown"/>
    <s v="No injury to occupants, boat damaged by hooked shark PROVOKED INCIDENT"/>
    <x v="0"/>
    <s v="Tiger shark, 15' female"/>
    <s v="Honolulu Advertiser, 5/29/2006"/>
  </r>
  <r>
    <x v="4035"/>
    <x v="3452"/>
    <x v="0"/>
    <x v="1"/>
    <x v="2"/>
    <s v="O'ahu"/>
    <s v="Spearfishing"/>
    <s v="Ron Deguilmo"/>
    <x v="0"/>
    <n v="26"/>
    <s v="4&quot; laceration to left forearm"/>
    <x v="0"/>
    <s v="Tiger shark, 8' to 12'"/>
    <s v="P. Immerz; Honolulu Advertiser, 6/1/2006"/>
  </r>
  <r>
    <x v="4036"/>
    <x v="3453"/>
    <x v="0"/>
    <x v="0"/>
    <x v="44"/>
    <s v="Waitpinga"/>
    <s v="Surfing"/>
    <s v="Peter Dunn"/>
    <x v="0"/>
    <n v="40"/>
    <s v="No injury, knocked off surfboard"/>
    <x v="0"/>
    <s v="14' white shark"/>
    <s v="P.Kemp, GSAF; Sunday Mail (Adelaide), 6/11/2006, p.17"/>
  </r>
  <r>
    <x v="4037"/>
    <x v="3454"/>
    <x v="0"/>
    <x v="1"/>
    <x v="40"/>
    <s v="Coligny Beach, Hilton Head, Beaufort County"/>
    <s v="Playing"/>
    <s v="Megan Wallis"/>
    <x v="1"/>
    <n v="7"/>
    <s v="Lacerations &amp; puncture wounds to left foot &amp; buttocks"/>
    <x v="0"/>
    <s v="3' to 4' shark"/>
    <s v="C. Creswell, GSAF; Islandpacket.com, 6/7/2006"/>
  </r>
  <r>
    <x v="4038"/>
    <x v="3455"/>
    <x v="0"/>
    <x v="1"/>
    <x v="51"/>
    <s v="New Smyrna Beach, Volusia County"/>
    <s v="Surfing"/>
    <s v="Mike Milea"/>
    <x v="0"/>
    <n v="24"/>
    <s v="Four 1-inch puncture wounds on left foot "/>
    <x v="0"/>
    <s v="2' to 3' shark"/>
    <s v="S. Petersohn, GSAF"/>
  </r>
  <r>
    <x v="4039"/>
    <x v="3456"/>
    <x v="0"/>
    <x v="1"/>
    <x v="42"/>
    <s v="Monterey, Monterey County"/>
    <s v="Scuba diving"/>
    <s v="Jon Piatt"/>
    <x v="0"/>
    <n v="43"/>
    <s v="No injury, shark bit scuba tank boot"/>
    <x v="0"/>
    <m/>
    <s v="R. Collier"/>
  </r>
  <r>
    <x v="4040"/>
    <x v="3457"/>
    <x v="0"/>
    <x v="85"/>
    <x v="258"/>
    <s v="Punta Del Chifre Beach, Olinda"/>
    <s v="Body boarding"/>
    <s v="Humberto Pessoa Batista"/>
    <x v="0"/>
    <n v="27"/>
    <s v="Left thigh bitten FATAL"/>
    <x v="1"/>
    <m/>
    <s v="globalsurfnews.com"/>
  </r>
  <r>
    <x v="4041"/>
    <x v="3458"/>
    <x v="0"/>
    <x v="1"/>
    <x v="51"/>
    <s v="New Smyrna Beach, Volusia County"/>
    <s v="Surfing"/>
    <s v="Elizabeth Schelk"/>
    <x v="1"/>
    <n v="22"/>
    <s v="2-inch puncture wounds on right foot"/>
    <x v="0"/>
    <s v="Possibly a 1' to 3' blacktip or spinner shark"/>
    <s v=" S. Petersohn, GSAF; P. Immerz"/>
  </r>
  <r>
    <x v="4042"/>
    <x v="3459"/>
    <x v="0"/>
    <x v="51"/>
    <x v="226"/>
    <s v="Mangrove Cay"/>
    <s v="Spearfishing"/>
    <s v="Whitefield Rolle"/>
    <x v="0"/>
    <n v="25"/>
    <s v="Right arm severely bitten"/>
    <x v="0"/>
    <m/>
    <s v="A. Brenneka; Nassau Guardian, 6/30/2006"/>
  </r>
  <r>
    <x v="4043"/>
    <x v="3460"/>
    <x v="1"/>
    <x v="1"/>
    <x v="51"/>
    <s v="Fort Myers"/>
    <s v="Fishing"/>
    <s v="male"/>
    <x v="0"/>
    <s v="Unknown"/>
    <s v="Non-swimmer pulled off pier&amp; into the water by a hooked shark PROVOKED INCIDENT"/>
    <x v="0"/>
    <m/>
    <s v="News Press, 6/27/2006"/>
  </r>
  <r>
    <x v="4044"/>
    <x v="3461"/>
    <x v="0"/>
    <x v="1"/>
    <x v="51"/>
    <s v="Hutchinson Island, St. Lucie County"/>
    <s v="Body boarding"/>
    <s v="Juliette Shipp"/>
    <x v="1"/>
    <n v="9"/>
    <s v="Right calf bitten"/>
    <x v="0"/>
    <m/>
    <s v=" P. Immerz"/>
  </r>
  <r>
    <x v="4045"/>
    <x v="3462"/>
    <x v="0"/>
    <x v="1"/>
    <x v="51"/>
    <s v="Florida Keys, Monroe County"/>
    <s v="Spearfishing"/>
    <s v="Bebe Hall"/>
    <x v="1"/>
    <n v="28"/>
    <s v="Lacerations &amp; puncture wound  to arm"/>
    <x v="0"/>
    <s v="1.8 m blacktip &quot;reef&quot; shark"/>
    <s v="Swimming World Magazine, 2 July 2006"/>
  </r>
  <r>
    <x v="4046"/>
    <x v="3462"/>
    <x v="0"/>
    <x v="1"/>
    <x v="51"/>
    <s v="Florida Keys, Monroe County"/>
    <s v="Spearfishing"/>
    <s v="Gary Hall"/>
    <x v="0"/>
    <n v="35"/>
    <s v="Minor injuries"/>
    <x v="0"/>
    <s v="1.8 m blacktip &quot;reef&quot; shark"/>
    <s v="Swimming World Magazine, 2 July 2006"/>
  </r>
  <r>
    <x v="4047"/>
    <x v="3463"/>
    <x v="0"/>
    <x v="1"/>
    <x v="51"/>
    <s v="Playalinda Beach, Canaveral National Seashore, Brevard County"/>
    <s v="Swimming"/>
    <s v="male"/>
    <x v="0"/>
    <n v="13"/>
    <s v="Right calf bitten"/>
    <x v="0"/>
    <m/>
    <s v="Orlando Sentinel"/>
  </r>
  <r>
    <x v="4048"/>
    <x v="3463"/>
    <x v="0"/>
    <x v="1"/>
    <x v="40"/>
    <s v="Debordieu Beach, Georgetown County"/>
    <s v="Body boarding"/>
    <s v="Caelin Lacy "/>
    <x v="1"/>
    <n v="14"/>
    <s v="Foot bitten"/>
    <x v="0"/>
    <s v="5' to 6' spinner or bull shark"/>
    <s v="C. Creswell, GSAF"/>
  </r>
  <r>
    <x v="4049"/>
    <x v="3464"/>
    <x v="0"/>
    <x v="1"/>
    <x v="51"/>
    <s v="New Smyrna Beach, Volusia County"/>
    <s v="Wading"/>
    <s v="male"/>
    <x v="0"/>
    <n v="40"/>
    <s v="Dorsum of left foot bitten"/>
    <x v="0"/>
    <m/>
    <s v="S. Petersohn, GSAF"/>
  </r>
  <r>
    <x v="4050"/>
    <x v="3465"/>
    <x v="0"/>
    <x v="85"/>
    <x v="258"/>
    <s v="Body recovered at Goiana"/>
    <n v="0"/>
    <s v="Unidentified"/>
    <x v="0"/>
    <s v="Unknown"/>
    <s v="FATAL"/>
    <x v="1"/>
    <s v="Bull or tiger shark"/>
    <s v="Qualittas; F. Hazin; N. Souza; Folho de Pernambuco, 7/12/2006"/>
  </r>
  <r>
    <x v="4051"/>
    <x v="3466"/>
    <x v="0"/>
    <x v="1"/>
    <x v="40"/>
    <s v="Kiawah Island, Charleston County"/>
    <s v="Swimming"/>
    <s v="female"/>
    <x v="1"/>
    <n v="21"/>
    <s v="Ankle &amp; foot bitten"/>
    <x v="0"/>
    <m/>
    <s v=" C. Creswell, GSAF"/>
  </r>
  <r>
    <x v="4052"/>
    <x v="3467"/>
    <x v="2"/>
    <x v="22"/>
    <x v="560"/>
    <s v="San Juan Beach  "/>
    <s v="Swimming"/>
    <s v="female"/>
    <x v="1"/>
    <n v="7"/>
    <s v="Hand &amp; wrist severely bitten"/>
    <x v="0"/>
    <s v="Shark involvement not confirmed, injury may have been caused by a bluefish"/>
    <s v="C. Johansson"/>
  </r>
  <r>
    <x v="4053"/>
    <x v="3468"/>
    <x v="0"/>
    <x v="1"/>
    <x v="40"/>
    <s v="Singleton Beach, Hilton Head Island, Beaufort County"/>
    <s v="Standing"/>
    <s v="Dallas Jackson"/>
    <x v="0"/>
    <n v="49"/>
    <s v="Left ankle &amp; foot bitten"/>
    <x v="0"/>
    <s v="Angel shark, 1.2m "/>
    <s v=" C. Creswell, GSAF"/>
  </r>
  <r>
    <x v="4054"/>
    <x v="3468"/>
    <x v="2"/>
    <x v="0"/>
    <x v="54"/>
    <s v="Western Province"/>
    <n v="0"/>
    <m/>
    <x v="0"/>
    <s v="Unknown"/>
    <s v="8 shark-bitten bodies washed ashore"/>
    <x v="0"/>
    <m/>
    <s v="The Torres News, 7/17/2006"/>
  </r>
  <r>
    <x v="4055"/>
    <x v="3469"/>
    <x v="0"/>
    <x v="1"/>
    <x v="21"/>
    <s v="Sargent Beach, Matagorda County"/>
    <s v="Surf fishing"/>
    <s v="R.K. Halbert"/>
    <x v="0"/>
    <s v="Unknown"/>
    <s v="Right foot bitten"/>
    <x v="0"/>
    <s v="Bull shark, 4' to 5' "/>
    <s v="KHOU.com"/>
  </r>
  <r>
    <x v="4056"/>
    <x v="3470"/>
    <x v="0"/>
    <x v="1"/>
    <x v="51"/>
    <s v="New Smyrna Beach, Volusia County"/>
    <s v="Surfing"/>
    <s v="male"/>
    <x v="0"/>
    <n v="14"/>
    <s v="Minor lacerations to right foot"/>
    <x v="0"/>
    <s v=" "/>
    <s v="S. Petersohn, GSAF"/>
  </r>
  <r>
    <x v="4057"/>
    <x v="3471"/>
    <x v="0"/>
    <x v="3"/>
    <x v="7"/>
    <s v="Fish Hoek"/>
    <s v="Surf-skiing"/>
    <s v="Lyle Maarsdorp"/>
    <x v="0"/>
    <n v="19"/>
    <s v="No injury, surf ski bitten"/>
    <x v="0"/>
    <s v="White shark, 3m to 4m"/>
    <s v="Cape Argus, 7/29/2006"/>
  </r>
  <r>
    <x v="4058"/>
    <x v="3472"/>
    <x v="0"/>
    <x v="1"/>
    <x v="51"/>
    <s v="Playalinda Beach, Canaveral National Seashore, Brevard County"/>
    <s v="Surfing"/>
    <s v="Matt Wishengrad"/>
    <x v="0"/>
    <n v="15"/>
    <s v="Foot bitten"/>
    <x v="0"/>
    <m/>
    <s v="WFTV.com"/>
  </r>
  <r>
    <x v="4059"/>
    <x v="3472"/>
    <x v="2"/>
    <x v="1"/>
    <x v="42"/>
    <s v="Broad Beach, Malibu, Los Angeles County"/>
    <s v="Boogie Boarding"/>
    <s v="Bruce Lurie"/>
    <x v="0"/>
    <s v="Unknown"/>
    <s v="Bruises, laceration to head, spinal cord injury &amp; neck broken at C5/C6 "/>
    <x v="0"/>
    <s v="Thought to involve a mako shark, but possibly a sea lion"/>
    <s v="R. Colier, GSAF"/>
  </r>
  <r>
    <x v="4060"/>
    <x v="3473"/>
    <x v="0"/>
    <x v="1"/>
    <x v="434"/>
    <s v="Oswald State Park"/>
    <s v="Surfing"/>
    <s v="Robert Martin"/>
    <x v="0"/>
    <n v="41"/>
    <s v="Minor injury"/>
    <x v="0"/>
    <s v="White shark?"/>
    <s v="R. Collier, GSAF"/>
  </r>
  <r>
    <x v="4061"/>
    <x v="3473"/>
    <x v="1"/>
    <x v="1"/>
    <x v="561"/>
    <s v="Newport Aquarium, Newport"/>
    <s v="Touching sharks"/>
    <s v="12 people"/>
    <x v="0"/>
    <s v="Unknown"/>
    <s v="Minor injuries, similar to paper cuts from the captive sharks  PROVOKED INCIDENTS"/>
    <x v="0"/>
    <s v="small catsharks"/>
    <s v="Cincinatti News, 7/31/2006"/>
  </r>
  <r>
    <x v="4062"/>
    <x v="3474"/>
    <x v="0"/>
    <x v="1"/>
    <x v="4"/>
    <s v="Masonboro Island, New Hanover County"/>
    <s v="Wading"/>
    <s v="Miriam Picklesimer"/>
    <x v="1"/>
    <n v="59"/>
    <s v="Lacerations &amp; punctures to left foot"/>
    <x v="0"/>
    <m/>
    <s v="C. Creswell, GSAF"/>
  </r>
  <r>
    <x v="4063"/>
    <x v="3474"/>
    <x v="0"/>
    <x v="38"/>
    <x v="24"/>
    <s v="Le Port"/>
    <s v="Spearfishing"/>
    <s v="male"/>
    <x v="0"/>
    <s v="Unknown"/>
    <s v="Thigh bitten"/>
    <x v="0"/>
    <s v="Bull shark, 1.5m "/>
    <s v="Clicanoo, 8/29/2006"/>
  </r>
  <r>
    <x v="4064"/>
    <x v="3475"/>
    <x v="0"/>
    <x v="3"/>
    <x v="7"/>
    <s v="Sunrise Beach, Muizenberg"/>
    <s v="Lifesaving drill"/>
    <s v="Achmat Hassiem"/>
    <x v="0"/>
    <n v="24"/>
    <s v="Foot severed"/>
    <x v="0"/>
    <s v="White shark"/>
    <s v="P. Immerz "/>
  </r>
  <r>
    <x v="4065"/>
    <x v="3476"/>
    <x v="0"/>
    <x v="3"/>
    <x v="7"/>
    <s v="Danger Reef"/>
    <s v="Surfing"/>
    <s v="Richard Whitaker"/>
    <x v="0"/>
    <s v="Unknown"/>
    <s v="No injury, surfboard leash severed"/>
    <x v="0"/>
    <s v="5 m shark"/>
    <s v="A. Brenneka"/>
  </r>
  <r>
    <x v="4066"/>
    <x v="3477"/>
    <x v="0"/>
    <x v="38"/>
    <x v="467"/>
    <s v="Pointe du Diable"/>
    <s v="Surfing"/>
    <s v="Sébastien Émond"/>
    <x v="0"/>
    <n v="34"/>
    <s v="FATAL"/>
    <x v="1"/>
    <m/>
    <s v="P. Immerz "/>
  </r>
  <r>
    <x v="4067"/>
    <x v="3477"/>
    <x v="5"/>
    <x v="6"/>
    <x v="24"/>
    <s v="Lampedusa Island"/>
    <s v="Sea Disaster"/>
    <s v="a refugee"/>
    <x v="0"/>
    <s v="Unknown"/>
    <s v="FATAL"/>
    <x v="1"/>
    <m/>
    <s v="IM/LR"/>
  </r>
  <r>
    <x v="4068"/>
    <x v="3478"/>
    <x v="2"/>
    <x v="85"/>
    <x v="258"/>
    <s v="Pina"/>
    <n v="0"/>
    <s v="Tatiano Silva de Melo"/>
    <x v="0"/>
    <n v="17"/>
    <s v="Shark bites may have been post mortem"/>
    <x v="1"/>
    <m/>
    <s v="JC Oline 8/24/2006"/>
  </r>
  <r>
    <x v="4069"/>
    <x v="3478"/>
    <x v="2"/>
    <x v="153"/>
    <x v="562"/>
    <s v="Near Ramon's Village"/>
    <s v="Spearfishing"/>
    <s v="Isaul Coba"/>
    <x v="0"/>
    <n v="34"/>
    <s v="Shark involvement prior to death not confirmed"/>
    <x v="1"/>
    <m/>
    <s v="C. Johansson"/>
  </r>
  <r>
    <x v="4070"/>
    <x v="3479"/>
    <x v="0"/>
    <x v="38"/>
    <x v="563"/>
    <s v="Les Aigrettes, near Boucan-Canot"/>
    <s v="Body boarding"/>
    <s v="Gérald Préau"/>
    <x v="0"/>
    <n v="27"/>
    <s v="Laceration to right calf &amp; heel"/>
    <x v="0"/>
    <m/>
    <s v="G. Vitry; G. Holt, scubaradio; Clicanoo, 8/28/2006 &amp; 8/29/2006"/>
  </r>
  <r>
    <x v="4071"/>
    <x v="3480"/>
    <x v="0"/>
    <x v="1"/>
    <x v="434"/>
    <s v="Florence, Lane County"/>
    <s v="Surfing"/>
    <s v="Tom Larson"/>
    <x v="0"/>
    <n v="23"/>
    <s v="Laceration &amp; puncture wounds to foot"/>
    <x v="0"/>
    <m/>
    <s v="R. Collier, GSAF; Register-Guard, 8/31/2006"/>
  </r>
  <r>
    <x v="4072"/>
    <x v="3480"/>
    <x v="0"/>
    <x v="0"/>
    <x v="44"/>
    <s v="Pennington Bay, Kangaroo Island"/>
    <s v="Surfing"/>
    <s v="Brad Jamieson "/>
    <x v="0"/>
    <s v="Unknown"/>
    <s v="No injury, shark towed  surfer &amp; board"/>
    <x v="0"/>
    <s v="Bronze whaler shark, 6'"/>
    <s v="P. Kemp, GSAF; S. Black, The Islander, 9/7/2006"/>
  </r>
  <r>
    <x v="4073"/>
    <x v="3481"/>
    <x v="0"/>
    <x v="3"/>
    <x v="7"/>
    <s v="Noordhoek"/>
    <s v="Surfing"/>
    <s v="Steven Harcourt-Wood"/>
    <x v="0"/>
    <n v="37"/>
    <s v="No injury, shark rammed surfboard"/>
    <x v="0"/>
    <s v="White shark, 3.5m "/>
    <s v="Cape Times, 9/3/2006"/>
  </r>
  <r>
    <x v="4073"/>
    <x v="3481"/>
    <x v="0"/>
    <x v="1"/>
    <x v="51"/>
    <s v="New Smyrna Beach, Volusia County"/>
    <s v="Surfing"/>
    <s v="male"/>
    <x v="0"/>
    <s v="Unknown"/>
    <s v="Arm bitten"/>
    <x v="0"/>
    <m/>
    <s v="S. Petersohn, GSAF"/>
  </r>
  <r>
    <x v="4074"/>
    <x v="3482"/>
    <x v="0"/>
    <x v="85"/>
    <x v="24"/>
    <m/>
    <n v="0"/>
    <s v="Darlan dos Santos Luz "/>
    <x v="0"/>
    <n v="20"/>
    <s v="FATAL"/>
    <x v="1"/>
    <m/>
    <s v="JC Online, 6/26/2023"/>
  </r>
  <r>
    <x v="4075"/>
    <x v="3482"/>
    <x v="0"/>
    <x v="1"/>
    <x v="51"/>
    <s v="New Smyrna Beach, Volusia County"/>
    <s v="Standing"/>
    <s v="Christopher Duncan"/>
    <x v="0"/>
    <n v="33"/>
    <s v="Puncture wounds and cuts to right thigh"/>
    <x v="0"/>
    <s v="3' shark"/>
    <s v="S. Petersohn, GSAF"/>
  </r>
  <r>
    <x v="4076"/>
    <x v="3483"/>
    <x v="2"/>
    <x v="0"/>
    <x v="6"/>
    <s v="Great Barrier Reef  "/>
    <s v="Diving"/>
    <s v="Steve Irwin"/>
    <x v="0"/>
    <n v="44"/>
    <s v="Killed by a stingray, not a shark - a tragedy for his family and marine wildlife"/>
    <x v="1"/>
    <s v="No shark involvement"/>
    <s v="Sydney Morning Herald, CNN &amp; internet"/>
  </r>
  <r>
    <x v="4077"/>
    <x v="3484"/>
    <x v="0"/>
    <x v="1"/>
    <x v="51"/>
    <s v="New Smyrna Beach, Volusia County"/>
    <s v="Surfing"/>
    <s v="Dennis Macy"/>
    <x v="0"/>
    <n v="52"/>
    <s v="Left torso grazed"/>
    <x v="0"/>
    <s v="5' shark"/>
    <s v="S. Petersohn, GSAF"/>
  </r>
  <r>
    <x v="4078"/>
    <x v="3485"/>
    <x v="0"/>
    <x v="1"/>
    <x v="51"/>
    <s v="Singer Island, Riviera Beach"/>
    <s v="Swimming"/>
    <s v="William Carol"/>
    <x v="0"/>
    <n v="55"/>
    <s v="Minor injury to left hand"/>
    <x v="0"/>
    <s v="Spinner shark"/>
    <s v="WFTV.com"/>
  </r>
  <r>
    <x v="4079"/>
    <x v="3486"/>
    <x v="0"/>
    <x v="1"/>
    <x v="4"/>
    <s v="Onslow Beach"/>
    <s v="Surfing"/>
    <s v="Jake Poland"/>
    <x v="0"/>
    <n v="16"/>
    <s v="Laceration to left thigh"/>
    <x v="0"/>
    <m/>
    <s v="C. Creswell, GSAF"/>
  </r>
  <r>
    <x v="4080"/>
    <x v="3487"/>
    <x v="1"/>
    <x v="1"/>
    <x v="51"/>
    <s v="Off Key Largo, Monroe County"/>
    <s v="Diving / Kissing the shark"/>
    <s v="Dave Marcel"/>
    <x v="0"/>
    <s v="Unknown"/>
    <s v="Lacerations to upper lip    PROVOKED INCIDENT"/>
    <x v="0"/>
    <s v="Nurse shark"/>
    <s v="CBS-4, 9/18/2006"/>
  </r>
  <r>
    <x v="4081"/>
    <x v="3488"/>
    <x v="0"/>
    <x v="1"/>
    <x v="51"/>
    <s v="New Smyrna Beach, Volusia County"/>
    <s v="Surfing"/>
    <s v="Chris Andrews "/>
    <x v="0"/>
    <n v="19"/>
    <s v="Big toe bitten"/>
    <x v="0"/>
    <m/>
    <s v="S. Petersohn, GSAF"/>
  </r>
  <r>
    <x v="4082"/>
    <x v="3489"/>
    <x v="2"/>
    <x v="3"/>
    <x v="7"/>
    <s v="Miller's Point"/>
    <s v="Spearfishing"/>
    <s v="Joseph Johnston"/>
    <x v="0"/>
    <n v="36"/>
    <s v="No injury; 4m white shark made a threat display"/>
    <x v="0"/>
    <m/>
    <s v="Cape Argus, 10/2/2006"/>
  </r>
  <r>
    <x v="4083"/>
    <x v="3490"/>
    <x v="0"/>
    <x v="51"/>
    <x v="207"/>
    <s v="Nassau"/>
    <s v="Free diving / modeling"/>
    <s v="Renata Foucre"/>
    <x v="1"/>
    <n v="26"/>
    <s v="Puncture wounds to left foot"/>
    <x v="0"/>
    <m/>
    <s v="J. Lambiet, Palm Beach Post, 10/22/2006"/>
  </r>
  <r>
    <x v="4084"/>
    <x v="3490"/>
    <x v="0"/>
    <x v="154"/>
    <x v="564"/>
    <m/>
    <s v="Murder"/>
    <s v="5 Ethiopian refugees"/>
    <x v="0"/>
    <s v="Unknown"/>
    <s v="FATAL,  beaten &amp; thrown overboard by smugglers, they  were killed by sharks"/>
    <x v="1"/>
    <m/>
    <s v="United Nations High Commission for Refugees, 10/20/2006"/>
  </r>
  <r>
    <x v="4085"/>
    <x v="3491"/>
    <x v="0"/>
    <x v="1"/>
    <x v="51"/>
    <s v="New Smyrna Beach, Volusia County"/>
    <s v="Playing soccer in the water"/>
    <s v="Stephen Münoz"/>
    <x v="0"/>
    <n v="18"/>
    <s v="Lacerations to foot"/>
    <x v="0"/>
    <s v="3' to 3.5' shark"/>
    <s v="S. Petersohn, GSAF"/>
  </r>
  <r>
    <x v="4086"/>
    <x v="3492"/>
    <x v="0"/>
    <x v="1"/>
    <x v="21"/>
    <s v="Isla Blanca Park, South Padre Island"/>
    <s v="Surfing"/>
    <s v="Freddy Torres"/>
    <x v="0"/>
    <s v="Unknown"/>
    <s v="Lacerations to lower left leg"/>
    <x v="0"/>
    <s v="1' to 4' shark"/>
    <s v="M. Martinez, KGBT4"/>
  </r>
  <r>
    <x v="4087"/>
    <x v="3493"/>
    <x v="0"/>
    <x v="1"/>
    <x v="51"/>
    <s v="Daytona Beach, Volusia County"/>
    <s v="Surfing"/>
    <s v="Kyle Cody"/>
    <x v="0"/>
    <n v="20"/>
    <s v="Left ankle bitten"/>
    <x v="0"/>
    <m/>
    <s v="S. Petersohn, GSAF"/>
  </r>
  <r>
    <x v="4088"/>
    <x v="3494"/>
    <x v="0"/>
    <x v="1"/>
    <x v="51"/>
    <s v="Sebastian Inlet"/>
    <s v="Fishing"/>
    <s v="Blaise Castellano, Jr."/>
    <x v="0"/>
    <n v="15"/>
    <s v="Lower right leg and foot bitten"/>
    <x v="0"/>
    <m/>
    <s v="K. Kridel, Herald Tribune, 10/21/2006"/>
  </r>
  <r>
    <x v="4089"/>
    <x v="3495"/>
    <x v="0"/>
    <x v="1"/>
    <x v="434"/>
    <s v="Siletz River mouth, Lincoln County"/>
    <s v="Surfing"/>
    <s v="Tony Perez"/>
    <x v="0"/>
    <n v="22"/>
    <s v="No injury, surfboard bitten"/>
    <x v="0"/>
    <s v="White shark, 16' "/>
    <s v="R. Collier"/>
  </r>
  <r>
    <x v="4090"/>
    <x v="3496"/>
    <x v="1"/>
    <x v="3"/>
    <x v="15"/>
    <s v="Nahoon, East London"/>
    <s v="Canoeing"/>
    <s v="Richard Tebutt"/>
    <x v="0"/>
    <s v="Unknown"/>
    <s v="Left arm lacerated when he grabbed shark by its tail PROVOKED INCIDENT"/>
    <x v="0"/>
    <s v="Bull shark, 1.5m "/>
    <s v="P. Immerz, SharkProject"/>
  </r>
  <r>
    <x v="4091"/>
    <x v="3497"/>
    <x v="0"/>
    <x v="1"/>
    <x v="2"/>
    <s v="Kihei, Maui"/>
    <s v="Swimming"/>
    <s v="Kyle Gruen"/>
    <x v="0"/>
    <n v="29"/>
    <s v="Laceration to left thigh &amp; left hand"/>
    <x v="0"/>
    <s v="2 m to 3 m shark"/>
    <s v="Honolulu Advertiser, 11/12/2006; B. Nicholson"/>
  </r>
  <r>
    <x v="4092"/>
    <x v="3498"/>
    <x v="5"/>
    <x v="4"/>
    <x v="565"/>
    <s v="Off Bilisan Point, Hinatuarn Island"/>
    <s v="Sea Disaster"/>
    <s v="Sinking of the m.v.Leonida"/>
    <x v="0"/>
    <s v="Unknown"/>
    <s v="15 perished but shark involvement prior to death was not confirmed"/>
    <x v="1"/>
    <m/>
    <s v="Manila Bulletin Online, 11/27/2006"/>
  </r>
  <r>
    <x v="4093"/>
    <x v="3499"/>
    <x v="0"/>
    <x v="0"/>
    <x v="48"/>
    <s v="Wharton Beach"/>
    <s v="Body boarding"/>
    <s v="Zac Golebiowski"/>
    <x v="0"/>
    <n v="15"/>
    <s v="Right leg severed, left leg lacerated"/>
    <x v="0"/>
    <s v="White shark, 5m "/>
    <s v="P. Kemp, GSAF, Sunday Mail, 12/3/2006"/>
  </r>
  <r>
    <x v="4094"/>
    <x v="3500"/>
    <x v="1"/>
    <x v="3"/>
    <x v="13"/>
    <s v="Cape Vidal"/>
    <s v="Fishing"/>
    <s v="Peter Willoughby"/>
    <x v="0"/>
    <n v="25"/>
    <s v="Hand, thigh &amp; calf bitten by hooked shark PROVOKED INCIDENT"/>
    <x v="0"/>
    <s v="Raggedtooth shark, 150-kg"/>
    <s v="C. Johansson; Pretoria News, 12/8/2006"/>
  </r>
  <r>
    <x v="4095"/>
    <x v="3500"/>
    <x v="4"/>
    <x v="0"/>
    <x v="0"/>
    <s v="Mowarry Point"/>
    <s v="Fishing"/>
    <s v="6 m Seaduce - Occupants: Allen Roberts, Jason Savage &amp; Rob Lindsay."/>
    <x v="0"/>
    <s v="Unknown"/>
    <s v="Shark bit boats sea anchor"/>
    <x v="0"/>
    <s v="White shark, 4.5 to 5 m "/>
    <s v="S. Chenhall"/>
  </r>
  <r>
    <x v="4096"/>
    <x v="3501"/>
    <x v="0"/>
    <x v="1"/>
    <x v="42"/>
    <s v="Dillon Beach, Marin County"/>
    <s v="Surfing"/>
    <s v="Royce Fraley"/>
    <x v="0"/>
    <n v="43"/>
    <s v="Minor injuries, surfboard bitten"/>
    <x v="0"/>
    <s v="White shark, 12' to 15' "/>
    <s v="P. Immerz; R. Collier; San Francisco Chronicle, 12/11/2006 "/>
  </r>
  <r>
    <x v="4097"/>
    <x v="3502"/>
    <x v="0"/>
    <x v="8"/>
    <x v="14"/>
    <s v="Raglan, Manu Bay"/>
    <s v="Surfing"/>
    <s v="Elliot Paerata-Reid "/>
    <x v="0"/>
    <n v="10"/>
    <s v="Foot bitten"/>
    <x v="0"/>
    <s v="2 to 3 m shark"/>
    <s v="R.D. Weeks, GSAF"/>
  </r>
  <r>
    <x v="4098"/>
    <x v="3503"/>
    <x v="0"/>
    <x v="0"/>
    <x v="38"/>
    <s v="Winki Pop, Bells Beach"/>
    <s v="Surfing"/>
    <s v="Peter Galvin"/>
    <x v="0"/>
    <n v="25"/>
    <s v="Left leg bitten"/>
    <x v="0"/>
    <s v="2.5 to 3 m shark"/>
    <s v="P. Kemp, GSAF"/>
  </r>
  <r>
    <x v="4099"/>
    <x v="3504"/>
    <x v="0"/>
    <x v="1"/>
    <x v="2"/>
    <s v="Majors Bay, Kaua'i"/>
    <s v="Surfing"/>
    <s v="Rich Reed"/>
    <x v="0"/>
    <n v="24"/>
    <s v="No injury, shark removed piece of surfboard"/>
    <x v="0"/>
    <s v="6' to 8' shark, possibly a tiger shark"/>
    <s v="P. Immerz, SharkProject.org; J. TenBruggencate, Honolulu Advertiser, 1/5/2007"/>
  </r>
  <r>
    <x v="4100"/>
    <x v="3505"/>
    <x v="2"/>
    <x v="1"/>
    <x v="28"/>
    <s v="Smith Point, Long Island"/>
    <s v="Surfing"/>
    <s v="Wayne Brodsky"/>
    <x v="0"/>
    <n v="54"/>
    <s v="No injury"/>
    <x v="0"/>
    <s v="24&quot; to 30&quot; shark"/>
    <s v="W. Brodsky"/>
  </r>
  <r>
    <x v="4101"/>
    <x v="3506"/>
    <x v="0"/>
    <x v="0"/>
    <x v="0"/>
    <s v="Sandbar Beach"/>
    <s v="Surfing"/>
    <s v="David Sparkes"/>
    <x v="0"/>
    <s v="Unknown"/>
    <s v="No injury, shark damaged surfboard"/>
    <x v="0"/>
    <s v="2.4 m shark"/>
    <s v="J. Watson, Great Lakes Your Guide"/>
  </r>
  <r>
    <x v="4102"/>
    <x v="3507"/>
    <x v="0"/>
    <x v="3"/>
    <x v="15"/>
    <s v="Second Beach, Port St. John's"/>
    <s v="Swimming / Body Surfing"/>
    <s v="Sibulele Masiza"/>
    <x v="0"/>
    <n v="24"/>
    <s v="Presumed FATAL, body not recovered"/>
    <x v="1"/>
    <s v="Tiger shark"/>
    <s v="G. Cliff, Natal Sharks Board; East London Dispatch, 1/18/2007"/>
  </r>
  <r>
    <x v="4103"/>
    <x v="3508"/>
    <x v="2"/>
    <x v="0"/>
    <x v="0"/>
    <s v="Brunswick Heads"/>
    <s v="Swimming"/>
    <s v="Thomas Houghton"/>
    <x v="0"/>
    <n v="20"/>
    <s v="Shark involvement prior to death unconfirmed"/>
    <x v="1"/>
    <m/>
    <s v="Northern Star, 1/24/2007"/>
  </r>
  <r>
    <x v="4104"/>
    <x v="3509"/>
    <x v="0"/>
    <x v="0"/>
    <x v="0"/>
    <s v="Cape Howe"/>
    <s v="Diving"/>
    <s v="Eric Nerhus"/>
    <x v="0"/>
    <n v="41"/>
    <s v="Head &amp; torso bitten"/>
    <x v="0"/>
    <s v="White shark, 3m"/>
    <s v="NZ Herald, 1/23/2007"/>
  </r>
  <r>
    <x v="4105"/>
    <x v="3510"/>
    <x v="0"/>
    <x v="14"/>
    <x v="91"/>
    <s v="Kaala-Gomen "/>
    <s v="Spearfishing (free diving)"/>
    <s v="Jesse Jizdny"/>
    <x v="0"/>
    <n v="30"/>
    <s v="Leg bitten"/>
    <x v="0"/>
    <s v="Tiger shark"/>
    <s v="Les Nouvelles Caledoniennes, 1/29/2007"/>
  </r>
  <r>
    <x v="4106"/>
    <x v="3510"/>
    <x v="4"/>
    <x v="1"/>
    <x v="51"/>
    <s v="100 miles off Ft. Myers Beach"/>
    <s v="Shrimping"/>
    <s v="boat: 69.5' trawler Christy Nichole "/>
    <x v="0"/>
    <s v="Unknown"/>
    <s v="A large shark rammed boat, breaking prop shaft. No injury to occupants but boat sank several hours later"/>
    <x v="0"/>
    <s v="14' shark"/>
    <s v="P. Morales, News-Press, 2/5/2007"/>
  </r>
  <r>
    <x v="4107"/>
    <x v="3511"/>
    <x v="0"/>
    <x v="14"/>
    <x v="455"/>
    <s v="Ouvéa"/>
    <s v="Spearfishing"/>
    <s v="male"/>
    <x v="0"/>
    <s v="Unknown"/>
    <s v="Survived"/>
    <x v="0"/>
    <m/>
    <s v="Les Nouvelles Caledoniennes, "/>
  </r>
  <r>
    <x v="4108"/>
    <x v="3512"/>
    <x v="0"/>
    <x v="0"/>
    <x v="0"/>
    <s v="Shelly Beach"/>
    <s v="Boogie Boarding"/>
    <s v="Matthew McIntosh"/>
    <x v="0"/>
    <n v="26"/>
    <s v="Lacerations to  lower left leg &amp; ankle "/>
    <x v="0"/>
    <m/>
    <s v="P. Immerz, SharkProject; P. Kemp, GSAF"/>
  </r>
  <r>
    <x v="4109"/>
    <x v="3513"/>
    <x v="2"/>
    <x v="65"/>
    <x v="24"/>
    <m/>
    <s v="Swimming"/>
    <s v="Jason Cash"/>
    <x v="0"/>
    <n v="36"/>
    <s v="Death due to drowning. Shark bite may have been postmortem"/>
    <x v="1"/>
    <m/>
    <s v="The Argus, 3/2/2007"/>
  </r>
  <r>
    <x v="4110"/>
    <x v="3514"/>
    <x v="1"/>
    <x v="8"/>
    <x v="566"/>
    <s v="Penhryn Island"/>
    <s v="Spearfishing"/>
    <s v="Turua William Maretapu"/>
    <x v="0"/>
    <n v="16"/>
    <s v="Leg bitten  by shark after he shot at it &amp; missed  PROVOKED INCIDENT"/>
    <x v="0"/>
    <s v="Tiger shark"/>
    <s v="R. Weeks, GSAF"/>
  </r>
  <r>
    <x v="4111"/>
    <x v="3515"/>
    <x v="0"/>
    <x v="1"/>
    <x v="51"/>
    <s v="Tiger Shores Beach, Martin County"/>
    <s v="Surfing"/>
    <s v="Adam McMichael"/>
    <x v="0"/>
    <n v="29"/>
    <s v="Lacerations to right forearm &amp; hand"/>
    <x v="0"/>
    <m/>
    <s v="J. Ashton, T.C. Palm, 3/12/2007"/>
  </r>
  <r>
    <x v="4112"/>
    <x v="3516"/>
    <x v="0"/>
    <x v="0"/>
    <x v="6"/>
    <s v="Moore Park, north of Bundaberg"/>
    <s v="Swimming"/>
    <s v="Mary Jane Ryan"/>
    <x v="1"/>
    <n v="59"/>
    <s v="Bruises to arm and hand, laceration to lower leg &amp; minor injuries to foot"/>
    <x v="0"/>
    <s v="2 to 2.5 m shark"/>
    <s v="ABC News Online"/>
  </r>
  <r>
    <x v="4113"/>
    <x v="3517"/>
    <x v="1"/>
    <x v="1"/>
    <x v="51"/>
    <s v="Delray Beach"/>
    <s v="Shark fishing"/>
    <s v="Gregory Kuehlewind "/>
    <x v="0"/>
    <s v="Unknown"/>
    <s v="Right hand bitten by hooked shark PROVOKED INCIDENT"/>
    <x v="0"/>
    <s v="5' shark"/>
    <s v="Associated Press"/>
  </r>
  <r>
    <x v="4114"/>
    <x v="3518"/>
    <x v="0"/>
    <x v="0"/>
    <x v="0"/>
    <s v="South Golden Beach"/>
    <s v="Surfing"/>
    <s v="Jodie Cooper"/>
    <x v="1"/>
    <n v="42"/>
    <s v="Lacerations to 3 fingers of left hand "/>
    <x v="0"/>
    <s v="1.5 m shark"/>
    <s v="Gold Coast Bulletin, 3/21/2007"/>
  </r>
  <r>
    <x v="4115"/>
    <x v="3519"/>
    <x v="0"/>
    <x v="1"/>
    <x v="51"/>
    <s v="Jupiter Inlet"/>
    <s v="Surfing"/>
    <s v="Sam Chief"/>
    <x v="0"/>
    <n v="11"/>
    <s v="Punctures &amp; lacerations to right calf &amp; calf"/>
    <x v="0"/>
    <s v="4' to 5' shark"/>
    <s v="TCPalm, 3/23/2007 "/>
  </r>
  <r>
    <x v="4116"/>
    <x v="3520"/>
    <x v="0"/>
    <x v="5"/>
    <x v="567"/>
    <s v="Ras-Alkalb"/>
    <s v="Murder"/>
    <s v="At least 29 (and possibly another 71) Somali &amp; Ethiopian refugees"/>
    <x v="0"/>
    <s v="Unknown"/>
    <s v="FATAL,  beaten &amp; thrown overboard by smugglers, they  were killed by sharks"/>
    <x v="1"/>
    <m/>
    <s v="United Nations High Commission for Refugees, 3/26/2007"/>
  </r>
  <r>
    <x v="4117"/>
    <x v="3521"/>
    <x v="0"/>
    <x v="1"/>
    <x v="51"/>
    <s v="Waveland Beach, Hutchinson Island, St. Lucie County"/>
    <n v="0"/>
    <s v="male"/>
    <x v="0"/>
    <n v="9"/>
    <s v="Minor cuts to right buttock &amp; thigh"/>
    <x v="0"/>
    <m/>
    <s v="Palm Beach Post, 3/31/2007"/>
  </r>
  <r>
    <x v="4118"/>
    <x v="3521"/>
    <x v="0"/>
    <x v="1"/>
    <x v="51"/>
    <s v="Normandy Beach, Hutchinson Island,  St. Lucie County"/>
    <s v="Surfing"/>
    <s v="Larry Olson"/>
    <x v="0"/>
    <n v="27"/>
    <s v="Lacerations to right ankle "/>
    <x v="0"/>
    <s v="3' shark"/>
    <s v="Palm Beach Post, 3/31/2007; Sun Sentinel, 4/3/2007"/>
  </r>
  <r>
    <x v="4119"/>
    <x v="3522"/>
    <x v="0"/>
    <x v="1"/>
    <x v="51"/>
    <s v="New Smyrna Beach, Volusia County"/>
    <s v="Playing on a sandbar"/>
    <s v="Jack LoMedico"/>
    <x v="0"/>
    <n v="7"/>
    <s v="Lacerations &amp; puncture wounds to right calf"/>
    <x v="0"/>
    <m/>
    <s v="S. Petersohn, GSAF; WESH 2, 4/1/2007; Local6news.com, 4/3/2007"/>
  </r>
  <r>
    <x v="4120"/>
    <x v="3523"/>
    <x v="0"/>
    <x v="14"/>
    <x v="26"/>
    <s v="Dumbéa"/>
    <s v="Surfing"/>
    <s v="Olivier Bertholom"/>
    <x v="0"/>
    <n v="26"/>
    <s v="Left foot bitten"/>
    <x v="0"/>
    <s v="Tiger shark"/>
    <s v="Les Nouvelles Calédoniennes, 4/11/2007"/>
  </r>
  <r>
    <x v="4121"/>
    <x v="3524"/>
    <x v="4"/>
    <x v="1"/>
    <x v="51"/>
    <s v="Florida Keys, Monroe County"/>
    <s v="Fishing"/>
    <s v="boat: 48' charter boat  GonFishin V "/>
    <x v="0"/>
    <s v="Unknown"/>
    <s v="No injury to occupants, shark holed the transom-mounted livewell "/>
    <x v="0"/>
    <s v="Bull shark, 10' "/>
    <s v="Florida Today, 4/13/2007; A. Brenneka"/>
  </r>
  <r>
    <x v="4122"/>
    <x v="3525"/>
    <x v="0"/>
    <x v="1"/>
    <x v="51"/>
    <s v="New Smyrna Beach, Volusia County"/>
    <s v="Surfing"/>
    <s v="Chad Guthrie"/>
    <x v="0"/>
    <n v="24"/>
    <s v="Lacerations to left index finger &amp; thumb "/>
    <x v="0"/>
    <s v="3' to 4' shark"/>
    <s v="Florida Today, 4/21/2007"/>
  </r>
  <r>
    <x v="4123"/>
    <x v="3526"/>
    <x v="0"/>
    <x v="1"/>
    <x v="51"/>
    <s v="Hutchinson Island, St. Lucie County"/>
    <s v="Body boarding"/>
    <s v="Matthew Honyak"/>
    <x v="0"/>
    <n v="12"/>
    <s v="Left foot bitten"/>
    <x v="0"/>
    <s v="blacktip or spinner shark"/>
    <s v="Sun-Sentinel, 4/23/2007"/>
  </r>
  <r>
    <x v="4124"/>
    <x v="3527"/>
    <x v="0"/>
    <x v="0"/>
    <x v="6"/>
    <s v="Mornington Island, Gulf of Carpentaria"/>
    <s v="Swimming / jumping off a jetty"/>
    <s v="Lorraine"/>
    <x v="1"/>
    <n v="13"/>
    <s v="Lower leg &amp; foot injured"/>
    <x v="0"/>
    <s v="&quot;a small shark&quot;"/>
    <s v="news.com.au, 4/29/2007"/>
  </r>
  <r>
    <x v="4125"/>
    <x v="3528"/>
    <x v="1"/>
    <x v="51"/>
    <x v="261"/>
    <m/>
    <s v="Shark tagging"/>
    <s v="Sabrina Garcia"/>
    <x v="1"/>
    <n v="20"/>
    <s v="Lacerations to right upper arm by captive shark PROVOKED INCIDENT"/>
    <x v="0"/>
    <s v="Lemon shark, &gt;1 m "/>
    <s v="S. Garcia"/>
  </r>
  <r>
    <x v="4126"/>
    <x v="3529"/>
    <x v="5"/>
    <x v="147"/>
    <x v="568"/>
    <m/>
    <s v="Sea Disaster"/>
    <s v="Haitian refugees perished when their boat capsized in choppy seas"/>
    <x v="0"/>
    <s v="Unknown"/>
    <s v="Some of the bodies recovered had been bitten by sharks"/>
    <x v="1"/>
    <m/>
    <s v="CNN"/>
  </r>
  <r>
    <x v="4127"/>
    <x v="3530"/>
    <x v="0"/>
    <x v="1"/>
    <x v="2"/>
    <s v="Keawakapu Beach, Maui"/>
    <s v="Snorkeling"/>
    <s v="Peller Marion"/>
    <x v="1"/>
    <n v="63"/>
    <s v="Right foot bitten"/>
    <x v="0"/>
    <s v="Tiger shark, 14' "/>
    <s v="G. Kubota, Honolulu Star Bulletin, 5/8/2007"/>
  </r>
  <r>
    <x v="4128"/>
    <x v="3530"/>
    <x v="0"/>
    <x v="1"/>
    <x v="51"/>
    <s v="Naples"/>
    <s v="Swimming"/>
    <s v="Hans Pruss"/>
    <x v="0"/>
    <n v="68"/>
    <s v="Circular bite on left thigh"/>
    <x v="0"/>
    <s v="6' to 8' shark"/>
    <s v="Naples News, 5/10/2007"/>
  </r>
  <r>
    <x v="4129"/>
    <x v="3531"/>
    <x v="2"/>
    <x v="0"/>
    <x v="0"/>
    <s v="Kingscliff Beach"/>
    <s v="Swimming"/>
    <s v="male"/>
    <x v="0"/>
    <n v="45"/>
    <s v="Shark involvement prior to death unconfirmed"/>
    <x v="1"/>
    <m/>
    <s v="NineMSNews, 5/10/2007"/>
  </r>
  <r>
    <x v="4130"/>
    <x v="3532"/>
    <x v="0"/>
    <x v="25"/>
    <x v="569"/>
    <m/>
    <s v="Snorkeling"/>
    <s v="male"/>
    <x v="0"/>
    <s v="Unknown"/>
    <s v="No injury"/>
    <x v="0"/>
    <s v="White shark, 2m "/>
    <s v="Seychelles Forum"/>
  </r>
  <r>
    <x v="4131"/>
    <x v="3533"/>
    <x v="0"/>
    <x v="1"/>
    <x v="51"/>
    <s v="New Smyrna Beach, Volusia County"/>
    <s v="Surfing"/>
    <s v="Jennifer Manis"/>
    <x v="1"/>
    <n v="21"/>
    <s v="Knee bitten"/>
    <x v="0"/>
    <s v="4' to 5' shark"/>
    <s v="J. Manis"/>
  </r>
  <r>
    <x v="4132"/>
    <x v="3534"/>
    <x v="0"/>
    <x v="0"/>
    <x v="38"/>
    <s v="Warrnambool"/>
    <s v="Surfing"/>
    <s v="Blake French"/>
    <x v="0"/>
    <n v="19"/>
    <s v="No injury, shark's fin caught his leg"/>
    <x v="0"/>
    <s v="10' shark"/>
    <s v="The Standard, 5/15/2007"/>
  </r>
  <r>
    <x v="4133"/>
    <x v="3535"/>
    <x v="0"/>
    <x v="0"/>
    <x v="48"/>
    <s v="Warra Beach, Coral Bay"/>
    <s v="Wading"/>
    <s v="Becky Cooke"/>
    <x v="1"/>
    <n v="38"/>
    <s v="Left heel &amp; calf bitten"/>
    <x v="0"/>
    <s v="2.5 m shark"/>
    <s v="The Western Australian, 5/16/2007"/>
  </r>
  <r>
    <x v="4134"/>
    <x v="3536"/>
    <x v="1"/>
    <x v="31"/>
    <x v="570"/>
    <s v="Folkestone"/>
    <s v="Fishing"/>
    <s v="Phil Tanner"/>
    <x v="0"/>
    <n v="38"/>
    <s v="Bitten on the nose by a hooked shark PROVOKED INCIDENT"/>
    <x v="0"/>
    <s v="Lesser spotted dogfish, Scyliorhinus canicula, less than 80 cm in length"/>
    <s v="V. Wheeler, The Sun, 5/17/2007"/>
  </r>
  <r>
    <x v="4135"/>
    <x v="3537"/>
    <x v="1"/>
    <x v="1"/>
    <x v="100"/>
    <s v="Virginia Aquarium &amp; Marine Science Center, Virginia Beach "/>
    <s v="Reviving a sedated shark"/>
    <s v="Beth Firchau"/>
    <x v="1"/>
    <n v="40"/>
    <s v="Left shin bitten by captive shark PROVOKED INCIDENT"/>
    <x v="0"/>
    <s v="A 10-year-old 94-pound pregnant blacktip reef shark"/>
    <s v="WAVY-TV10-News"/>
  </r>
  <r>
    <x v="4136"/>
    <x v="3538"/>
    <x v="0"/>
    <x v="1"/>
    <x v="40"/>
    <s v="Garden City"/>
    <s v="Wading"/>
    <s v="Susan Dornquast"/>
    <x v="1"/>
    <s v="Unknown"/>
    <s v="Lacerations to lower leg"/>
    <x v="0"/>
    <m/>
    <s v="C. Creswell, GSAF; Hilton Head Island Packet, 5/27/2007"/>
  </r>
  <r>
    <x v="4137"/>
    <x v="3539"/>
    <x v="0"/>
    <x v="0"/>
    <x v="0"/>
    <s v="Shelly Beach, Crescent Head"/>
    <s v="Surfing"/>
    <s v="Jack Moir"/>
    <x v="0"/>
    <s v="Unknown"/>
    <s v="Lacerations to leg &amp; ankle"/>
    <x v="0"/>
    <m/>
    <s v="S. Williams, Daily Telegraph, 6/7/2007"/>
  </r>
  <r>
    <x v="4138"/>
    <x v="3540"/>
    <x v="0"/>
    <x v="1"/>
    <x v="51"/>
    <s v="Turtle Beach, Siesta Key, Sarasota County"/>
    <s v="Swimming"/>
    <s v="Jeanne Schaefer "/>
    <x v="1"/>
    <s v="Unknown"/>
    <s v="Right foot bitten"/>
    <x v="0"/>
    <s v="3' to 4' shark"/>
    <s v="R.B. Hackney, Sun-Sentinel, 7/13/2007"/>
  </r>
  <r>
    <x v="4139"/>
    <x v="3541"/>
    <x v="2"/>
    <x v="1"/>
    <x v="51"/>
    <s v="Vilano Beach, St.  Johns County"/>
    <s v="Surfing"/>
    <s v="Kasey Schmidt"/>
    <x v="1"/>
    <n v="9"/>
    <s v="Superficial injuries to upper leg may have been caused by surfboard fin"/>
    <x v="0"/>
    <s v="Shark involvement not confirmed"/>
    <s v="St Augustine Record, 6/19/2007"/>
  </r>
  <r>
    <x v="4140"/>
    <x v="3542"/>
    <x v="0"/>
    <x v="1"/>
    <x v="2"/>
    <s v="Silva's Channel, Mokuleia, O'ahu"/>
    <s v="Surfing"/>
    <s v="E. Yamada"/>
    <x v="0"/>
    <s v="Unknown"/>
    <s v="No injury, board damaged"/>
    <x v="0"/>
    <s v="Tiger shark"/>
    <s v="G. Lee, KGMB9.com"/>
  </r>
  <r>
    <x v="4141"/>
    <x v="3543"/>
    <x v="0"/>
    <x v="1"/>
    <x v="51"/>
    <s v="New Smyrna Beach, Volusia County"/>
    <s v="Surfing"/>
    <s v="Justin Lewis"/>
    <x v="0"/>
    <n v="20"/>
    <s v="6 to 8 puncture wounds to right hand"/>
    <x v="0"/>
    <s v="4' shark"/>
    <s v="S. Petersohn, GSAF"/>
  </r>
  <r>
    <x v="4142"/>
    <x v="3544"/>
    <x v="1"/>
    <x v="1"/>
    <x v="51"/>
    <s v="Marques Island"/>
    <s v="Removing hook from shark"/>
    <s v="Samuel Gruber"/>
    <x v="0"/>
    <s v="Unknown"/>
    <s v="Lacerations to right  hand by hooked shark PROVOKED INCIDENT"/>
    <x v="0"/>
    <s v="Lemon shark, 6' female "/>
    <s v="S. Gruber; SharkAttackSurvivors.com"/>
  </r>
  <r>
    <x v="4143"/>
    <x v="3544"/>
    <x v="0"/>
    <x v="1"/>
    <x v="42"/>
    <s v="Will Rogers State Beach, Los Angeles County"/>
    <s v="Swimming"/>
    <s v="Katina Zinner"/>
    <x v="1"/>
    <s v="Unknown"/>
    <s v="Hand bitten"/>
    <x v="0"/>
    <m/>
    <s v="R. Collier"/>
  </r>
  <r>
    <x v="4144"/>
    <x v="3545"/>
    <x v="2"/>
    <x v="63"/>
    <x v="24"/>
    <m/>
    <s v="Murder"/>
    <s v="Alex Takyi"/>
    <x v="0"/>
    <s v="Unknown"/>
    <m/>
    <x v="0"/>
    <m/>
    <s v="Daily Guide, 8/20/2007"/>
  </r>
  <r>
    <x v="4145"/>
    <x v="3546"/>
    <x v="0"/>
    <x v="38"/>
    <x v="24"/>
    <s v="Boucan Canot"/>
    <s v="Body boarding"/>
    <s v="Vincent Bouju"/>
    <x v="0"/>
    <n v="17"/>
    <s v="Minor injuries to thigh &amp; knee "/>
    <x v="0"/>
    <s v="2 m shark"/>
    <s v="clicanoo.com, 7/5/2007"/>
  </r>
  <r>
    <x v="4146"/>
    <x v="3547"/>
    <x v="0"/>
    <x v="1"/>
    <x v="51"/>
    <s v="Ponce Inlet, Volusia County"/>
    <s v="Surfing"/>
    <s v="Chaz Cecil"/>
    <x v="0"/>
    <n v="18"/>
    <s v="Right foot bitten"/>
    <x v="0"/>
    <m/>
    <s v="S. Petersohn, GSAF"/>
  </r>
  <r>
    <x v="4147"/>
    <x v="3548"/>
    <x v="0"/>
    <x v="51"/>
    <x v="315"/>
    <s v="Allan-Pensacola Cay"/>
    <s v="Spearfishing"/>
    <s v="Joanie Regan"/>
    <x v="1"/>
    <n v="48"/>
    <s v="Lacerations to thumb, ring and pinky fingers of right hand "/>
    <x v="0"/>
    <s v="Bull shark, 5' "/>
    <s v="J. Regan"/>
  </r>
  <r>
    <x v="4148"/>
    <x v="3549"/>
    <x v="0"/>
    <x v="1"/>
    <x v="4"/>
    <s v="Atlantic Beach, Carteret County"/>
    <s v="Wading"/>
    <s v="female"/>
    <x v="1"/>
    <n v="30"/>
    <s v="Lacerations to right thigh &amp; left foot"/>
    <x v="0"/>
    <s v="5' shark"/>
    <s v="C. Creswell, GSAF"/>
  </r>
  <r>
    <x v="4149"/>
    <x v="3549"/>
    <x v="2"/>
    <x v="1"/>
    <x v="42"/>
    <s v="Faria Beach, Ventura County"/>
    <s v="Swimming"/>
    <s v="Susan Levy"/>
    <x v="1"/>
    <n v="43"/>
    <s v="Foot injured. Shark involvment uncomfirmed"/>
    <x v="0"/>
    <s v="Shark involvement not confirmed"/>
    <s v="R. Collier"/>
  </r>
  <r>
    <x v="4150"/>
    <x v="3550"/>
    <x v="0"/>
    <x v="1"/>
    <x v="4"/>
    <s v="North Topsail Beach, Onslow  County"/>
    <s v="Swimming"/>
    <s v="Matt Baker"/>
    <x v="0"/>
    <n v="14"/>
    <s v="Right calf bitten"/>
    <x v="0"/>
    <s v="2' to 3' shark"/>
    <s v="C. Creswell, GSAF"/>
  </r>
  <r>
    <x v="4151"/>
    <x v="3550"/>
    <x v="1"/>
    <x v="155"/>
    <x v="571"/>
    <s v="Sjøstrand"/>
    <s v="Scuba diving"/>
    <s v="Odd Ingebretsen"/>
    <x v="0"/>
    <n v="48"/>
    <s v="PROVOKED INCIDENT           No injury. Diver touched 'dead' shark; shark bit his equipment-covered arm"/>
    <x v="0"/>
    <s v="3' small spotted catshark, Scyliorhinus canicula"/>
    <s v="Aftenposten, 7/18/2007"/>
  </r>
  <r>
    <x v="4152"/>
    <x v="3551"/>
    <x v="4"/>
    <x v="1"/>
    <x v="42"/>
    <s v="Bean Hollow State Beach, San Mateo County"/>
    <s v="Kayak Fishing"/>
    <s v="Dan Prather"/>
    <x v="0"/>
    <s v="Unknown"/>
    <s v="No injury, kayak bitten"/>
    <x v="0"/>
    <s v="White shark"/>
    <s v="R. Collier; San Francisco Chronicle, 7/23/2007; NorCal Kayak Anglers"/>
  </r>
  <r>
    <x v="4153"/>
    <x v="3552"/>
    <x v="0"/>
    <x v="1"/>
    <x v="42"/>
    <s v="Malibu, Los Angeles County"/>
    <s v="Surf paddling"/>
    <s v="Vic Calandra"/>
    <x v="0"/>
    <s v="Unknown"/>
    <s v="No injury, surfboard bumped by shark for 20 minutes"/>
    <x v="0"/>
    <s v="White shark, 12' "/>
    <s v="R. Collier"/>
  </r>
  <r>
    <x v="4154"/>
    <x v="3553"/>
    <x v="0"/>
    <x v="1"/>
    <x v="42"/>
    <s v="Imperial Beach, San Diego County"/>
    <s v="Surfing"/>
    <s v="Jordan Springer"/>
    <x v="0"/>
    <n v="20"/>
    <s v="No injury, shark bit surfboard"/>
    <x v="0"/>
    <m/>
    <s v="R. Collier"/>
  </r>
  <r>
    <x v="4155"/>
    <x v="3554"/>
    <x v="0"/>
    <x v="1"/>
    <x v="51"/>
    <s v="Ponce Inlet, Volusia County"/>
    <s v="Surfing"/>
    <s v="Jeffrey Clark"/>
    <x v="0"/>
    <n v="51"/>
    <s v="Minor injury to shoulder"/>
    <x v="0"/>
    <m/>
    <s v="S. Petersohn, GSAF"/>
  </r>
  <r>
    <x v="4156"/>
    <x v="3555"/>
    <x v="0"/>
    <x v="1"/>
    <x v="51"/>
    <s v="Islamorada, Monroe County"/>
    <s v="Jumped into the water"/>
    <s v="Ashley Silverman"/>
    <x v="1"/>
    <n v="19"/>
    <s v="Lacerations to arm"/>
    <x v="0"/>
    <s v="Possibly a 10' bull shark"/>
    <s v="Miami Herald, 8/8/2007"/>
  </r>
  <r>
    <x v="4157"/>
    <x v="3556"/>
    <x v="0"/>
    <x v="1"/>
    <x v="40"/>
    <s v="Isle of Palms, Charleston County"/>
    <s v="Boogie Boarding"/>
    <s v="Chase Crawford"/>
    <x v="0"/>
    <n v="9"/>
    <s v="Lacerations to lower leg &amp; ankle"/>
    <x v="0"/>
    <m/>
    <s v="C. Creswell, GSAF"/>
  </r>
  <r>
    <x v="4158"/>
    <x v="3556"/>
    <x v="0"/>
    <x v="1"/>
    <x v="40"/>
    <s v="Isle of Palms, Charleston County"/>
    <s v="Swimming"/>
    <s v="Noah Green"/>
    <x v="0"/>
    <n v="30"/>
    <s v="Lacerations to right foot"/>
    <x v="0"/>
    <m/>
    <s v="C. Creswell, GSAF"/>
  </r>
  <r>
    <x v="4159"/>
    <x v="3557"/>
    <x v="0"/>
    <x v="1"/>
    <x v="51"/>
    <s v="Ponce Inlet,  New Smyrna Beach, Volusia County"/>
    <s v="Walking out of the water after surfing"/>
    <s v="Matthew Barton"/>
    <x v="0"/>
    <n v="19"/>
    <s v="Minor injury, lacerations to left ankle &amp; foot "/>
    <x v="0"/>
    <m/>
    <s v="S. Petersohn, GSAF"/>
  </r>
  <r>
    <x v="4160"/>
    <x v="3558"/>
    <x v="0"/>
    <x v="1"/>
    <x v="51"/>
    <s v="New Smyrna Beach, Volusia County"/>
    <s v="Swimming"/>
    <s v="female"/>
    <x v="1"/>
    <n v="15"/>
    <s v="Minor injury, small lacerations to right foot"/>
    <x v="0"/>
    <s v=" "/>
    <s v="S. Petersohn, GSAF"/>
  </r>
  <r>
    <x v="4161"/>
    <x v="3559"/>
    <x v="0"/>
    <x v="1"/>
    <x v="51"/>
    <s v="Sarasota Bay"/>
    <s v="Floating near boat &amp; observing bioluminesce"/>
    <s v="Andrea Lynch"/>
    <x v="0"/>
    <n v="20"/>
    <s v="Puncture wounds to torso"/>
    <x v="0"/>
    <s v="Possibly a 6' bull shark"/>
    <s v="Charlotte Observer, 8/18/2007"/>
  </r>
  <r>
    <x v="4162"/>
    <x v="3560"/>
    <x v="0"/>
    <x v="1"/>
    <x v="40"/>
    <s v="Lakewood Campground, Grand Strand, Horry County"/>
    <s v="Playing"/>
    <s v="male"/>
    <x v="0"/>
    <n v="7"/>
    <s v="Right calf bitten"/>
    <x v="0"/>
    <m/>
    <s v="C. Creswell, GSAF"/>
  </r>
  <r>
    <x v="4163"/>
    <x v="3560"/>
    <x v="0"/>
    <x v="1"/>
    <x v="51"/>
    <s v="New Smyrna Beach, Volusia County"/>
    <s v="Surfing"/>
    <s v="male"/>
    <x v="0"/>
    <n v="16"/>
    <s v="Foot bitten"/>
    <x v="0"/>
    <s v="4' to 5' shark"/>
    <s v="S. Petersohn, GSAF"/>
  </r>
  <r>
    <x v="4164"/>
    <x v="3560"/>
    <x v="0"/>
    <x v="1"/>
    <x v="51"/>
    <s v="Islamorada Founder's Park, Plantation Key, Monroe County"/>
    <s v="Swimming"/>
    <s v="Chris Olstad"/>
    <x v="0"/>
    <n v="52"/>
    <s v="Torso bitten"/>
    <x v="0"/>
    <m/>
    <s v="Miami Herald, 8/20/2007"/>
  </r>
  <r>
    <x v="4165"/>
    <x v="3561"/>
    <x v="1"/>
    <x v="1"/>
    <x v="151"/>
    <s v="Indian River Inlet, Rehoboth Beach"/>
    <s v="Fishing"/>
    <s v="male"/>
    <x v="0"/>
    <s v="Unknown"/>
    <s v="Forearm bitten by hooked shark PROVOKED INCIDENT"/>
    <x v="0"/>
    <s v="Sandtiger shark"/>
    <s v="Delaware Coast Press, 8/24/2007"/>
  </r>
  <r>
    <x v="4166"/>
    <x v="3562"/>
    <x v="1"/>
    <x v="1"/>
    <x v="4"/>
    <s v="North Carolina Aquarium at Fort Fisher"/>
    <s v="Diving"/>
    <s v="Bruce Pennington"/>
    <x v="0"/>
    <s v="Unknown"/>
    <s v="Minor injury from captive shark PROVOKED INCIDENT"/>
    <x v="0"/>
    <s v="Sand shark"/>
    <s v="Clay Creswell, GSAF; WECT TV6"/>
  </r>
  <r>
    <x v="4167"/>
    <x v="3563"/>
    <x v="0"/>
    <x v="1"/>
    <x v="51"/>
    <s v="New Smyrna Beach, Volusia County"/>
    <s v="Surfing"/>
    <s v="Taylor Smith"/>
    <x v="0"/>
    <n v="27"/>
    <s v=" 6 lacerations to left hand"/>
    <x v="0"/>
    <s v="3' shark"/>
    <s v="S. Petersohn, GSAF; WESH 2 News"/>
  </r>
  <r>
    <x v="4168"/>
    <x v="3564"/>
    <x v="0"/>
    <x v="1"/>
    <x v="51"/>
    <s v="New Smyrna Beach, Volusia County"/>
    <s v="Surfing"/>
    <s v="Joseph Coursey"/>
    <x v="0"/>
    <n v="54"/>
    <s v="Left hand  bitten"/>
    <x v="0"/>
    <s v="3' shark"/>
    <s v="S. Petersohn, GSAF "/>
  </r>
  <r>
    <x v="4169"/>
    <x v="3565"/>
    <x v="0"/>
    <x v="1"/>
    <x v="2"/>
    <s v="Ka'a'awa, Oahu"/>
    <s v="Body boarding"/>
    <s v="Joshua Sumait"/>
    <x v="0"/>
    <n v="15"/>
    <s v="Laceration to right heel"/>
    <x v="0"/>
    <s v="Tiger shark, 10' to 12' "/>
    <s v="Honolulu Advertiser, 8/29/2007"/>
  </r>
  <r>
    <x v="4170"/>
    <x v="3565"/>
    <x v="0"/>
    <x v="1"/>
    <x v="42"/>
    <s v="Marina State Beach, Monterey County"/>
    <s v="Surfing"/>
    <s v="Todd Endris"/>
    <x v="0"/>
    <n v="24"/>
    <s v="Lacerations to thigh &amp; torso"/>
    <x v="0"/>
    <s v="White shark, 12'"/>
    <s v="R. Collier"/>
  </r>
  <r>
    <x v="4171"/>
    <x v="3566"/>
    <x v="0"/>
    <x v="1"/>
    <x v="51"/>
    <s v="Daytona Beach, Volusia County"/>
    <s v="Jumping"/>
    <s v="female"/>
    <x v="1"/>
    <n v="12"/>
    <s v="Tiny punctures to arm"/>
    <x v="0"/>
    <s v="18&quot; to 24&quot; shark"/>
    <s v="S. Petersohn, GSAF"/>
  </r>
  <r>
    <x v="4172"/>
    <x v="3566"/>
    <x v="0"/>
    <x v="1"/>
    <x v="51"/>
    <s v="Fort Lauderdale, Broward County"/>
    <s v="Swimming"/>
    <s v="Dominco Iaciofano"/>
    <x v="0"/>
    <n v="58"/>
    <s v="3&quot; laceration to left forearm"/>
    <x v="0"/>
    <s v="Possibly a spinner shark"/>
    <s v="S. Wyman, Sun-Sentinel, 9/3/2007; Local10.com"/>
  </r>
  <r>
    <x v="4173"/>
    <x v="3567"/>
    <x v="0"/>
    <x v="1"/>
    <x v="40"/>
    <s v="Sullivan's Island"/>
    <s v="Standing"/>
    <s v="Rory Corr"/>
    <x v="0"/>
    <n v="15"/>
    <s v="Lacerations to left calf and both feet "/>
    <x v="0"/>
    <m/>
    <s v="C. Creswell, GSAF; J. Johnson, Post and Courier, 9/26/2007"/>
  </r>
  <r>
    <x v="4174"/>
    <x v="3568"/>
    <x v="0"/>
    <x v="1"/>
    <x v="51"/>
    <s v="Daytona Beach, Volusia County"/>
    <s v="Wading"/>
    <s v="Colette Wilson"/>
    <x v="1"/>
    <n v="36"/>
    <s v="Laceration to right big toe"/>
    <x v="0"/>
    <m/>
    <s v="S. Petersohn, GSAF"/>
  </r>
  <r>
    <x v="4175"/>
    <x v="3569"/>
    <x v="0"/>
    <x v="1"/>
    <x v="51"/>
    <s v="Pepper Park Beach, St. Lucie County"/>
    <s v="Wading"/>
    <s v="Carolyn Griffin"/>
    <x v="1"/>
    <n v="58"/>
    <s v="Puncture wounds &amp; 2-inch laceration to calf"/>
    <x v="0"/>
    <m/>
    <s v="First Coast News, 9/11/2007"/>
  </r>
  <r>
    <x v="4176"/>
    <x v="3570"/>
    <x v="0"/>
    <x v="1"/>
    <x v="51"/>
    <s v="Lauderdale-by-the-Sea, Broward County"/>
    <s v="Snorkeling"/>
    <s v="Brandon Chapman"/>
    <x v="0"/>
    <n v="14"/>
    <s v="Minor injury, shark latched onto his abdomen"/>
    <x v="0"/>
    <s v="Nurse shark, 2' to 3' "/>
    <s v="Miami Herald, 9/13/2007; Sun-Sentinel, 9/14/2007"/>
  </r>
  <r>
    <x v="4177"/>
    <x v="3571"/>
    <x v="0"/>
    <x v="1"/>
    <x v="51"/>
    <s v="New Smyrna Beach, Volusia County"/>
    <s v="Wading?"/>
    <s v="Jack Calogero"/>
    <x v="0"/>
    <n v="56"/>
    <s v="Laceration to right heel"/>
    <x v="0"/>
    <m/>
    <s v="S. Petersohn, GSAF"/>
  </r>
  <r>
    <x v="4178"/>
    <x v="3571"/>
    <x v="0"/>
    <x v="1"/>
    <x v="51"/>
    <s v="Flagler Beach, Flagler County"/>
    <s v="Surfing"/>
    <s v="Jessica Riley"/>
    <x v="1"/>
    <s v="Unknown"/>
    <s v="No injury, surfboard bitten"/>
    <x v="0"/>
    <s v="9.5' shark?"/>
    <s v="wsbtv.com"/>
  </r>
  <r>
    <x v="4179"/>
    <x v="3572"/>
    <x v="0"/>
    <x v="50"/>
    <x v="572"/>
    <s v="Kicha Island"/>
    <s v="Spearfishing"/>
    <s v="Corey Howell"/>
    <x v="0"/>
    <s v="Unknown"/>
    <s v="Left thigh bitten"/>
    <x v="0"/>
    <s v="Gray reef shark"/>
    <s v="L. Choquette"/>
  </r>
  <r>
    <x v="4180"/>
    <x v="3573"/>
    <x v="0"/>
    <x v="1"/>
    <x v="51"/>
    <s v="New Smyrna Beach, Volusia County"/>
    <s v="Surfing"/>
    <s v="Tyler Robertson"/>
    <x v="0"/>
    <n v="23"/>
    <s v="Small lacerations to bottom of right big toe"/>
    <x v="0"/>
    <s v="3' shark"/>
    <s v="S. Petersohn, GSAF"/>
  </r>
  <r>
    <x v="4181"/>
    <x v="3574"/>
    <x v="2"/>
    <x v="1"/>
    <x v="51"/>
    <s v="Jupiter Inlet"/>
    <s v="Scuba diving"/>
    <s v="Nikki Cuomo"/>
    <x v="1"/>
    <s v="Unknown"/>
    <s v="Shark involvement prior to death unconfirmed"/>
    <x v="1"/>
    <m/>
    <s v="Florida Today, 12/14/2007"/>
  </r>
  <r>
    <x v="4182"/>
    <x v="3574"/>
    <x v="0"/>
    <x v="1"/>
    <x v="51"/>
    <s v="Huguenot Park"/>
    <s v="Surfing"/>
    <m/>
    <x v="1"/>
    <s v="Unknown"/>
    <s v="Laceration to foot"/>
    <x v="0"/>
    <s v="4' shark"/>
    <s v="R.Duffy, First Coast News. 9/23/2007"/>
  </r>
  <r>
    <x v="4183"/>
    <x v="3575"/>
    <x v="0"/>
    <x v="9"/>
    <x v="283"/>
    <s v="Daedalus Reef "/>
    <s v="Swimming"/>
    <s v="Kristina Aleksandrova"/>
    <x v="1"/>
    <s v="Unknown"/>
    <s v="Severe lacerations to lower left leg, ankle and foot"/>
    <x v="0"/>
    <s v="Oceanic whitetip sharks were in the vicinity"/>
    <s v="E. Ritter &amp; Y. Sobolev, GSAF; M. Salem "/>
  </r>
  <r>
    <x v="4184"/>
    <x v="3575"/>
    <x v="0"/>
    <x v="1"/>
    <x v="42"/>
    <s v="Moonstone Beach, Humboldt County"/>
    <s v="Surfing"/>
    <s v="Sue Snyder"/>
    <x v="1"/>
    <s v="Unknown"/>
    <s v="No injury to surfer, surfboard bitten"/>
    <x v="0"/>
    <s v="White shark"/>
    <s v="R. Collier"/>
  </r>
  <r>
    <x v="4185"/>
    <x v="3576"/>
    <x v="0"/>
    <x v="51"/>
    <x v="431"/>
    <s v="Sweetings Cay"/>
    <s v="Spearfishing"/>
    <s v="Leslie Gano"/>
    <x v="1"/>
    <n v="48"/>
    <s v="Thigh bitten"/>
    <x v="0"/>
    <s v="Caribbean reef shark"/>
    <s v="A. Brenneka, SharkAttackSurvivors.com"/>
  </r>
  <r>
    <x v="4186"/>
    <x v="3577"/>
    <x v="0"/>
    <x v="14"/>
    <x v="455"/>
    <s v="Bay of Luengoni, Lifou Island"/>
    <s v="Swimming"/>
    <s v="Stéphanie Belliard "/>
    <x v="1"/>
    <n v="23"/>
    <s v="FATAL"/>
    <x v="1"/>
    <s v="Tiger shark"/>
    <s v="Les Nouvelles Caledoniennes, 10/1/2007 "/>
  </r>
  <r>
    <x v="4187"/>
    <x v="3577"/>
    <x v="0"/>
    <x v="1"/>
    <x v="42"/>
    <s v="Santa Monica, Los Angeles County"/>
    <s v="Surfing"/>
    <s v="Andrew Sinagra"/>
    <x v="0"/>
    <s v="Unknown"/>
    <s v="Puncture wound to foot"/>
    <x v="0"/>
    <m/>
    <s v="R. Collier"/>
  </r>
  <r>
    <x v="4188"/>
    <x v="3577"/>
    <x v="5"/>
    <x v="4"/>
    <x v="573"/>
    <s v="Off Cagayancillo"/>
    <s v="The 426-ton cargo ship Mia, laden with cement, capsized in heavy seas "/>
    <m/>
    <x v="0"/>
    <s v="Unknown"/>
    <s v="FATAL        Only 4 of the 18 on board were rescued, some of the missing were allegedly killed by sharks"/>
    <x v="1"/>
    <m/>
    <s v="Cebu Daily News, 10/3/2007"/>
  </r>
  <r>
    <x v="4189"/>
    <x v="3578"/>
    <x v="0"/>
    <x v="1"/>
    <x v="51"/>
    <s v="Playalinda Beach, Canaveral National Seashore, Brevard County"/>
    <s v="Surfing"/>
    <s v="E.H."/>
    <x v="0"/>
    <n v="16"/>
    <s v="Severe lacerations to right hand"/>
    <x v="0"/>
    <s v="Blacktip shark, 5'"/>
    <s v="E. H."/>
  </r>
  <r>
    <x v="4190"/>
    <x v="3579"/>
    <x v="0"/>
    <x v="1"/>
    <x v="42"/>
    <s v="Venice Pier, Venice, Los Angeles County"/>
    <s v="Surfing"/>
    <s v="Sam Bendall"/>
    <x v="0"/>
    <n v="22"/>
    <s v="4 scratches on left hand"/>
    <x v="0"/>
    <s v="3' to 4' shark"/>
    <s v="R. Collier"/>
  </r>
  <r>
    <x v="4191"/>
    <x v="3580"/>
    <x v="0"/>
    <x v="0"/>
    <x v="6"/>
    <s v="Holmes Reef"/>
    <s v="Spearfishing"/>
    <s v="Adam Wood"/>
    <x v="0"/>
    <n v="31"/>
    <s v="Laceration to calf"/>
    <x v="0"/>
    <s v="Bronze whaler shark"/>
    <s v="news.com.au, 10/14/2007"/>
  </r>
  <r>
    <x v="4192"/>
    <x v="3581"/>
    <x v="0"/>
    <x v="0"/>
    <x v="0"/>
    <s v="Byron Bay"/>
    <s v="Surf-skiing"/>
    <s v="Linda Whitehurst"/>
    <x v="1"/>
    <n v="52"/>
    <s v="small laceration to wrist"/>
    <x v="0"/>
    <s v="White shark, 2.5m "/>
    <s v="Sydney Morning Herald, 10/15/2007"/>
  </r>
  <r>
    <x v="4193"/>
    <x v="3582"/>
    <x v="0"/>
    <x v="1"/>
    <x v="2"/>
    <s v="Wailea, Maui"/>
    <s v="Floating"/>
    <s v="Aaron Finley"/>
    <x v="0"/>
    <n v="32"/>
    <s v="Lacerations to left lower leg"/>
    <x v="0"/>
    <s v="Tiger shark"/>
    <s v="KHNL8.com"/>
  </r>
  <r>
    <x v="4194"/>
    <x v="3583"/>
    <x v="0"/>
    <x v="3"/>
    <x v="15"/>
    <s v="Bonza Bay"/>
    <s v="Surfing"/>
    <s v="Lee Mellin"/>
    <x v="0"/>
    <n v="37"/>
    <s v="Lacerations to thigh"/>
    <x v="0"/>
    <s v="White shark, 3m to 4m"/>
    <s v="Daily Dispatch"/>
  </r>
  <r>
    <x v="4195"/>
    <x v="3584"/>
    <x v="0"/>
    <x v="1"/>
    <x v="51"/>
    <s v="Round Island Park, Indian River County"/>
    <s v="Surfing"/>
    <s v="Jeffrey Nolan"/>
    <x v="0"/>
    <n v="42"/>
    <s v="Lacerations to right leg"/>
    <x v="0"/>
    <s v="5' shark"/>
    <s v="T.C. Palm, 11/4/2007 &amp; 11/5/2007"/>
  </r>
  <r>
    <x v="4196"/>
    <x v="3585"/>
    <x v="0"/>
    <x v="1"/>
    <x v="51"/>
    <s v="New Smyrna Beach, Volusia County"/>
    <s v="Surfing"/>
    <s v="Joseph Fox"/>
    <x v="0"/>
    <n v="21"/>
    <s v="Cut to right knee"/>
    <x v="0"/>
    <s v="4' to 5' shark"/>
    <s v="S. Petersohn; GSAF' Central Florida News, 11/7/2006"/>
  </r>
  <r>
    <x v="4197"/>
    <x v="3586"/>
    <x v="0"/>
    <x v="3"/>
    <x v="7"/>
    <s v="The Strand"/>
    <s v="Surfing"/>
    <s v="Andrew Smith"/>
    <x v="0"/>
    <n v="14"/>
    <s v="Lacerations to feet"/>
    <x v="0"/>
    <s v="1.5 to 2 m shark"/>
    <s v="The Times (Cape Town), 11/9/2007"/>
  </r>
  <r>
    <x v="4198"/>
    <x v="3587"/>
    <x v="0"/>
    <x v="0"/>
    <x v="0"/>
    <s v="Wategos Beach, Byon Bay"/>
    <s v="Surfing"/>
    <s v="Craig Evans"/>
    <x v="0"/>
    <s v="Unknown"/>
    <s v="No injury, teethmarks in board &amp; torn wetsuit"/>
    <x v="0"/>
    <m/>
    <s v="Northern Star, 11/10/2007"/>
  </r>
  <r>
    <x v="4199"/>
    <x v="3588"/>
    <x v="1"/>
    <x v="0"/>
    <x v="48"/>
    <s v="In a tidal creek    5 km from Wickham"/>
    <s v="Fishing"/>
    <s v="male"/>
    <x v="0"/>
    <n v="32"/>
    <s v="Minor injury to finger by netted shark PROVOKED INCIDENT"/>
    <x v="0"/>
    <s v="reef shark"/>
    <s v="thewest.com.au, 11/19/2007"/>
  </r>
  <r>
    <x v="4200"/>
    <x v="3589"/>
    <x v="0"/>
    <x v="85"/>
    <x v="258"/>
    <s v="Itamaracá"/>
    <s v="Removing fish from a trap"/>
    <s v="Malvis Cristino de Souza"/>
    <x v="0"/>
    <n v="28"/>
    <s v="20 cm injury to left foot"/>
    <x v="0"/>
    <s v="2.27 m shark"/>
    <s v="JC online, 12/8/2007"/>
  </r>
  <r>
    <x v="4201"/>
    <x v="3590"/>
    <x v="0"/>
    <x v="8"/>
    <x v="50"/>
    <s v="Kaikoura"/>
    <s v="Surfing"/>
    <s v="Olivia Hislop"/>
    <x v="1"/>
    <s v="Unknown"/>
    <s v="No injury, shark bit surfboard &amp; severed leash"/>
    <x v="0"/>
    <m/>
    <s v="NZ Herald, 12/11/2007"/>
  </r>
  <r>
    <x v="4202"/>
    <x v="3591"/>
    <x v="0"/>
    <x v="1"/>
    <x v="2"/>
    <s v="Waialua Bay, O'ahu"/>
    <s v="Surfing"/>
    <s v="Valentino Ramirez"/>
    <x v="0"/>
    <n v="52"/>
    <s v="No injury, shark bit surfboard "/>
    <x v="0"/>
    <s v="Tiger shark"/>
    <s v="Honolulu Advertiser, 12/12/2007"/>
  </r>
  <r>
    <x v="4203"/>
    <x v="3592"/>
    <x v="2"/>
    <x v="0"/>
    <x v="0"/>
    <s v="Bondi "/>
    <s v="Swimming"/>
    <s v="Scott Wright"/>
    <x v="0"/>
    <n v="34"/>
    <s v="Lacerations to left forearm"/>
    <x v="0"/>
    <s v="Not a shark attack; it was a hoax"/>
    <s v="Sydney Morning Herald, 12/16/2007"/>
  </r>
  <r>
    <x v="4204"/>
    <x v="3593"/>
    <x v="0"/>
    <x v="0"/>
    <x v="6"/>
    <s v="South Stradbroke Island"/>
    <s v="Swimming"/>
    <s v="Josh Edwards"/>
    <x v="0"/>
    <s v="Unknown"/>
    <s v="Lacerations to hand"/>
    <x v="0"/>
    <s v="&quot;a small shark&quot;"/>
    <s v="goldcoast.com.au"/>
  </r>
  <r>
    <x v="4205"/>
    <x v="3594"/>
    <x v="0"/>
    <x v="0"/>
    <x v="0"/>
    <s v="Jimmy's Beach"/>
    <s v="Surfing"/>
    <s v="Ben Morcom"/>
    <x v="0"/>
    <n v="31"/>
    <s v="Severe lacerations to right buttock"/>
    <x v="0"/>
    <s v="2 m shark"/>
    <s v="Daily Telegraph, 12/18/2007"/>
  </r>
  <r>
    <x v="4206"/>
    <x v="3595"/>
    <x v="2"/>
    <x v="156"/>
    <x v="574"/>
    <m/>
    <s v="Scuba diving"/>
    <s v="Wayne Francis Johanning"/>
    <x v="0"/>
    <n v="53"/>
    <s v="Shark bites were post-mortem"/>
    <x v="1"/>
    <m/>
    <s v="C. Johannson, GSAF"/>
  </r>
  <r>
    <x v="4207"/>
    <x v="3596"/>
    <x v="0"/>
    <x v="116"/>
    <x v="288"/>
    <s v="San Cristobal Island"/>
    <s v="Surfing"/>
    <s v="Sam Judd"/>
    <x v="0"/>
    <n v="24"/>
    <s v="Lacerations &amp; puncture wounds  to left thigh"/>
    <x v="0"/>
    <s v="3 m shark"/>
    <s v="R. D. Weeks, GSAF; Radio New Zealand"/>
  </r>
  <r>
    <x v="4208"/>
    <x v="3597"/>
    <x v="0"/>
    <x v="1"/>
    <x v="51"/>
    <s v="Playalinda Beach, Canaveral National Seashore, Brevard County"/>
    <s v="Surfing"/>
    <s v="Jordan Marsden"/>
    <x v="0"/>
    <n v="20"/>
    <s v="Left foot bitten"/>
    <x v="0"/>
    <s v="a small shark"/>
    <s v="Forida Today, 1/18/2008; Channel 9 News"/>
  </r>
  <r>
    <x v="4209"/>
    <x v="3598"/>
    <x v="4"/>
    <x v="8"/>
    <x v="14"/>
    <s v="Omaha Beach"/>
    <s v="Attempting to chase shark out to sea"/>
    <s v="inflatable rescue boat. Occupants: Lauren Johnson &amp;. Kris O'Neill"/>
    <x v="0"/>
    <s v="Unknown"/>
    <s v="No injury to occupants, pontoon punctured"/>
    <x v="0"/>
    <s v="Bronze whaler shark, 4m"/>
    <s v="TV3; R.D. Weeks, GSAF"/>
  </r>
  <r>
    <x v="4210"/>
    <x v="3599"/>
    <x v="2"/>
    <x v="8"/>
    <x v="50"/>
    <s v="Marfells Beach"/>
    <s v="Wading"/>
    <s v="Matthew O'Neill"/>
    <x v="0"/>
    <s v="Unknown"/>
    <s v="Stingray envenomation, not a shark"/>
    <x v="0"/>
    <s v="No shark involvement"/>
    <s v="R.D. Weeks, GSAF"/>
  </r>
  <r>
    <x v="4211"/>
    <x v="3600"/>
    <x v="1"/>
    <x v="0"/>
    <x v="6"/>
    <s v="200 km east of Coolangatta  "/>
    <s v="Accidentally stood on hooked shark's tail before attempting to gut it "/>
    <s v="Jarryd Tinson "/>
    <x v="0"/>
    <n v="20"/>
    <s v="Laceration to left knee PROVOKED INCIDENT"/>
    <x v="0"/>
    <s v="Mako shark, 90kg"/>
    <s v="News.com.au"/>
  </r>
  <r>
    <x v="4212"/>
    <x v="3601"/>
    <x v="0"/>
    <x v="3"/>
    <x v="13"/>
    <s v="Suncoast Pirates Beach, Durban"/>
    <s v="Surf-skiing"/>
    <s v="Wayne Symington"/>
    <x v="0"/>
    <n v="42"/>
    <s v="No injury to surf-skiier, shark holed ski"/>
    <x v="0"/>
    <s v="Blacktip shark, 2m"/>
    <s v="The Mercury, 2/1/2008"/>
  </r>
  <r>
    <x v="4213"/>
    <x v="3602"/>
    <x v="0"/>
    <x v="1"/>
    <x v="51"/>
    <s v="Opposite Patrick Air Force Base, Brevard County"/>
    <s v="Surf-skiing"/>
    <s v="Unidentified"/>
    <x v="0"/>
    <s v="Unknown"/>
    <s v="Lacerations to foot"/>
    <x v="0"/>
    <s v="3' shark"/>
    <s v="Vero Beach Press Journal, 2/7/2008"/>
  </r>
  <r>
    <x v="4214"/>
    <x v="3603"/>
    <x v="0"/>
    <x v="0"/>
    <x v="0"/>
    <s v="Horseshoe Bay"/>
    <s v="Surfing"/>
    <s v="Fiona Casey"/>
    <x v="1"/>
    <n v="14"/>
    <s v="Abrasions to elbow; collided with shark"/>
    <x v="0"/>
    <s v="1 m shark"/>
    <s v="T. Peake, GSAF"/>
  </r>
  <r>
    <x v="4215"/>
    <x v="3604"/>
    <x v="0"/>
    <x v="1"/>
    <x v="51"/>
    <s v="Ponce Inlet, Volusia County"/>
    <s v="Surfing"/>
    <s v="Harold Bradner"/>
    <x v="0"/>
    <n v="25"/>
    <s v="Lacerations to foot"/>
    <x v="0"/>
    <m/>
    <s v="S. Petersohn, GSAF"/>
  </r>
  <r>
    <x v="4216"/>
    <x v="3605"/>
    <x v="0"/>
    <x v="83"/>
    <x v="404"/>
    <s v="Tahiti"/>
    <s v="Spearfishing"/>
    <s v="Apia Hauta"/>
    <x v="0"/>
    <n v="26"/>
    <s v="Lacerations to face"/>
    <x v="0"/>
    <m/>
    <s v="Independent News Online, 2/21/2008"/>
  </r>
  <r>
    <x v="4217"/>
    <x v="3606"/>
    <x v="0"/>
    <x v="51"/>
    <x v="575"/>
    <s v="Dive site known as &quot;The End of the Map&quot;"/>
    <s v="Diving"/>
    <s v="Markus Groh"/>
    <x v="0"/>
    <n v="49"/>
    <s v="Leg bitten, FATAL"/>
    <x v="1"/>
    <s v="A bull shark, according to some of the divers on the boat"/>
    <s v="Sun-Sentinel, 2/25/2008"/>
  </r>
  <r>
    <x v="4218"/>
    <x v="3607"/>
    <x v="0"/>
    <x v="1"/>
    <x v="42"/>
    <s v=" Huntington Beach, Orange County"/>
    <s v="Surfing"/>
    <s v="Thomas Larkin"/>
    <x v="0"/>
    <n v="27"/>
    <s v="No injury to surfer, surfboard bitten by the shark"/>
    <x v="0"/>
    <s v="White shark"/>
    <s v="R. Collier"/>
  </r>
  <r>
    <x v="4219"/>
    <x v="3608"/>
    <x v="0"/>
    <x v="1"/>
    <x v="51"/>
    <s v="Lovers Key State Park, Bonita Springs, Lee County"/>
    <s v="Jet skiing"/>
    <s v="male"/>
    <x v="0"/>
    <n v="8"/>
    <s v="Minor injury"/>
    <x v="0"/>
    <s v="Shark involvement not confirmed"/>
    <s v="News-Press.com "/>
  </r>
  <r>
    <x v="4220"/>
    <x v="3609"/>
    <x v="0"/>
    <x v="1"/>
    <x v="51"/>
    <s v="Beachway Avenue Approach, New Smyrna Beach, Volusia County"/>
    <s v="Wading"/>
    <s v="male"/>
    <x v="0"/>
    <n v="14"/>
    <s v="Two 3-inch lacerations to right ankle"/>
    <x v="0"/>
    <m/>
    <s v="S. Petersohn, GSAF "/>
  </r>
  <r>
    <x v="4221"/>
    <x v="3610"/>
    <x v="0"/>
    <x v="1"/>
    <x v="51"/>
    <s v="South of Ponce de Leon Jetty, New Smyrna Beach, Volusia County"/>
    <s v="Walking out of the water after surfing"/>
    <s v="male"/>
    <x v="0"/>
    <n v="13"/>
    <s v="Three small lacerations/ punctures to right foot"/>
    <x v="0"/>
    <s v="2.5' shark"/>
    <s v="S. Petersohn, GSAF "/>
  </r>
  <r>
    <x v="4222"/>
    <x v="3611"/>
    <x v="0"/>
    <x v="1"/>
    <x v="51"/>
    <s v="Palm Beach Shores, Palm Beach County"/>
    <s v="Wading"/>
    <s v="Nick   Canganelli"/>
    <x v="0"/>
    <n v="15"/>
    <s v="Shin bitten"/>
    <x v="0"/>
    <s v="6' shark"/>
    <s v="The Plain Dealer, 4/1/2008"/>
  </r>
  <r>
    <x v="4223"/>
    <x v="3612"/>
    <x v="0"/>
    <x v="3"/>
    <x v="13"/>
    <s v="Scottburgh"/>
    <s v="Fishing from surfski"/>
    <s v="Jacques Peens"/>
    <x v="0"/>
    <n v="39"/>
    <s v="Right leg bitten"/>
    <x v="0"/>
    <m/>
    <s v="C. Johansson, GSAF"/>
  </r>
  <r>
    <x v="4224"/>
    <x v="3612"/>
    <x v="0"/>
    <x v="1"/>
    <x v="51"/>
    <s v="New Smyrna Beach / Ponce Inlet, Volusia County"/>
    <s v="Surfing"/>
    <s v="Mark Lemelin"/>
    <x v="0"/>
    <n v="52"/>
    <s v="Foot bitten"/>
    <x v="0"/>
    <s v="4' to 5' shark"/>
    <s v="S. Petersohn, GSAF "/>
  </r>
  <r>
    <x v="4225"/>
    <x v="3612"/>
    <x v="0"/>
    <x v="1"/>
    <x v="51"/>
    <s v="Near Cocoa Beach, Brevard  County"/>
    <s v="Boogie Boarding"/>
    <s v="Teresa Holloway"/>
    <x v="0"/>
    <s v="Unknown"/>
    <s v="Right foot bitten"/>
    <x v="0"/>
    <s v="a small shark"/>
    <s v="D. MacAnnally, Eyewitness News "/>
  </r>
  <r>
    <x v="4226"/>
    <x v="3613"/>
    <x v="0"/>
    <x v="1"/>
    <x v="51"/>
    <s v="South of Ponce de Leon Jetty, New Smyrna Beach, Volusia County"/>
    <s v="Walking out of the water after surfing"/>
    <s v="Joey Giangrasso"/>
    <x v="0"/>
    <n v="18"/>
    <s v="Right foot &amp; ankle bitten"/>
    <x v="0"/>
    <m/>
    <s v="S. Petersohn, GSAF "/>
  </r>
  <r>
    <x v="4227"/>
    <x v="3614"/>
    <x v="0"/>
    <x v="0"/>
    <x v="0"/>
    <s v="Lighthouse Beach, Ballina"/>
    <s v="Body boarding"/>
    <s v="Peter Edmonds"/>
    <x v="0"/>
    <n v="16"/>
    <s v="FATAL"/>
    <x v="1"/>
    <s v="Bull shark"/>
    <s v="T. Peake, GSAF; NSW Police Force"/>
  </r>
  <r>
    <x v="4228"/>
    <x v="3614"/>
    <x v="0"/>
    <x v="1"/>
    <x v="51"/>
    <s v="1.4 miles south of Ponce de Leon Jetty, New Smyrna Beach, Volusia County"/>
    <s v="Surfing"/>
    <m/>
    <x v="0"/>
    <s v="Unknown"/>
    <s v="Foot bitten"/>
    <x v="0"/>
    <m/>
    <s v="News 13,4/8/2008"/>
  </r>
  <r>
    <x v="4229"/>
    <x v="3615"/>
    <x v="0"/>
    <x v="39"/>
    <x v="24"/>
    <m/>
    <s v="Spearfishing"/>
    <s v="Rutu Meli"/>
    <x v="0"/>
    <s v="Unknown"/>
    <s v="Left forearm bitten "/>
    <x v="0"/>
    <m/>
    <s v="C. Johansson, GSAF; Orange County Register 4/9/2009"/>
  </r>
  <r>
    <x v="4230"/>
    <x v="3616"/>
    <x v="0"/>
    <x v="1"/>
    <x v="51"/>
    <s v="Playalinda Beach, Canaveral National Seashore, Brevard County"/>
    <s v="Surfing"/>
    <s v="Bobby Phillips"/>
    <x v="0"/>
    <n v="30"/>
    <s v="Puncture wounds to right foot"/>
    <x v="0"/>
    <s v="1.5' to 2' shark"/>
    <s v="B. Phillips"/>
  </r>
  <r>
    <x v="4231"/>
    <x v="3617"/>
    <x v="2"/>
    <x v="0"/>
    <x v="6"/>
    <s v="Duranbah, Greenmount Beach"/>
    <s v="Surfing"/>
    <s v="David Weale"/>
    <x v="0"/>
    <n v="19"/>
    <s v="2 puncture wounds to leg"/>
    <x v="0"/>
    <s v="Shark involvement not confirmed; thought to be a barracuda bite"/>
    <s v="C. Johansson, GSAF"/>
  </r>
  <r>
    <x v="4232"/>
    <x v="3618"/>
    <x v="2"/>
    <x v="11"/>
    <x v="145"/>
    <s v="Delfines Beach, Cancun"/>
    <s v="Swimming"/>
    <s v="Joram Galleros Villanueva"/>
    <x v="0"/>
    <n v="32"/>
    <s v="Probable drowning with post-mortem bites"/>
    <x v="1"/>
    <s v="Reported by media as shark attack, but shark involvement prior to death was not confirmed"/>
    <s v="C.Johansson"/>
  </r>
  <r>
    <x v="4233"/>
    <x v="3619"/>
    <x v="2"/>
    <x v="3"/>
    <x v="13"/>
    <s v="Aliwal Shoal"/>
    <s v="Free-diving"/>
    <s v="Jean-Francois Avenier"/>
    <x v="0"/>
    <s v="Unknown"/>
    <s v="As he pushd the shark away from his camera, his finger was cut on a tooth"/>
    <x v="0"/>
    <s v="Tiger shark, 13' female"/>
    <s v="J. Avenier"/>
  </r>
  <r>
    <x v="4234"/>
    <x v="3620"/>
    <x v="0"/>
    <x v="1"/>
    <x v="51"/>
    <s v="New Smyrna Beach, Volusia County"/>
    <s v="Surfing"/>
    <s v="female"/>
    <x v="0"/>
    <n v="14"/>
    <s v="Cuts &amp; punctures to right foot"/>
    <x v="0"/>
    <m/>
    <s v="S. Petersohn, GSAF "/>
  </r>
  <r>
    <x v="4235"/>
    <x v="3620"/>
    <x v="0"/>
    <x v="0"/>
    <x v="0"/>
    <s v="Crescent Head"/>
    <n v="0"/>
    <s v="Jamie Adlington"/>
    <x v="0"/>
    <s v="Unknown"/>
    <m/>
    <x v="0"/>
    <s v="Tiger shark, 2.3m "/>
    <s v="T. Peake, GSAF"/>
  </r>
  <r>
    <x v="4236"/>
    <x v="3621"/>
    <x v="0"/>
    <x v="1"/>
    <x v="42"/>
    <s v="Solana Beach, San Diego County"/>
    <s v="Swimming"/>
    <s v="Dave Martin"/>
    <x v="0"/>
    <n v="66"/>
    <s v="FATAL"/>
    <x v="1"/>
    <s v="White shark, 12' to 15'"/>
    <s v="R. Collier"/>
  </r>
  <r>
    <x v="4237"/>
    <x v="3622"/>
    <x v="1"/>
    <x v="1"/>
    <x v="51"/>
    <s v="New Smyrna Beach, Volusia County"/>
    <s v="Surfing"/>
    <s v="Mark Pattison"/>
    <x v="0"/>
    <n v="21"/>
    <s v="Puncture wounds to right foot                  PROVOKED INCIDENT"/>
    <x v="0"/>
    <m/>
    <s v="S. Petersohn"/>
  </r>
  <r>
    <x v="4238"/>
    <x v="3622"/>
    <x v="0"/>
    <x v="14"/>
    <x v="91"/>
    <s v="Poindimié"/>
    <s v="Swimming"/>
    <s v="Olivier Vilain "/>
    <x v="0"/>
    <n v="32"/>
    <s v="Lacerations to left foot"/>
    <x v="0"/>
    <s v="Bull shark, 1.8m"/>
    <s v="Les Nouvelles Calédonie, 4/28/2008 &amp; 4/29/2008"/>
  </r>
  <r>
    <x v="4239"/>
    <x v="3623"/>
    <x v="0"/>
    <x v="1"/>
    <x v="51"/>
    <s v="New Smyrna Beach, Volusia County"/>
    <s v="Surfing"/>
    <s v="Adam Tobin"/>
    <x v="0"/>
    <n v="24"/>
    <s v="Calf bitten"/>
    <x v="0"/>
    <m/>
    <s v="S. Petersohn"/>
  </r>
  <r>
    <x v="4240"/>
    <x v="3624"/>
    <x v="0"/>
    <x v="1"/>
    <x v="51"/>
    <s v="New Smyrna Beach, Volusia County"/>
    <s v="Surfing"/>
    <s v="David Alger"/>
    <x v="0"/>
    <n v="18"/>
    <s v="3-inch laceration to dorsal surface of left foot"/>
    <x v="0"/>
    <s v="4' shark"/>
    <s v="S. Petersohn"/>
  </r>
  <r>
    <x v="4241"/>
    <x v="3624"/>
    <x v="0"/>
    <x v="11"/>
    <x v="576"/>
    <s v="Troncones Beach"/>
    <s v="Surfing"/>
    <s v="Adrian Ruiz"/>
    <x v="0"/>
    <n v="24"/>
    <s v="FATAL    Severe bite to right thigh"/>
    <x v="1"/>
    <s v="Tiger shark"/>
    <s v="Surfline.com"/>
  </r>
  <r>
    <x v="4242"/>
    <x v="3625"/>
    <x v="1"/>
    <x v="3"/>
    <x v="24"/>
    <m/>
    <s v="Fishing"/>
    <s v="male"/>
    <x v="0"/>
    <n v="24"/>
    <s v="Leg bitten by shark taken aboard Japanese trawler PROVOKED INCIDENT"/>
    <x v="0"/>
    <m/>
    <s v="National Sea Rescue Institute"/>
  </r>
  <r>
    <x v="4243"/>
    <x v="3626"/>
    <x v="0"/>
    <x v="1"/>
    <x v="51"/>
    <s v="New Smyrna Beach, Volusia County"/>
    <s v="Wading"/>
    <s v="Zane Atcha"/>
    <x v="0"/>
    <n v="6"/>
    <s v="2 inch laceration to left lower calf."/>
    <x v="0"/>
    <m/>
    <s v="M. Johnson, Daytona News-Journal, 5/8/2008; S. Petersohn"/>
  </r>
  <r>
    <x v="4244"/>
    <x v="3626"/>
    <x v="0"/>
    <x v="14"/>
    <x v="91"/>
    <s v="Hienghène"/>
    <s v="Fishing"/>
    <s v="male"/>
    <x v="0"/>
    <n v="40"/>
    <s v="Lower legs bitten"/>
    <x v="0"/>
    <s v="2 small bull sharks"/>
    <s v="C. Johansson, GSAF"/>
  </r>
  <r>
    <x v="4245"/>
    <x v="3627"/>
    <x v="0"/>
    <x v="0"/>
    <x v="48"/>
    <s v="Albany"/>
    <s v="Swimming"/>
    <s v="Jason Cull"/>
    <x v="0"/>
    <n v="37"/>
    <s v="Severe lacerations to left leg"/>
    <x v="0"/>
    <s v="White shark, 4m"/>
    <s v="Perth Now, 5/10/2008"/>
  </r>
  <r>
    <x v="4246"/>
    <x v="3628"/>
    <x v="0"/>
    <x v="39"/>
    <x v="205"/>
    <s v="Turtle Island"/>
    <s v="Night diving"/>
    <s v="Aisake Sadole"/>
    <x v="0"/>
    <n v="28"/>
    <s v="FATAL"/>
    <x v="1"/>
    <m/>
    <s v="Fiji Times, 5/15/2008"/>
  </r>
  <r>
    <x v="4247"/>
    <x v="3629"/>
    <x v="0"/>
    <x v="11"/>
    <x v="576"/>
    <s v="Pantla Beach"/>
    <s v="Surfing"/>
    <s v="Osvaldo Mata Valdovinos "/>
    <x v="0"/>
    <n v="21"/>
    <s v="FATAL"/>
    <x v="1"/>
    <s v="2 m shark"/>
    <s v="Reuters"/>
  </r>
  <r>
    <x v="4248"/>
    <x v="3630"/>
    <x v="0"/>
    <x v="11"/>
    <x v="576"/>
    <s v="Playa Linda"/>
    <s v="Surfing"/>
    <s v="Bruce Grimes"/>
    <x v="0"/>
    <n v="49"/>
    <s v="Lacerations to right forearm and hand"/>
    <x v="0"/>
    <s v="3 m shark"/>
    <s v="Associated Press"/>
  </r>
  <r>
    <x v="4249"/>
    <x v="3630"/>
    <x v="5"/>
    <x v="51"/>
    <x v="431"/>
    <s v="Off West End"/>
    <s v="Sea Disaster"/>
    <s v="unknown"/>
    <x v="0"/>
    <s v="Unknown"/>
    <s v="Boat capsized in squall. 2 bodies scavenged  by sharks"/>
    <x v="0"/>
    <s v="Tiger sharks in area"/>
    <s v="Associated Press"/>
  </r>
  <r>
    <x v="4250"/>
    <x v="3631"/>
    <x v="0"/>
    <x v="1"/>
    <x v="4"/>
    <s v="Hammocks Beach State Park, Bear Island, Onslow County"/>
    <s v="Surfing"/>
    <s v="William Early"/>
    <x v="0"/>
    <n v="9"/>
    <s v="Biceps &amp; lower arm bitten"/>
    <x v="0"/>
    <m/>
    <s v="C. Creswell, GSAF"/>
  </r>
  <r>
    <x v="4251"/>
    <x v="3632"/>
    <x v="0"/>
    <x v="85"/>
    <x v="258"/>
    <s v="Piedade, Recife"/>
    <s v="Swimming"/>
    <s v="Wellington dos Santos "/>
    <x v="0"/>
    <n v="14"/>
    <s v="Hand severed, buttocks bitten"/>
    <x v="0"/>
    <s v="Bull shark"/>
    <s v="Associated Press"/>
  </r>
  <r>
    <x v="4252"/>
    <x v="3632"/>
    <x v="0"/>
    <x v="1"/>
    <x v="40"/>
    <s v="Cherry Grove"/>
    <s v="Body surfing"/>
    <s v="Madi Taff"/>
    <x v="1"/>
    <n v="15"/>
    <s v="Foot bitten"/>
    <x v="0"/>
    <s v="5' shark"/>
    <s v="C. Creswell, GSAF"/>
  </r>
  <r>
    <x v="4253"/>
    <x v="3633"/>
    <x v="4"/>
    <x v="95"/>
    <x v="577"/>
    <s v="Balintore Bay"/>
    <s v="Fishing"/>
    <s v="12' boat,           2 occupants"/>
    <x v="0"/>
    <s v="Unknown"/>
    <s v="No injury to occupants; shark struck their boat"/>
    <x v="0"/>
    <s v="Basking shark"/>
    <s v="C. Johansson, GSAF"/>
  </r>
  <r>
    <x v="4254"/>
    <x v="3634"/>
    <x v="0"/>
    <x v="1"/>
    <x v="51"/>
    <s v="Cocoa Beach, Brevard  County"/>
    <s v="Body surfing"/>
    <s v="John Vasbinder"/>
    <x v="0"/>
    <n v="40"/>
    <s v="Lacerations &amp; abrasions to right hand"/>
    <x v="0"/>
    <m/>
    <s v="TC Palm, 6/20/08"/>
  </r>
  <r>
    <x v="4255"/>
    <x v="3635"/>
    <x v="0"/>
    <x v="85"/>
    <x v="258"/>
    <s v="Punta Del Chifre, Olinda"/>
    <s v="Surfing"/>
    <s v="Juan Rodrigues Galvao "/>
    <x v="0"/>
    <n v="14"/>
    <s v="Laceration to left leg &amp; foot"/>
    <x v="0"/>
    <m/>
    <s v="O Globo, 6/12/2008"/>
  </r>
  <r>
    <x v="4256"/>
    <x v="3636"/>
    <x v="0"/>
    <x v="1"/>
    <x v="51"/>
    <s v="Fernandina Beach, Nassau County"/>
    <s v="Wading"/>
    <s v="Jennifer Cation"/>
    <x v="1"/>
    <n v="35"/>
    <s v="Lacerations to lower right calf"/>
    <x v="0"/>
    <m/>
    <s v="News-Leader, 6/21/2008"/>
  </r>
  <r>
    <x v="4257"/>
    <x v="3637"/>
    <x v="0"/>
    <x v="1"/>
    <x v="42"/>
    <s v="West Cove, Catalina Island"/>
    <s v="Kayaking"/>
    <s v="Bettina Pereira"/>
    <x v="1"/>
    <n v="40"/>
    <s v=" No injury. Shark bumped kayak, flinging her into the  water. "/>
    <x v="0"/>
    <s v="White shark, 15'"/>
    <s v="R. Collier, GSAF"/>
  </r>
  <r>
    <x v="4258"/>
    <x v="3638"/>
    <x v="0"/>
    <x v="85"/>
    <x v="524"/>
    <s v="Guarajuba"/>
    <s v="Surfing"/>
    <s v="Ricardo Garcia Santo Sé  "/>
    <x v="0"/>
    <s v="Unknown"/>
    <s v="No injury, board bitten"/>
    <x v="0"/>
    <m/>
    <s v="O Globo, 6/25/2008"/>
  </r>
  <r>
    <x v="4259"/>
    <x v="3639"/>
    <x v="0"/>
    <x v="1"/>
    <x v="4"/>
    <s v="North Topsail Beach, Onslow County"/>
    <s v="Playing in the surf"/>
    <s v="Cassidy Cartwright "/>
    <x v="1"/>
    <n v="10"/>
    <s v="Ankle bitten"/>
    <x v="0"/>
    <s v="Bull shark, 6'"/>
    <s v="C. Creswell &amp; G. Hubbell"/>
  </r>
  <r>
    <x v="4260"/>
    <x v="3639"/>
    <x v="0"/>
    <x v="1"/>
    <x v="51"/>
    <s v="New Smyrna Beach, Volusia County"/>
    <s v="Surfing"/>
    <s v="male"/>
    <x v="0"/>
    <n v="29"/>
    <s v="Minor laceration to foot"/>
    <x v="0"/>
    <m/>
    <s v="S. Petersohn"/>
  </r>
  <r>
    <x v="4261"/>
    <x v="3639"/>
    <x v="0"/>
    <x v="1"/>
    <x v="40"/>
    <s v="Isle of Palms, Charleston County"/>
    <s v="Swimming"/>
    <s v="Preston Pearman"/>
    <x v="0"/>
    <n v="37"/>
    <s v="Lacerations to hand"/>
    <x v="0"/>
    <s v="4.5 to 5' shark"/>
    <s v="P. Pearman;               C. Creswell, GSAF"/>
  </r>
  <r>
    <x v="4262"/>
    <x v="3639"/>
    <x v="0"/>
    <x v="3"/>
    <x v="7"/>
    <s v="Struis Bay"/>
    <s v="Spearfishing (free diving)"/>
    <s v="Kevin Macghie "/>
    <x v="0"/>
    <s v="Unknown"/>
    <s v="No injury"/>
    <x v="0"/>
    <s v="White shark, 4.5m"/>
    <s v="D. Inggs; Gletwyn Rubidge’s Spearfishing and Freediving blog"/>
  </r>
  <r>
    <x v="4263"/>
    <x v="3640"/>
    <x v="0"/>
    <x v="51"/>
    <x v="315"/>
    <m/>
    <s v="Spearfishing"/>
    <s v="Max Briggs"/>
    <x v="0"/>
    <n v="42"/>
    <s v="Lacerations to calf"/>
    <x v="0"/>
    <s v="Bull shark, 6' to 7'"/>
    <s v="M. Briggs; C. Johansson, GSAF"/>
  </r>
  <r>
    <x v="4264"/>
    <x v="3640"/>
    <x v="0"/>
    <x v="3"/>
    <x v="7"/>
    <s v="Mossel Bay"/>
    <s v="Surf skiing "/>
    <s v="Kobus Maritz"/>
    <x v="0"/>
    <n v="46"/>
    <s v="No injury, ski bitten"/>
    <x v="0"/>
    <s v="White shark, 2m"/>
    <m/>
  </r>
  <r>
    <x v="4265"/>
    <x v="3640"/>
    <x v="2"/>
    <x v="1"/>
    <x v="2"/>
    <s v="Kamilo Point, Hawai'i"/>
    <s v="Wading"/>
    <s v="Nathan Labarios"/>
    <x v="0"/>
    <n v="53"/>
    <s v="Probable drowning with post-mortem bites"/>
    <x v="1"/>
    <s v="Shark involvement prior to death not confirmed"/>
    <s v="Honolulu Star Bulletin, 6/30/2008"/>
  </r>
  <r>
    <x v="4266"/>
    <x v="3641"/>
    <x v="4"/>
    <x v="94"/>
    <x v="578"/>
    <s v="Rock-a-Nore, Hastings"/>
    <s v="Rowing an inflatable dinghy"/>
    <s v="Occupants: Luke Jones &amp; James Sequin  "/>
    <x v="0"/>
    <n v="16"/>
    <s v="Shark leapt into &amp; damaged the dinghy but no injury to occupants"/>
    <x v="0"/>
    <s v="Starry smoothhound shark, 1m"/>
    <s v="Hastings Observer, 8/1/2008"/>
  </r>
  <r>
    <x v="4267"/>
    <x v="3642"/>
    <x v="0"/>
    <x v="1"/>
    <x v="40"/>
    <s v="Litchfield Beach, Georgetown County"/>
    <n v="0"/>
    <s v="J.L."/>
    <x v="1"/>
    <n v="17"/>
    <s v="Lacerations to right foot"/>
    <x v="0"/>
    <m/>
    <s v="C. Creswell, GSAF"/>
  </r>
  <r>
    <x v="4268"/>
    <x v="3643"/>
    <x v="0"/>
    <x v="1"/>
    <x v="4"/>
    <s v="Emerald Isle, Carteret County"/>
    <s v="Swimming"/>
    <s v="Bailleigh Foster"/>
    <x v="1"/>
    <n v="14"/>
    <s v="Lacerations to  right foot"/>
    <x v="0"/>
    <m/>
    <s v="C. Creswell, GSAF"/>
  </r>
  <r>
    <x v="4269"/>
    <x v="3644"/>
    <x v="0"/>
    <x v="1"/>
    <x v="40"/>
    <s v="Isle of Palms, Charleston County"/>
    <s v="Surfing"/>
    <s v="male"/>
    <x v="0"/>
    <n v="24"/>
    <s v="Laceration to foream"/>
    <x v="0"/>
    <m/>
    <s v="C. Creswell, GSAF"/>
  </r>
  <r>
    <x v="4270"/>
    <x v="3645"/>
    <x v="2"/>
    <x v="1"/>
    <x v="4"/>
    <s v="Carolina Beach, New Hanover County"/>
    <s v="Body surfing"/>
    <s v="Donald Griffin"/>
    <x v="0"/>
    <n v="52"/>
    <s v="Bruises, abrasions and some spinal and nerve damage when collided with marine animal, possibly a shark or dolphin."/>
    <x v="0"/>
    <s v="Shark involvement not confirmed"/>
    <s v="C. Creswell, GSAF"/>
  </r>
  <r>
    <x v="4271"/>
    <x v="3646"/>
    <x v="0"/>
    <x v="9"/>
    <x v="24"/>
    <s v="Daedalus Reef"/>
    <s v="Diving"/>
    <s v="Russian male"/>
    <x v="0"/>
    <s v="Unknown"/>
    <s v="Leg severed"/>
    <x v="0"/>
    <s v="Oceanic whitetip shark"/>
    <s v="Ocean7"/>
  </r>
  <r>
    <x v="4272"/>
    <x v="3647"/>
    <x v="0"/>
    <x v="1"/>
    <x v="51"/>
    <s v="New Smyrna Beach, Volusia County"/>
    <s v="Wading"/>
    <s v="S.A."/>
    <x v="0"/>
    <n v="16"/>
    <s v="Lacerations to lower left leg"/>
    <x v="0"/>
    <s v="4' shark"/>
    <s v="S. Petersohn, GSAF"/>
  </r>
  <r>
    <x v="4273"/>
    <x v="3648"/>
    <x v="1"/>
    <x v="1"/>
    <x v="51"/>
    <s v="New Smyrna Beach, Volusia County"/>
    <s v="Surfing"/>
    <s v="Troy Zettle"/>
    <x v="0"/>
    <n v="15"/>
    <s v="Foot bitten after he stepped on the shark PROVOKED INCIDENT"/>
    <x v="0"/>
    <m/>
    <s v="S. Petersohn, GSAF"/>
  </r>
  <r>
    <x v="4274"/>
    <x v="3649"/>
    <x v="0"/>
    <x v="1"/>
    <x v="4"/>
    <s v="Topsail Island, Pender County"/>
    <s v="Wading"/>
    <s v="Madeline Sinsley "/>
    <x v="1"/>
    <n v="8"/>
    <s v="Lacerations to dorsum of right foot "/>
    <x v="0"/>
    <s v="3' to 4' shark"/>
    <s v="C. Creswell, GSAF"/>
  </r>
  <r>
    <x v="4275"/>
    <x v="3649"/>
    <x v="0"/>
    <x v="1"/>
    <x v="4"/>
    <s v="Surf City, Topsail Island, Pender County"/>
    <s v="Wading"/>
    <s v="Jake Martin"/>
    <x v="0"/>
    <n v="9"/>
    <s v="Minor lacerations to  toe"/>
    <x v="0"/>
    <s v="3' shark"/>
    <s v="C. Creswell, GSAF"/>
  </r>
  <r>
    <x v="4276"/>
    <x v="3650"/>
    <x v="0"/>
    <x v="1"/>
    <x v="51"/>
    <s v="New Smyrna Beach, Volusia County"/>
    <s v="Surfing"/>
    <s v="Ethan Fulton"/>
    <x v="0"/>
    <n v="17"/>
    <s v="Right foot bitten"/>
    <x v="0"/>
    <m/>
    <s v="S. Petersohn, GSAF"/>
  </r>
  <r>
    <x v="4277"/>
    <x v="3650"/>
    <x v="0"/>
    <x v="1"/>
    <x v="2"/>
    <s v="Lahilahi Point, Oahu"/>
    <s v="Snorkeling"/>
    <s v="Kaori Fiack "/>
    <x v="1"/>
    <n v="44"/>
    <s v="Forearm bitten "/>
    <x v="0"/>
    <m/>
    <s v="Honolulu Star Bulletin, 7/26/2008"/>
  </r>
  <r>
    <x v="4278"/>
    <x v="3651"/>
    <x v="0"/>
    <x v="11"/>
    <x v="579"/>
    <m/>
    <s v="Swimming"/>
    <s v="Ryan Seacrest"/>
    <x v="0"/>
    <n v="33"/>
    <s v="3 puncture wounds to toe"/>
    <x v="0"/>
    <s v="2'  shark"/>
    <s v="Fox News, 7/28/2008"/>
  </r>
  <r>
    <x v="4279"/>
    <x v="3651"/>
    <x v="0"/>
    <x v="1"/>
    <x v="2"/>
    <s v="Honokowai, Maui"/>
    <s v="Swimming"/>
    <s v="U. Mataafa"/>
    <x v="0"/>
    <s v="Unknown"/>
    <s v="Minor injury"/>
    <x v="0"/>
    <s v="2' to 3' reef shark"/>
    <s v="Maui News, 7/27/2008"/>
  </r>
  <r>
    <x v="4280"/>
    <x v="3652"/>
    <x v="0"/>
    <x v="19"/>
    <x v="580"/>
    <s v="Playa Teta"/>
    <s v="Swimming or surfing"/>
    <s v="Gerardo Solis "/>
    <x v="0"/>
    <s v="Unknown"/>
    <s v="5 lacerations to left foot"/>
    <x v="0"/>
    <s v="3'  shark"/>
    <s v="International Herald Tribune, 7/28/2008"/>
  </r>
  <r>
    <x v="4281"/>
    <x v="3653"/>
    <x v="0"/>
    <x v="0"/>
    <x v="38"/>
    <s v="Levys Beach"/>
    <s v="Surfing"/>
    <s v="Aaron Seare"/>
    <x v="0"/>
    <n v="31"/>
    <s v="No injury, surfboard leash severed"/>
    <x v="0"/>
    <s v="8' white shark or 7-gill shark"/>
    <s v="Herald Sun, 7/31/2008"/>
  </r>
  <r>
    <x v="4282"/>
    <x v="3653"/>
    <x v="0"/>
    <x v="3"/>
    <x v="24"/>
    <m/>
    <n v="0"/>
    <s v="Michael Rutzen"/>
    <x v="0"/>
    <s v="Unknown"/>
    <s v="Lacerations to fingers"/>
    <x v="0"/>
    <s v="White shark"/>
    <s v="http://www.youtube.com/watch?v=0jVJFXlapWY&amp;feature=related"/>
  </r>
  <r>
    <x v="4283"/>
    <x v="3654"/>
    <x v="0"/>
    <x v="1"/>
    <x v="2"/>
    <s v="Ala Moana Beach Park, Oah'u"/>
    <s v="Diving"/>
    <s v="male"/>
    <x v="0"/>
    <s v="Unknown"/>
    <s v="No injury, shark grabbed his bag of fish"/>
    <x v="0"/>
    <s v="Tiger shark, 12'"/>
    <s v="Honolulu Advertiser, 8/13/2008"/>
  </r>
  <r>
    <x v="4284"/>
    <x v="3655"/>
    <x v="0"/>
    <x v="1"/>
    <x v="51"/>
    <s v="New Smyrna Beach, Volusia County"/>
    <s v="Wading"/>
    <s v="Emma Klopchin "/>
    <x v="1"/>
    <n v="13"/>
    <s v="Puncture wounds &amp; 3-inch laceration to right calf"/>
    <x v="0"/>
    <m/>
    <s v="S. Petersohn, GSAF"/>
  </r>
  <r>
    <x v="4285"/>
    <x v="3656"/>
    <x v="0"/>
    <x v="1"/>
    <x v="260"/>
    <s v="Buck Island"/>
    <s v="Treading water"/>
    <s v="Elizabeth Riggs"/>
    <x v="1"/>
    <n v="38"/>
    <s v="Severe lacerations to left foot"/>
    <x v="0"/>
    <s v="8' bull shark or Caribbean reef shark"/>
    <s v="M. Levne, GSAF"/>
  </r>
  <r>
    <x v="4286"/>
    <x v="3657"/>
    <x v="2"/>
    <x v="1"/>
    <x v="40"/>
    <s v="North Myrtle Beach, Horry County"/>
    <n v="0"/>
    <s v="male"/>
    <x v="0"/>
    <n v="7"/>
    <s v="Minor injuries"/>
    <x v="0"/>
    <s v="Shark involvement not confirmed"/>
    <s v="C. Creswell"/>
  </r>
  <r>
    <x v="4287"/>
    <x v="3658"/>
    <x v="0"/>
    <x v="1"/>
    <x v="51"/>
    <s v="Sanibel Island, Lee County"/>
    <s v="Swimming"/>
    <s v="Jack Miller"/>
    <x v="0"/>
    <n v="47"/>
    <s v="3 lacerations to forearm"/>
    <x v="0"/>
    <m/>
    <s v="News-Press.com "/>
  </r>
  <r>
    <x v="4288"/>
    <x v="3659"/>
    <x v="0"/>
    <x v="1"/>
    <x v="51"/>
    <s v="New Smyrna Beach, Volusia County"/>
    <s v="Swimming, towing surfboard"/>
    <s v="Jacob Shoup"/>
    <x v="0"/>
    <n v="20"/>
    <s v="Minor injury to left foot"/>
    <x v="0"/>
    <m/>
    <s v="S. Petersohn, GSAF"/>
  </r>
  <r>
    <x v="4289"/>
    <x v="3659"/>
    <x v="2"/>
    <x v="1"/>
    <x v="4"/>
    <s v="Surf City, Topsail Island, Pender County"/>
    <s v="Surfing"/>
    <s v="Jessica Brothers"/>
    <x v="1"/>
    <n v="20"/>
    <s v="Calf bitten"/>
    <x v="0"/>
    <s v="Shark involvement not confirmed"/>
    <s v="C. Creswell, GSAF"/>
  </r>
  <r>
    <x v="4290"/>
    <x v="3660"/>
    <x v="0"/>
    <x v="1"/>
    <x v="51"/>
    <s v="New Smyrna Beach, Volusia County"/>
    <s v="Surfing"/>
    <s v="Alexander Zgura"/>
    <x v="0"/>
    <n v="26"/>
    <s v="Lacerations to lower left leg"/>
    <x v="0"/>
    <s v="6' shark"/>
    <s v="S. Petersohn, GSAF"/>
  </r>
  <r>
    <x v="4291"/>
    <x v="3661"/>
    <x v="0"/>
    <x v="1"/>
    <x v="51"/>
    <s v="New Smyrna Beach, Volusia County"/>
    <s v="Surfing"/>
    <s v="Thomas Gold"/>
    <x v="0"/>
    <n v="19"/>
    <s v="Superfical cut to left ankle"/>
    <x v="0"/>
    <m/>
    <s v="S. Petersohn, GSAF"/>
  </r>
  <r>
    <x v="4292"/>
    <x v="3662"/>
    <x v="2"/>
    <x v="1"/>
    <x v="2"/>
    <s v="McKenzie Beach Park in Pahoa, Hawai'i "/>
    <s v="Swimming"/>
    <s v="Kameron Brown"/>
    <x v="0"/>
    <n v="27"/>
    <s v="Death was probably due to drowning"/>
    <x v="1"/>
    <s v="Shark involvement not confirmed"/>
    <s v="D. Nakaso, Honolulu Advertiser, 8/31/2008"/>
  </r>
  <r>
    <x v="4293"/>
    <x v="3662"/>
    <x v="0"/>
    <x v="0"/>
    <x v="0"/>
    <s v="Tallow Beach, Byron Bay"/>
    <s v="Surfing"/>
    <s v="Ben Vining"/>
    <x v="0"/>
    <n v="29"/>
    <s v="No injury, bumped off board by the shark"/>
    <x v="0"/>
    <m/>
    <s v="C. Johansson, GSAF"/>
  </r>
  <r>
    <x v="4294"/>
    <x v="3662"/>
    <x v="1"/>
    <x v="31"/>
    <x v="581"/>
    <s v=" Lundy Island"/>
    <s v="Fishing"/>
    <s v="Stephen Perkins"/>
    <x v="0"/>
    <n v="52"/>
    <s v="Wrist bitten by hooked shark PROVOKED INCIDENT"/>
    <x v="0"/>
    <s v="Blue shark"/>
    <s v="Telegraph.co.uk, 9/1/2008"/>
  </r>
  <r>
    <x v="4295"/>
    <x v="3663"/>
    <x v="0"/>
    <x v="1"/>
    <x v="51"/>
    <s v="New Smyrna Beach, Volusia County"/>
    <s v="Surfing"/>
    <s v="Joe McGauley"/>
    <x v="0"/>
    <n v="52"/>
    <s v="Shark bumped right ankle"/>
    <x v="0"/>
    <s v="4' shark"/>
    <s v="J. McGauley"/>
  </r>
  <r>
    <x v="4296"/>
    <x v="3663"/>
    <x v="0"/>
    <x v="1"/>
    <x v="51"/>
    <s v="Hutchinson Island"/>
    <s v="Surfing"/>
    <s v="Daryl Zbar"/>
    <x v="0"/>
    <s v="Unknown"/>
    <s v="Right hand bitten"/>
    <x v="0"/>
    <m/>
    <s v="C. Johannson, GSAF"/>
  </r>
  <r>
    <x v="4297"/>
    <x v="3664"/>
    <x v="0"/>
    <x v="1"/>
    <x v="51"/>
    <s v="Ponce Inlet, New Smyrna Beach, Volusia County"/>
    <s v="Surfing"/>
    <s v="male"/>
    <x v="0"/>
    <n v="15"/>
    <s v="Minor injury to foot"/>
    <x v="0"/>
    <m/>
    <s v="S. Petersohn, GSAF"/>
  </r>
  <r>
    <x v="4298"/>
    <x v="3664"/>
    <x v="0"/>
    <x v="1"/>
    <x v="51"/>
    <s v="Ponce Inlet, New Smyrna Beach, Volusia County"/>
    <s v="Surfing"/>
    <s v="male"/>
    <x v="0"/>
    <n v="43"/>
    <s v="Minor injury to foot"/>
    <x v="0"/>
    <m/>
    <s v="S. Petersohn, GSAF"/>
  </r>
  <r>
    <x v="4299"/>
    <x v="3665"/>
    <x v="0"/>
    <x v="0"/>
    <x v="0"/>
    <s v="Clarks Beach, Byron Bay"/>
    <s v="Surfing"/>
    <s v="John Morgan"/>
    <x v="0"/>
    <n v="51"/>
    <s v="Shark became tangled in his surfboard leash. The surfer was not injured"/>
    <x v="0"/>
    <s v="3 m shark"/>
    <s v="Mailonline.com, 9/8/2008"/>
  </r>
  <r>
    <x v="4300"/>
    <x v="3666"/>
    <x v="0"/>
    <x v="1"/>
    <x v="42"/>
    <s v="Surf Beach, Lompoc, Santa Barbara County"/>
    <s v="Surfing"/>
    <s v="Kyle K."/>
    <x v="0"/>
    <s v="Unknown"/>
    <s v="No injury to surfer, board bitten"/>
    <x v="0"/>
    <s v="White shark, 14' to 16' "/>
    <s v="R. Collier"/>
  </r>
  <r>
    <x v="4301"/>
    <x v="3667"/>
    <x v="0"/>
    <x v="1"/>
    <x v="2"/>
    <s v="Ka'a'awa, Oahu"/>
    <s v="Surfing"/>
    <s v="Todd Murashige"/>
    <x v="0"/>
    <n v="40"/>
    <s v="Bitten on right thigh &amp; calf"/>
    <x v="0"/>
    <s v="Tiger shark"/>
    <s v="Honolulu Advertiser, 9/10/08"/>
  </r>
  <r>
    <x v="4302"/>
    <x v="3668"/>
    <x v="0"/>
    <x v="1"/>
    <x v="51"/>
    <s v="Ormond-by-the-Sea, Volusia County"/>
    <s v="Swimming"/>
    <m/>
    <x v="0"/>
    <n v="32"/>
    <s v="Lacerations to foot"/>
    <x v="0"/>
    <s v="2' to 3' juvenile shark"/>
    <s v="S. Petersohn"/>
  </r>
  <r>
    <x v="4303"/>
    <x v="3669"/>
    <x v="1"/>
    <x v="0"/>
    <x v="171"/>
    <s v="Near Croker Island"/>
    <s v="Swimming"/>
    <s v="Quentin Gorrell"/>
    <x v="0"/>
    <n v="43"/>
    <s v="Right hand lacerated by netted shark PROVOKED INCIDENT"/>
    <x v="0"/>
    <s v="Bronze whaler shark"/>
    <s v="Northern Territory News, 9/18/2008"/>
  </r>
  <r>
    <x v="4304"/>
    <x v="3670"/>
    <x v="0"/>
    <x v="1"/>
    <x v="51"/>
    <s v="Bethune Beach"/>
    <s v="Surfing"/>
    <s v="David Carr"/>
    <x v="0"/>
    <n v="40"/>
    <s v="Right foot bitten"/>
    <x v="0"/>
    <s v="+3' shark"/>
    <s v="S. Petersohn"/>
  </r>
  <r>
    <x v="4305"/>
    <x v="3670"/>
    <x v="0"/>
    <x v="1"/>
    <x v="51"/>
    <s v="New Smyrna Beach, Volusia County"/>
    <s v="Surfing"/>
    <s v="David Logan"/>
    <x v="0"/>
    <n v="44"/>
    <s v="Small puncture wounds to the heel of left foot"/>
    <x v="0"/>
    <m/>
    <s v="S. Petersohn"/>
  </r>
  <r>
    <x v="4306"/>
    <x v="3671"/>
    <x v="0"/>
    <x v="2"/>
    <x v="136"/>
    <s v="Smokvina Bay, Vis Island"/>
    <s v="Spearfishing"/>
    <s v="Damjan Pecek "/>
    <x v="0"/>
    <n v="43"/>
    <s v="Calf bitten"/>
    <x v="0"/>
    <s v="5 m white shark"/>
    <s v="A. De Maddalena"/>
  </r>
  <r>
    <x v="4307"/>
    <x v="3672"/>
    <x v="0"/>
    <x v="1"/>
    <x v="51"/>
    <s v="Santa Rosa Beach, Walton County"/>
    <s v="Fishing"/>
    <s v="Hudson Anthony"/>
    <x v="0"/>
    <n v="11"/>
    <s v="Lacerations"/>
    <x v="0"/>
    <m/>
    <s v="L. Garlngton, Memphis Commercial Appeal, 10/9/2008"/>
  </r>
  <r>
    <x v="4308"/>
    <x v="3673"/>
    <x v="0"/>
    <x v="0"/>
    <x v="0"/>
    <s v="Lake Macquarie"/>
    <s v="Surfing"/>
    <s v="male"/>
    <x v="0"/>
    <n v="15"/>
    <s v="No injury, board damaged"/>
    <x v="0"/>
    <m/>
    <s v="Herald, 10/12/2008"/>
  </r>
  <r>
    <x v="4309"/>
    <x v="3674"/>
    <x v="1"/>
    <x v="0"/>
    <x v="171"/>
    <s v="Darwin"/>
    <s v="Fishing"/>
    <s v="Geoff Johnson"/>
    <x v="0"/>
    <n v="50"/>
    <s v="Right leg injured by hook and hooked shark PROVOKED INCIDENT"/>
    <x v="0"/>
    <s v=" reef shark, 1.8m"/>
    <s v="Northern Territory News, 10/14/2008"/>
  </r>
  <r>
    <x v="4310"/>
    <x v="3675"/>
    <x v="0"/>
    <x v="14"/>
    <x v="24"/>
    <m/>
    <s v="Spearfishing"/>
    <s v="Nicolas Wright"/>
    <x v="0"/>
    <n v="24"/>
    <s v="Legs bitten"/>
    <x v="0"/>
    <s v="Lemon shark"/>
    <s v="C. Johansson, GSAF"/>
  </r>
  <r>
    <x v="4311"/>
    <x v="3676"/>
    <x v="1"/>
    <x v="0"/>
    <x v="0"/>
    <s v="Oceanworld, Manley"/>
    <s v="Scuba diving"/>
    <s v="Steve Cloke"/>
    <x v="0"/>
    <n v="34"/>
    <s v="Small laceration to head from captive shark"/>
    <x v="0"/>
    <s v="Grey nurse shark, 3m"/>
    <s v="Herald, 10/22/2008"/>
  </r>
  <r>
    <x v="4312"/>
    <x v="3677"/>
    <x v="0"/>
    <x v="4"/>
    <x v="432"/>
    <s v="off Paoay, Ilocos Norte Province"/>
    <s v="Fishing"/>
    <s v="Joel Bacud"/>
    <x v="0"/>
    <n v="39"/>
    <s v="Torso &amp; righ arm bitten FATAL"/>
    <x v="1"/>
    <m/>
    <s v="Sun Star, 11/08/2008"/>
  </r>
  <r>
    <x v="4313"/>
    <x v="3678"/>
    <x v="5"/>
    <x v="120"/>
    <x v="24"/>
    <s v="50 miles off Kaohsiung"/>
    <s v="Fishing boat swamped in storm"/>
    <s v="Chen Te-hsing"/>
    <x v="0"/>
    <n v="45"/>
    <s v="FATAL"/>
    <x v="1"/>
    <m/>
    <s v="Reuters, 11/10/2008"/>
  </r>
  <r>
    <x v="4314"/>
    <x v="3678"/>
    <x v="4"/>
    <x v="0"/>
    <x v="44"/>
    <s v="North Haven"/>
    <s v="Fishing"/>
    <m/>
    <x v="0"/>
    <s v="Unknown"/>
    <s v="No injury to occupant, shark bit dinghy &amp; motor"/>
    <x v="0"/>
    <s v="Bronze whaler shark"/>
    <s v="C. Johansson, GSAF"/>
  </r>
  <r>
    <x v="4315"/>
    <x v="3679"/>
    <x v="0"/>
    <x v="116"/>
    <x v="288"/>
    <s v="Santa Cruz"/>
    <n v="0"/>
    <s v="a Danish tourist"/>
    <x v="1"/>
    <s v="Unknown"/>
    <s v="Leg bitten"/>
    <x v="0"/>
    <m/>
    <s v="ecuadorinmediato.com"/>
  </r>
  <r>
    <x v="4316"/>
    <x v="3680"/>
    <x v="5"/>
    <x v="4"/>
    <x v="582"/>
    <s v="Luzon Strait"/>
    <s v="Sinking of the cargo ship Mark Jason"/>
    <s v="4 crew"/>
    <x v="0"/>
    <s v="Unknown"/>
    <s v="Of the 20 crew, 4 were bitten by shark. None of their iinjuries were life-threatening"/>
    <x v="0"/>
    <m/>
    <s v="C. Johansson, GSAF"/>
  </r>
  <r>
    <x v="4317"/>
    <x v="3681"/>
    <x v="0"/>
    <x v="9"/>
    <x v="283"/>
    <s v="Elphinstone Reef"/>
    <s v="Scuba diving"/>
    <s v="female diver"/>
    <x v="1"/>
    <s v="Unknown"/>
    <s v="Lacerations to fingers"/>
    <x v="0"/>
    <s v="Oceanic whitetip shark"/>
    <s v="E. Ritter, GSAF"/>
  </r>
  <r>
    <x v="4318"/>
    <x v="3682"/>
    <x v="0"/>
    <x v="72"/>
    <x v="583"/>
    <s v="Chidenguele"/>
    <s v="Spearfishing"/>
    <s v="Darryl Kriel"/>
    <x v="0"/>
    <s v="Unknown"/>
    <s v="FATAL"/>
    <x v="1"/>
    <s v="Zambesi shark?"/>
    <s v="J. Little"/>
  </r>
  <r>
    <x v="4319"/>
    <x v="3683"/>
    <x v="1"/>
    <x v="3"/>
    <x v="7"/>
    <s v="Plettenberg Bay"/>
    <s v="Fishing"/>
    <s v="Luke Parker"/>
    <x v="0"/>
    <n v="15"/>
    <s v="Lacerations to knees, thigh and hip by hooked shark PROVOKED iNCIDENT  "/>
    <x v="0"/>
    <s v="Raggedtooth shark, 2m"/>
    <s v="The Herald, 12/12/2008"/>
  </r>
  <r>
    <x v="4320"/>
    <x v="3684"/>
    <x v="0"/>
    <x v="8"/>
    <x v="14"/>
    <s v="Maraetai"/>
    <s v="Fishing"/>
    <s v="Ken Lindberg"/>
    <x v="0"/>
    <s v="Unknown"/>
    <s v="Lacerations to left calf and ankle"/>
    <x v="0"/>
    <s v="Bronze whaler shark?"/>
    <s v="R.D. Weeks, GSAF"/>
  </r>
  <r>
    <x v="4321"/>
    <x v="3685"/>
    <x v="0"/>
    <x v="1"/>
    <x v="42"/>
    <s v="Dillon Beach, Marin County"/>
    <s v="Kayaking"/>
    <s v="Tony Johnson"/>
    <x v="0"/>
    <s v="Unknown"/>
    <s v="No injury, shark struck paddle"/>
    <x v="0"/>
    <s v="White shark"/>
    <s v="R. Collier"/>
  </r>
  <r>
    <x v="4322"/>
    <x v="3686"/>
    <x v="0"/>
    <x v="0"/>
    <x v="0"/>
    <s v="Seal Rocks"/>
    <s v="Boogie Boarding"/>
    <s v="Bayden Schumann"/>
    <x v="0"/>
    <n v="10"/>
    <s v="No injury, shark tore his swim fin"/>
    <x v="0"/>
    <m/>
    <s v="T. Peake, GSAF"/>
  </r>
  <r>
    <x v="4323"/>
    <x v="3686"/>
    <x v="0"/>
    <x v="0"/>
    <x v="0"/>
    <s v="Long Reef, north of Sydney"/>
    <s v="Kayaking"/>
    <s v="Steve Kulcsar"/>
    <x v="0"/>
    <n v="29"/>
    <s v="No injury, shark struck kayak, catapulting him into the water"/>
    <x v="0"/>
    <s v="White shark, 4m to 5m "/>
    <s v="Canberra Times, 12/28/2008"/>
  </r>
  <r>
    <x v="4324"/>
    <x v="3686"/>
    <x v="0"/>
    <x v="0"/>
    <x v="48"/>
    <s v="Port Kennedy Beach"/>
    <s v="Snorkeling"/>
    <s v="Brian Guest"/>
    <x v="0"/>
    <n v="51"/>
    <s v="FATAL"/>
    <x v="1"/>
    <s v="4 to 5m white shark"/>
    <s v="T. Peake, GSAF"/>
  </r>
  <r>
    <x v="4325"/>
    <x v="3686"/>
    <x v="4"/>
    <x v="0"/>
    <x v="53"/>
    <s v="near Schouten Island"/>
    <s v="Yacht race"/>
    <s v="Wild Oats XI"/>
    <x v="0"/>
    <s v="Unknown"/>
    <s v="No injury to occupants -  shark became entangled in aft rudder"/>
    <x v="0"/>
    <s v="2 m shark"/>
    <s v="Sydney Morning Herald, 12/28/2008"/>
  </r>
  <r>
    <x v="4326"/>
    <x v="3687"/>
    <x v="2"/>
    <x v="0"/>
    <x v="48"/>
    <s v="Port Kennedy Beach"/>
    <s v="Crabbing"/>
    <s v="5 m aluminum dinghy - occupants Mr. &amp; Mrs. Paul Vickery"/>
    <x v="0"/>
    <s v="Unknown"/>
    <s v="Reports said a shark attacked the dinghy, but Vickery said it did not"/>
    <x v="0"/>
    <s v="No shark involvement"/>
    <s v="Ninemsn, 12/30/2008"/>
  </r>
  <r>
    <x v="4327"/>
    <x v="3688"/>
    <x v="0"/>
    <x v="13"/>
    <x v="233"/>
    <s v="Guantanamo"/>
    <s v="Spearfishing"/>
    <s v="John"/>
    <x v="0"/>
    <s v="Unknown"/>
    <s v="Lacerations to right calf"/>
    <x v="0"/>
    <s v="Bull shark"/>
    <s v="C. Johansson, GSAF"/>
  </r>
  <r>
    <x v="4328"/>
    <x v="3689"/>
    <x v="0"/>
    <x v="8"/>
    <x v="14"/>
    <s v="Haumoana "/>
    <s v="Swimming"/>
    <s v="Greg Sims"/>
    <x v="0"/>
    <n v="49"/>
    <s v="Posterior thigh bitten"/>
    <x v="0"/>
    <s v="Broadnose sevengill shark"/>
    <s v="R. Weeks, GSAF"/>
  </r>
  <r>
    <x v="4329"/>
    <x v="3690"/>
    <x v="0"/>
    <x v="116"/>
    <x v="288"/>
    <s v="Isla Isabella"/>
    <s v="Surfing"/>
    <s v="Gonzalo Vásquez Alcívar "/>
    <x v="0"/>
    <n v="22"/>
    <s v="Right lower leg bitten &amp; defense wounds to hand"/>
    <x v="0"/>
    <m/>
    <s v="C. Johansson, GSAF"/>
  </r>
  <r>
    <x v="4330"/>
    <x v="3690"/>
    <x v="4"/>
    <x v="8"/>
    <x v="14"/>
    <s v="Hawkes Bay"/>
    <s v="Fishing"/>
    <s v="Bry &amp; David Mossman &amp; 2 friends"/>
    <x v="0"/>
    <s v="Unknown"/>
    <s v="No injury to occupants, shark hit boat &amp; bit outboard motor"/>
    <x v="0"/>
    <s v="Mako shark, 3m"/>
    <s v="New Zealand Herald, 1/10/2009"/>
  </r>
  <r>
    <x v="4331"/>
    <x v="3691"/>
    <x v="0"/>
    <x v="0"/>
    <x v="53"/>
    <s v="Binalong Bay"/>
    <s v="Surfing"/>
    <s v="Hannah Mighall"/>
    <x v="1"/>
    <n v="13"/>
    <s v="Severe lacerations to right leg"/>
    <x v="0"/>
    <s v="White shark, 5m"/>
    <s v="P. Kemp, GSAF; C. Black pp. 169-177"/>
  </r>
  <r>
    <x v="4332"/>
    <x v="3691"/>
    <x v="0"/>
    <x v="0"/>
    <x v="0"/>
    <s v="Fingal Beach"/>
    <s v="Surfing"/>
    <s v="Jonathan Beard"/>
    <x v="0"/>
    <n v="31"/>
    <s v="Left thigh severely bitten"/>
    <x v="0"/>
    <s v="White shark, 3.5m"/>
    <s v="T. Peake, GSAF"/>
  </r>
  <r>
    <x v="4333"/>
    <x v="3692"/>
    <x v="0"/>
    <x v="0"/>
    <x v="0"/>
    <s v="Windang,       Lake Illawara"/>
    <s v="Snorkeling"/>
    <s v="Steven Fogarty"/>
    <x v="0"/>
    <n v="24"/>
    <s v="Puncture wounds to right calf"/>
    <x v="0"/>
    <s v="Dusky shark, 2m"/>
    <s v="T. Peake, GSAF"/>
  </r>
  <r>
    <x v="4334"/>
    <x v="3693"/>
    <x v="0"/>
    <x v="3"/>
    <x v="7"/>
    <s v="Shark Alley, off Gansbaai"/>
    <n v="0"/>
    <s v="4 poachers "/>
    <x v="0"/>
    <s v="Unknown"/>
    <s v="FATAL"/>
    <x v="1"/>
    <m/>
    <s v="ABC News, 1/13/2009"/>
  </r>
  <r>
    <x v="4335"/>
    <x v="3694"/>
    <x v="0"/>
    <x v="8"/>
    <x v="50"/>
    <s v="Karitane Beach"/>
    <s v="Surfing"/>
    <s v="Tane Tokona"/>
    <x v="0"/>
    <s v="Unknown"/>
    <s v="No injury, bumped off board by the shark"/>
    <x v="0"/>
    <m/>
    <s v="R. Weeks, GSAF"/>
  </r>
  <r>
    <x v="4336"/>
    <x v="3695"/>
    <x v="4"/>
    <x v="0"/>
    <x v="38"/>
    <s v="Off Tower Hill"/>
    <s v="Fishing"/>
    <s v="Occupants: Scott &amp; John Fulton"/>
    <x v="0"/>
    <s v="Unknown"/>
    <s v="No injury to occupants, shark bit propeller"/>
    <x v="0"/>
    <s v="White shark, 5.5 m "/>
    <s v="The Standard, 1/20/2009"/>
  </r>
  <r>
    <x v="4337"/>
    <x v="3696"/>
    <x v="2"/>
    <x v="85"/>
    <x v="487"/>
    <s v="Olho d'Água "/>
    <s v="Swimming"/>
    <s v="Luciano Guimarães dos Santos "/>
    <x v="0"/>
    <n v="17"/>
    <s v="Drowned, body scavenged by shark"/>
    <x v="1"/>
    <m/>
    <s v="Jornal Pequeno, 1/26/2009"/>
  </r>
  <r>
    <x v="4338"/>
    <x v="3697"/>
    <x v="0"/>
    <x v="0"/>
    <x v="0"/>
    <s v="Surf Beach, Batemans Bay"/>
    <s v="Swimming"/>
    <s v="Jeremy McDonagh"/>
    <x v="0"/>
    <n v="19"/>
    <s v="Hand injured"/>
    <x v="0"/>
    <m/>
    <s v="ABC News, 1/28/2009"/>
  </r>
  <r>
    <x v="4339"/>
    <x v="3697"/>
    <x v="0"/>
    <x v="3"/>
    <x v="15"/>
    <s v="Second Beach, Port St. John's"/>
    <s v="Swimming"/>
    <s v="Sikhanyiso Bangilizwe"/>
    <x v="0"/>
    <n v="25"/>
    <s v="FATAL"/>
    <x v="1"/>
    <s v="Tiger shark"/>
    <s v="Daily Dispatch, 1/26/2009"/>
  </r>
  <r>
    <x v="4340"/>
    <x v="3697"/>
    <x v="4"/>
    <x v="8"/>
    <x v="14"/>
    <s v="Alderman Islands"/>
    <s v="Fishing"/>
    <s v="7.2 m boat. Occupant Kelvin Travers"/>
    <x v="0"/>
    <s v="Unknown"/>
    <s v="No injury to occupant, shark removed small auxiliary outboard motor"/>
    <x v="0"/>
    <m/>
    <s v="NZ Herald, 1/26/2009"/>
  </r>
  <r>
    <x v="4341"/>
    <x v="3698"/>
    <x v="0"/>
    <x v="13"/>
    <x v="233"/>
    <s v="Guantanamo Bay"/>
    <s v="Spearfishing"/>
    <s v="John Emory"/>
    <x v="0"/>
    <n v="15"/>
    <s v="Severe lacerations to lower left leg"/>
    <x v="0"/>
    <s v="Bull shark"/>
    <s v="J. Emory; Caribbean Net,  4/142009"/>
  </r>
  <r>
    <x v="4342"/>
    <x v="3699"/>
    <x v="2"/>
    <x v="85"/>
    <x v="24"/>
    <s v="Praia do Olho d'Aqua"/>
    <n v="0"/>
    <s v="Luciano Guimaraes dos Santos"/>
    <x v="0"/>
    <n v="17"/>
    <s v="Probable drowning with post-mortem bites"/>
    <x v="1"/>
    <m/>
    <s v="Jornal Pequeno, 1/26/2009"/>
  </r>
  <r>
    <x v="4343"/>
    <x v="3700"/>
    <x v="1"/>
    <x v="42"/>
    <x v="24"/>
    <s v="Onboard the fishing vessel Nuevo Cedes "/>
    <s v="Fishing"/>
    <s v="A Spanish fisherman"/>
    <x v="0"/>
    <n v="49"/>
    <s v="Left forearm bitten PROVOKED INCIDENT"/>
    <x v="0"/>
    <m/>
    <s v="C. Johansson, GSAF"/>
  </r>
  <r>
    <x v="4344"/>
    <x v="3701"/>
    <x v="0"/>
    <x v="0"/>
    <x v="0"/>
    <s v="Cellito Beach"/>
    <s v="Surfing"/>
    <s v="Durwin Keg"/>
    <x v="0"/>
    <n v="41"/>
    <s v="No injury, surfboard dented"/>
    <x v="0"/>
    <s v="White shark, 12' "/>
    <s v="D. Keg; Herald Sun, 2/8/2009"/>
  </r>
  <r>
    <x v="4345"/>
    <x v="3701"/>
    <x v="0"/>
    <x v="0"/>
    <x v="0"/>
    <s v="Sandon"/>
    <s v="Surfing"/>
    <s v="Joe Kennard"/>
    <x v="0"/>
    <s v="Unknown"/>
    <s v="No injury, flung from surfboard by the shark"/>
    <x v="0"/>
    <m/>
    <s v="A. Vlastaras, Daily Examiner, 3/9/2009"/>
  </r>
  <r>
    <x v="4346"/>
    <x v="3702"/>
    <x v="5"/>
    <x v="1"/>
    <x v="180"/>
    <s v="Quebradillas"/>
    <s v="Air Disaster"/>
    <s v="occupant of a Cessna 206"/>
    <x v="0"/>
    <s v="Unknown"/>
    <s v="It is probable that all 5 passengers died on impact. The body of one was scavenged by a shark"/>
    <x v="1"/>
    <m/>
    <s v="C. Ekstander, GSAF"/>
  </r>
  <r>
    <x v="4347"/>
    <x v="3703"/>
    <x v="0"/>
    <x v="0"/>
    <x v="0"/>
    <s v="Garden Point, Woolloomooloo Sydney Harbour"/>
    <s v="Diving, but on the surface when bitten by the shark"/>
    <s v="Paul Degelder"/>
    <x v="0"/>
    <n v="31"/>
    <s v="Severe injuries to right hand &amp; right thigh. Right hand  surgically amputated &amp; his right leg a week later"/>
    <x v="0"/>
    <s v="Bull shark, 2.7 m "/>
    <s v="ABC News, 2/11/2009"/>
  </r>
  <r>
    <x v="4348"/>
    <x v="3704"/>
    <x v="0"/>
    <x v="0"/>
    <x v="0"/>
    <s v="Bondi Beach, Sydney"/>
    <s v="Surfing"/>
    <s v="Glen Orgias"/>
    <x v="0"/>
    <n v="33"/>
    <s v="Severe injury to hand "/>
    <x v="0"/>
    <s v="White shark, 2.5m "/>
    <s v="The Sydney Morning Herald 2/24/2009"/>
  </r>
  <r>
    <x v="4349"/>
    <x v="3705"/>
    <x v="0"/>
    <x v="0"/>
    <x v="0"/>
    <s v="Shelly Beach, near Port Macquarie"/>
    <s v="Surfing"/>
    <s v="Glen Lockery"/>
    <x v="0"/>
    <s v="Unknown"/>
    <s v="No injury to surfer, but the nose of his board was broken"/>
    <x v="0"/>
    <m/>
    <s v="Daily Telegraph, 2/24/2009"/>
  </r>
  <r>
    <x v="4350"/>
    <x v="3706"/>
    <x v="0"/>
    <x v="0"/>
    <x v="6"/>
    <s v="Batt Reef"/>
    <s v="Fishing"/>
    <s v="male"/>
    <x v="0"/>
    <s v="Unknown"/>
    <s v="Severe laceration to finger"/>
    <x v="0"/>
    <m/>
    <s v="The Australian, 2/22/2009"/>
  </r>
  <r>
    <x v="4351"/>
    <x v="3707"/>
    <x v="0"/>
    <x v="0"/>
    <x v="0"/>
    <s v="Avalon"/>
    <s v="Surfing"/>
    <s v="Andrew Lindop"/>
    <x v="0"/>
    <n v="15"/>
    <s v="Lacerations to leg"/>
    <x v="0"/>
    <s v="2.6 m shark"/>
    <s v="Sunday Telegraph, 3/1/2009"/>
  </r>
  <r>
    <x v="4352"/>
    <x v="3707"/>
    <x v="4"/>
    <x v="8"/>
    <x v="14"/>
    <s v="Taranaki"/>
    <s v="Fishing"/>
    <s v="boat, occupants: Boyd Rutherford &amp; Hamish Roper"/>
    <x v="0"/>
    <s v="Unknown"/>
    <s v="No injury to occupants, shark bit propeller"/>
    <x v="0"/>
    <m/>
    <s v="Taranaki Daily News, 3/3/2009"/>
  </r>
  <r>
    <x v="4353"/>
    <x v="3708"/>
    <x v="1"/>
    <x v="3"/>
    <x v="7"/>
    <s v="Off Cape Point"/>
    <s v="Fishing"/>
    <s v="Gabriel Fernandez"/>
    <x v="0"/>
    <n v="40"/>
    <s v="Lacerations to arm and 2 fingers by hooked shark PROVOKED INCIDENT"/>
    <x v="0"/>
    <s v="Blue shark, 1m"/>
    <s v="Cape Times, 3/3/2009"/>
  </r>
  <r>
    <x v="4354"/>
    <x v="3709"/>
    <x v="0"/>
    <x v="14"/>
    <x v="26"/>
    <s v="Bourail"/>
    <s v="Surfing"/>
    <s v="Kevin Hannecart"/>
    <x v="0"/>
    <n v="19"/>
    <s v="FATAL"/>
    <x v="1"/>
    <m/>
    <s v="Les Nouvelles Caledoniennes, 3/7-10/2009"/>
  </r>
  <r>
    <x v="4355"/>
    <x v="3709"/>
    <x v="1"/>
    <x v="51"/>
    <x v="464"/>
    <m/>
    <s v="Spearfishing"/>
    <s v="Luis Hernandez"/>
    <x v="0"/>
    <n v="48"/>
    <s v="Lacerations to right forearm after he poked the shark with his spear PROVOKED INCIDENT "/>
    <x v="0"/>
    <s v="7' shark"/>
    <s v="Sun Sentinel, 5/8/2009"/>
  </r>
  <r>
    <x v="4356"/>
    <x v="3710"/>
    <x v="1"/>
    <x v="0"/>
    <x v="48"/>
    <s v="The Natural Jetty, Rottnest Island"/>
    <s v="Wading"/>
    <s v="male"/>
    <x v="0"/>
    <n v="21"/>
    <s v="Thigh bitten when he trod on the shark PROVOKED INCIDENT"/>
    <x v="0"/>
    <s v="Wobbegong shark, 60cm"/>
    <s v="The West, 3/16/2009"/>
  </r>
  <r>
    <x v="4357"/>
    <x v="3711"/>
    <x v="0"/>
    <x v="1"/>
    <x v="2"/>
    <s v="Alenuihaha Channel"/>
    <s v="Swimming"/>
    <s v="Mike Spaulding"/>
    <x v="0"/>
    <n v="61"/>
    <s v="Minor injury, bite chest and left calf"/>
    <x v="0"/>
    <s v="Thought to involve a cookie cutter shark"/>
    <s v="B. Perry, Maui News, 3/18/2009"/>
  </r>
  <r>
    <x v="4358"/>
    <x v="3711"/>
    <x v="0"/>
    <x v="136"/>
    <x v="584"/>
    <s v="Pulau Payar Island"/>
    <s v="Feeding fish"/>
    <s v="female"/>
    <x v="1"/>
    <s v="Unknown"/>
    <s v="Minor injury"/>
    <x v="0"/>
    <s v="Blacktip reef shark pup"/>
    <s v="C. Johansson, GSAF"/>
  </r>
  <r>
    <x v="4359"/>
    <x v="3712"/>
    <x v="0"/>
    <x v="1"/>
    <x v="51"/>
    <s v="Ponce Inlet, Volusia County"/>
    <s v="Surfing"/>
    <s v="female"/>
    <x v="1"/>
    <n v="17"/>
    <s v="Minor bite to ankle"/>
    <x v="0"/>
    <s v="3' to 4' shark"/>
    <s v="S. Petersohn, GSAF"/>
  </r>
  <r>
    <x v="4360"/>
    <x v="3713"/>
    <x v="0"/>
    <x v="0"/>
    <x v="0"/>
    <s v="South Broulee"/>
    <s v="Surfing"/>
    <s v="male"/>
    <x v="0"/>
    <s v="Unknown"/>
    <s v="No injury, shark damaged surfboard"/>
    <x v="0"/>
    <m/>
    <s v="ABC News, 3/19/2009"/>
  </r>
  <r>
    <x v="4361"/>
    <x v="3713"/>
    <x v="0"/>
    <x v="0"/>
    <x v="0"/>
    <s v="Bateman's Bay"/>
    <s v="Surfing"/>
    <s v="Bernadette Davis"/>
    <x v="1"/>
    <s v="Unknown"/>
    <s v="No injury, shark bit nose of surfboard"/>
    <x v="0"/>
    <m/>
    <s v="Canberra Times, 3/20/2009"/>
  </r>
  <r>
    <x v="4362"/>
    <x v="3714"/>
    <x v="0"/>
    <x v="0"/>
    <x v="0"/>
    <s v="Blue Bay"/>
    <s v="Surfing"/>
    <s v="Calvin Galbraith"/>
    <x v="0"/>
    <n v="17"/>
    <s v="Laceration to right foot, puncture wounds to calf"/>
    <x v="0"/>
    <s v="Bronze whaler shark?"/>
    <s v="Madurah Mail, 3/26/2009"/>
  </r>
  <r>
    <x v="4363"/>
    <x v="3715"/>
    <x v="0"/>
    <x v="3"/>
    <x v="15"/>
    <s v="Second Beach, Port St. John's"/>
    <s v="Surfing"/>
    <s v="Luyolo Mangele"/>
    <x v="0"/>
    <n v="16"/>
    <s v="FATAL"/>
    <x v="1"/>
    <m/>
    <s v="Daily Dispatch, 3/22/2009"/>
  </r>
  <r>
    <x v="4364"/>
    <x v="3716"/>
    <x v="1"/>
    <x v="3"/>
    <x v="15"/>
    <s v="2-3 km north of Sunday's River mouth"/>
    <s v="Fishing "/>
    <s v="Tony Dell"/>
    <x v="0"/>
    <n v="59"/>
    <s v="Calf bitten while helping angler measure the shark during fishing competition PROVOKED INCIDENT"/>
    <x v="0"/>
    <s v="Raggedtooth shark"/>
    <s v="The Herald (Port Elizabeth), 3/27/2007"/>
  </r>
  <r>
    <x v="4365"/>
    <x v="3717"/>
    <x v="0"/>
    <x v="1"/>
    <x v="51"/>
    <s v="Sanibel Island, Lee County"/>
    <s v="Wading"/>
    <s v="Jack May"/>
    <x v="0"/>
    <n v="15"/>
    <s v="Lacerations to right foot and ankle"/>
    <x v="0"/>
    <m/>
    <s v="Cape Coral News, 4/3/2009"/>
  </r>
  <r>
    <x v="4366"/>
    <x v="3718"/>
    <x v="2"/>
    <x v="3"/>
    <x v="13"/>
    <s v="Umtentweni"/>
    <s v="Swimming"/>
    <s v="Odwa Hlanganisela"/>
    <x v="0"/>
    <n v="24"/>
    <s v="Body not recovered"/>
    <x v="1"/>
    <s v="Shark involvement not confirmed"/>
    <s v="Daily Dispatch, 4/10/2009"/>
  </r>
  <r>
    <x v="4367"/>
    <x v="3718"/>
    <x v="0"/>
    <x v="1"/>
    <x v="42"/>
    <s v="San Diego County"/>
    <s v="Spearfishing"/>
    <s v="Raymundo Ayus, Jr."/>
    <x v="0"/>
    <s v="Unknown"/>
    <s v="Shark struck him but the diver was not injured"/>
    <x v="0"/>
    <s v="White shark, 12' to 15' female"/>
    <s v="R. Collier"/>
  </r>
  <r>
    <x v="4368"/>
    <x v="3719"/>
    <x v="2"/>
    <x v="1"/>
    <x v="2"/>
    <s v="Kona"/>
    <s v="Spearfishing"/>
    <s v="Paolo Dominici"/>
    <x v="0"/>
    <n v="49"/>
    <s v="Missing"/>
    <x v="0"/>
    <s v="Shark involvement not confirmed"/>
    <s v="CBS, 4/14/2009"/>
  </r>
  <r>
    <x v="4369"/>
    <x v="3720"/>
    <x v="0"/>
    <x v="0"/>
    <x v="0"/>
    <s v="Fingal Bay"/>
    <s v="Surf skiing "/>
    <s v="Heath Milne"/>
    <x v="0"/>
    <n v="40"/>
    <s v="No injury, catapulted into the water &amp; ski damage"/>
    <x v="0"/>
    <s v="2' to 3' shark"/>
    <s v="Port Stephens Examiner, 4/15/2009"/>
  </r>
  <r>
    <x v="4370"/>
    <x v="3721"/>
    <x v="0"/>
    <x v="1"/>
    <x v="51"/>
    <s v="Walton Rocks, St Lucie County"/>
    <s v="Surfing"/>
    <s v="Alexander Wagner"/>
    <x v="0"/>
    <n v="31"/>
    <s v="Laceration to forearm"/>
    <x v="0"/>
    <s v="2' to 3' shark"/>
    <s v="TC Palm, 4/17/09"/>
  </r>
  <r>
    <x v="4371"/>
    <x v="3722"/>
    <x v="0"/>
    <x v="1"/>
    <x v="51"/>
    <s v="Carlin Park, Jupiter Inlet"/>
    <s v="Surfing"/>
    <s v="Bruce Klinker"/>
    <x v="0"/>
    <n v="52"/>
    <s v="Left foot bitten"/>
    <x v="0"/>
    <m/>
    <s v="UPI, 4/20/2009"/>
  </r>
  <r>
    <x v="4372"/>
    <x v="3723"/>
    <x v="0"/>
    <x v="4"/>
    <x v="585"/>
    <s v="Mabini"/>
    <s v="Swimming"/>
    <s v="Gerald Perez"/>
    <x v="0"/>
    <n v="23"/>
    <s v="Legs bitten"/>
    <x v="0"/>
    <m/>
    <s v="Abs-cbnNEWS.com, 4/22/2009"/>
  </r>
  <r>
    <x v="4373"/>
    <x v="3724"/>
    <x v="0"/>
    <x v="1"/>
    <x v="51"/>
    <s v="New Smyrna Beach, Volusia County"/>
    <s v="Surfing"/>
    <s v="male"/>
    <x v="0"/>
    <n v="20"/>
    <s v="3 puncture wounds to posterior right ankle"/>
    <x v="0"/>
    <m/>
    <s v="S. Petersohn, GSAF"/>
  </r>
  <r>
    <x v="4374"/>
    <x v="3725"/>
    <x v="0"/>
    <x v="1"/>
    <x v="42"/>
    <s v="San Onofre State Beach, San Diego County"/>
    <s v="Surfing"/>
    <s v="Drew Senner"/>
    <x v="0"/>
    <s v="Unknown"/>
    <s v="No injury"/>
    <x v="0"/>
    <m/>
    <s v="R. Collier, GSAF"/>
  </r>
  <r>
    <x v="4375"/>
    <x v="3726"/>
    <x v="0"/>
    <x v="1"/>
    <x v="51"/>
    <s v="St. Augustine, St. John's County"/>
    <n v="0"/>
    <s v="Alicia"/>
    <x v="1"/>
    <s v="Unknown"/>
    <s v="Multiple lacerations to right foot &amp; ankle"/>
    <x v="0"/>
    <m/>
    <m/>
  </r>
  <r>
    <x v="4376"/>
    <x v="3727"/>
    <x v="1"/>
    <x v="123"/>
    <x v="586"/>
    <s v="Ritidian Point"/>
    <s v="Spearfishing"/>
    <s v="Jonathan Leon Guerrero"/>
    <x v="0"/>
    <n v="27"/>
    <s v="Speared shark bit his forearm PROVOKED INCIDENT"/>
    <x v="0"/>
    <s v="Blacktip shark, 4'"/>
    <s v="N. Delgado, Pacific News Center; KUAM.com"/>
  </r>
  <r>
    <x v="4377"/>
    <x v="3728"/>
    <x v="0"/>
    <x v="1"/>
    <x v="51"/>
    <s v="New Smyrna Beach, Volusia County"/>
    <s v="Surfing"/>
    <s v="Bryan Heath"/>
    <x v="0"/>
    <n v="49"/>
    <s v="Lacerations to right foot"/>
    <x v="0"/>
    <s v="blacktip or spinner shark"/>
    <s v="S. Petersohn, GSAF"/>
  </r>
  <r>
    <x v="4378"/>
    <x v="3728"/>
    <x v="0"/>
    <x v="1"/>
    <x v="51"/>
    <s v="New Smyrna Beach, Volusia County"/>
    <s v="Surfing"/>
    <s v="David Bryant"/>
    <x v="0"/>
    <n v="55"/>
    <s v="Lacerations to right hand"/>
    <x v="0"/>
    <s v="blacktip or spinner shark"/>
    <s v="S. Petersohn, GSAF"/>
  </r>
  <r>
    <x v="4379"/>
    <x v="3729"/>
    <x v="0"/>
    <x v="1"/>
    <x v="51"/>
    <s v="New Smyrna Beach, Volusia County"/>
    <s v="Surfing"/>
    <s v="Nolan Provido"/>
    <x v="0"/>
    <n v="31"/>
    <s v="Lacerations to left leg &amp; foot"/>
    <x v="0"/>
    <s v="blacktip or spinner shark"/>
    <s v="S. Petersohn, GSAF"/>
  </r>
  <r>
    <x v="4380"/>
    <x v="3730"/>
    <x v="1"/>
    <x v="1"/>
    <x v="51"/>
    <s v="Clearwater Beach, Pinellas County"/>
    <s v="Swimming"/>
    <s v="Dana Joseph"/>
    <x v="0"/>
    <s v="Unknown"/>
    <s v="Right foot bitten"/>
    <x v="0"/>
    <s v="5' to 8' shark"/>
    <s v="Tampa Bay online, 5/26/2009"/>
  </r>
  <r>
    <x v="4381"/>
    <x v="3731"/>
    <x v="1"/>
    <x v="120"/>
    <x v="587"/>
    <s v="Onboard the fishing vessel Chin Sheng Fa 13  "/>
    <s v="Fishing"/>
    <s v="Zhang Sanqian"/>
    <x v="0"/>
    <n v="46"/>
    <s v="Lacerations to knee &amp; left lower leg by electrocuted captive shark PROVOKED INCIDENT"/>
    <x v="0"/>
    <s v="80 kg shark"/>
    <s v="Taiwan News, 5/21/09"/>
  </r>
  <r>
    <x v="4382"/>
    <x v="3732"/>
    <x v="0"/>
    <x v="9"/>
    <x v="588"/>
    <s v="Habili Gafar"/>
    <s v="Snorkeling"/>
    <s v="Katrina Tipio"/>
    <x v="1"/>
    <n v="50"/>
    <s v="FATAL"/>
    <x v="1"/>
    <s v="Oceanic whitetip shark, 2.5 to 3m"/>
    <s v="A. Hamada; E.Ritter, GSAF"/>
  </r>
  <r>
    <x v="4383"/>
    <x v="3733"/>
    <x v="0"/>
    <x v="9"/>
    <x v="588"/>
    <s v="Habili Gafar"/>
    <s v="Scuba diving"/>
    <s v="Nil, a dive guide"/>
    <x v="0"/>
    <s v="Unknown"/>
    <s v="Lacerations to left hand"/>
    <x v="0"/>
    <s v="Oceanic whitetip shark"/>
    <s v="E. Ritter, GSAF"/>
  </r>
  <r>
    <x v="4384"/>
    <x v="3733"/>
    <x v="0"/>
    <x v="9"/>
    <x v="588"/>
    <s v="Habili Gafar"/>
    <s v="Scuba diving"/>
    <s v="Luc, a Belgian diver"/>
    <x v="0"/>
    <s v="Unknown"/>
    <s v="3 cm laceration to shoulder"/>
    <x v="0"/>
    <s v="Oceanic whitetip shark"/>
    <s v="E. Ritter, GSAF"/>
  </r>
  <r>
    <x v="4385"/>
    <x v="3734"/>
    <x v="1"/>
    <x v="37"/>
    <x v="24"/>
    <m/>
    <s v="Fishing for sharks"/>
    <s v="Tran Van Quy"/>
    <x v="0"/>
    <s v="Unknown"/>
    <s v="Hand bitten by hooked shark PROVOKED INCIDENT"/>
    <x v="0"/>
    <s v="White shark"/>
    <s v="Tin Tuc online, 6/14/2009"/>
  </r>
  <r>
    <x v="4386"/>
    <x v="3735"/>
    <x v="2"/>
    <x v="1"/>
    <x v="51"/>
    <s v="Melbourne Beach, Brevard County"/>
    <s v="Crawling"/>
    <s v="Kevin Crowley"/>
    <x v="0"/>
    <n v="14"/>
    <s v="2-inch laceration to upper left arm"/>
    <x v="0"/>
    <s v="Shark involvement probable, but not confirmed"/>
    <s v="Florida Today, 1/17/2009"/>
  </r>
  <r>
    <x v="4387"/>
    <x v="3736"/>
    <x v="2"/>
    <x v="1"/>
    <x v="42"/>
    <s v="Shell Beach, San Luis Obispo County"/>
    <s v="Surfing"/>
    <s v="male"/>
    <x v="0"/>
    <n v="26"/>
    <s v="Puncture wounds to foot"/>
    <x v="0"/>
    <s v="Shark involvement not confirmed"/>
    <s v="San Luis Obispo Tribune, 6/24/2009"/>
  </r>
  <r>
    <x v="4388"/>
    <x v="3737"/>
    <x v="0"/>
    <x v="0"/>
    <x v="0"/>
    <s v="Seven Mile Beach, Gerroa"/>
    <s v="Surfing"/>
    <s v="Les Wade"/>
    <x v="0"/>
    <n v="52"/>
    <s v="2-inch laceration to upper left arm"/>
    <x v="0"/>
    <s v="Thought to involve a Bronze whale shark, 2m"/>
    <s v="Brisbane Times, 6/28/2009"/>
  </r>
  <r>
    <x v="4389"/>
    <x v="3738"/>
    <x v="1"/>
    <x v="1"/>
    <x v="51"/>
    <s v="Biscayne National Park, Miami"/>
    <s v="Swimming"/>
    <s v="Carmen Dominguez "/>
    <x v="1"/>
    <n v="43"/>
    <s v="Thigh injured by hooked shark PROVOKED INCIDENT"/>
    <x v="0"/>
    <s v="Nurse shark, 6'"/>
    <s v="Miami Herald, 7//4/2009"/>
  </r>
  <r>
    <x v="4390"/>
    <x v="3739"/>
    <x v="0"/>
    <x v="1"/>
    <x v="51"/>
    <s v="Daytona Beach, Volusia County"/>
    <s v="Boogie Boarding"/>
    <s v="female"/>
    <x v="1"/>
    <n v="12"/>
    <s v="Right ankle bitten"/>
    <x v="0"/>
    <m/>
    <s v="S. Petersohn"/>
  </r>
  <r>
    <x v="4391"/>
    <x v="3740"/>
    <x v="0"/>
    <x v="3"/>
    <x v="7"/>
    <s v="Jogensfontein, Stilbaai"/>
    <s v="Surfing"/>
    <s v="Paul Buckley"/>
    <x v="0"/>
    <n v="37"/>
    <s v="Leg bitten"/>
    <x v="0"/>
    <m/>
    <s v="Weekend Post, 7/8/2009"/>
  </r>
  <r>
    <x v="4392"/>
    <x v="3741"/>
    <x v="1"/>
    <x v="51"/>
    <x v="24"/>
    <m/>
    <s v="Spearfishing"/>
    <s v="John Cooper"/>
    <x v="0"/>
    <s v="Unknown"/>
    <s v="Leg bitten by shark that had been shot in the head by another diver PROVOKED INCIDENT"/>
    <x v="0"/>
    <s v="Caribbean reef shark, 6'"/>
    <s v="Fox News, 7/14/2009"/>
  </r>
  <r>
    <x v="4393"/>
    <x v="3741"/>
    <x v="0"/>
    <x v="1"/>
    <x v="42"/>
    <s v="San Onofre, San Diego County "/>
    <s v="Paddle-surfing"/>
    <s v="Brian Hovnanian"/>
    <x v="0"/>
    <s v="Unknown"/>
    <s v="No injury, shark collided with surfer &amp; board"/>
    <x v="0"/>
    <s v="5' shark"/>
    <s v="R. Collier"/>
  </r>
  <r>
    <x v="4394"/>
    <x v="3742"/>
    <x v="0"/>
    <x v="37"/>
    <x v="589"/>
    <s v="Quy Nhon "/>
    <s v="Swimming"/>
    <s v="Nguyen Quang Huynh"/>
    <x v="0"/>
    <n v="57"/>
    <s v="Severe bite to right leg"/>
    <x v="0"/>
    <m/>
    <s v="C. Eksander, GSAF"/>
  </r>
  <r>
    <x v="4395"/>
    <x v="3743"/>
    <x v="0"/>
    <x v="1"/>
    <x v="51"/>
    <s v="Intracoastal Waterway,      St. Petersburg"/>
    <s v="Swimming"/>
    <s v="Jenna James"/>
    <x v="1"/>
    <n v="19"/>
    <s v="Laceration to lower right leg"/>
    <x v="0"/>
    <m/>
    <s v="J. Eager; R. Reyes, Tampa Tribune, 7/22/2009"/>
  </r>
  <r>
    <x v="4396"/>
    <x v="3743"/>
    <x v="0"/>
    <x v="1"/>
    <x v="4"/>
    <s v="Holden Beach. Brunswick County"/>
    <s v="Swimming"/>
    <s v="Julia Anne Mittleberg"/>
    <x v="1"/>
    <n v="26"/>
    <s v="Laceration to left foot"/>
    <x v="0"/>
    <m/>
    <s v="C. Creswell, GSAF"/>
  </r>
  <r>
    <x v="4397"/>
    <x v="3744"/>
    <x v="2"/>
    <x v="22"/>
    <x v="590"/>
    <s v="Sant Salvador"/>
    <s v="Swimming"/>
    <m/>
    <x v="1"/>
    <n v="11"/>
    <s v="Laceration to left foot"/>
    <x v="0"/>
    <s v="Shark involvement questionable"/>
    <s v="ABC-Spain, 7/25/2009"/>
  </r>
  <r>
    <x v="4398"/>
    <x v="3744"/>
    <x v="0"/>
    <x v="1"/>
    <x v="21"/>
    <s v="South Padre Island"/>
    <s v="Wading"/>
    <s v="Deidre Casas"/>
    <x v="1"/>
    <n v="14"/>
    <s v="Lacerations to anterior left lower leg"/>
    <x v="0"/>
    <m/>
    <s v="KRGV.com"/>
  </r>
  <r>
    <x v="4399"/>
    <x v="3744"/>
    <x v="0"/>
    <x v="106"/>
    <x v="591"/>
    <s v="Likoni Channel"/>
    <s v="Washing his feet"/>
    <s v="male"/>
    <x v="0"/>
    <s v="Unknown"/>
    <s v="FATAL"/>
    <x v="1"/>
    <m/>
    <s v="Standard Digital, 7/24/2009"/>
  </r>
  <r>
    <x v="4400"/>
    <x v="3745"/>
    <x v="0"/>
    <x v="37"/>
    <x v="589"/>
    <s v="Quy Nhon "/>
    <s v="Swimming"/>
    <s v="Hoang Thi Thuy Hong "/>
    <x v="1"/>
    <n v="41"/>
    <s v="Foot bitten"/>
    <x v="0"/>
    <m/>
    <s v="CandOnline, 1/15/2020"/>
  </r>
  <r>
    <x v="4401"/>
    <x v="3746"/>
    <x v="0"/>
    <x v="0"/>
    <x v="0"/>
    <s v="Broken Head"/>
    <s v="Surfing"/>
    <s v="Zac Skyring"/>
    <x v="0"/>
    <n v="14"/>
    <s v="Left forearm grazed &amp; puncture marks in wetsuit"/>
    <x v="0"/>
    <m/>
    <s v="Lismore Northern Star, 7/31/2009"/>
  </r>
  <r>
    <x v="4402"/>
    <x v="3747"/>
    <x v="0"/>
    <x v="51"/>
    <x v="315"/>
    <s v="Spanish Cay"/>
    <s v="Spearfishing"/>
    <s v="Derek Mitchell"/>
    <x v="0"/>
    <n v="14"/>
    <s v="Lacerations to calf"/>
    <x v="0"/>
    <s v="Bull shark"/>
    <s v="WPTV.com"/>
  </r>
  <r>
    <x v="4403"/>
    <x v="3748"/>
    <x v="0"/>
    <x v="1"/>
    <x v="163"/>
    <s v="Curlew Island, Breton Sound"/>
    <s v="Wade Fishing"/>
    <s v="Chris Haynes, Jr."/>
    <x v="0"/>
    <n v="56"/>
    <s v="Right ankle &amp; foot bitten"/>
    <x v="0"/>
    <s v="Bull shark?"/>
    <s v="Clarion Ledger"/>
  </r>
  <r>
    <x v="4404"/>
    <x v="3749"/>
    <x v="0"/>
    <x v="1"/>
    <x v="2"/>
    <s v="Kawa'a "/>
    <s v="Surfing"/>
    <s v="Dylan Crawford"/>
    <x v="0"/>
    <s v="Unknown"/>
    <s v="No injury, surfboard bitten"/>
    <x v="0"/>
    <s v="Tiger shark, 12"/>
    <s v="Big Island Weekly, 8/19/2009"/>
  </r>
  <r>
    <x v="4405"/>
    <x v="3750"/>
    <x v="0"/>
    <x v="1"/>
    <x v="51"/>
    <s v="Ponce, Volusia County"/>
    <s v="Swimming"/>
    <s v="A visitor from Spain"/>
    <x v="0"/>
    <n v="26"/>
    <s v="Puncture marks on left foot"/>
    <x v="0"/>
    <m/>
    <s v="S. Petersohn"/>
  </r>
  <r>
    <x v="4406"/>
    <x v="3751"/>
    <x v="0"/>
    <x v="3"/>
    <x v="13"/>
    <s v="Alkantstrand "/>
    <s v="Body boarding"/>
    <s v="Jeandre Nagel"/>
    <x v="0"/>
    <s v="Unknown"/>
    <s v="No injury, shark bit bodyboard"/>
    <x v="0"/>
    <s v="White shark, 2m"/>
    <s v="Zululand Observer"/>
  </r>
  <r>
    <x v="4407"/>
    <x v="3752"/>
    <x v="0"/>
    <x v="1"/>
    <x v="42"/>
    <s v="Terramar Beach, Carlsbad, San Diego County"/>
    <s v="Swimming"/>
    <s v="Bethany Edmund"/>
    <x v="1"/>
    <n v="22"/>
    <s v="Puncture wounds to left foot &amp; calf"/>
    <x v="0"/>
    <s v="White shark, 5' to 6' juvenile "/>
    <s v="R. Collier, GSAF"/>
  </r>
  <r>
    <x v="4408"/>
    <x v="3753"/>
    <x v="0"/>
    <x v="3"/>
    <x v="7"/>
    <s v="Glentana"/>
    <s v="Surfing"/>
    <s v="Gerhard van Zyl"/>
    <x v="0"/>
    <n v="25"/>
    <s v="FATAL"/>
    <x v="1"/>
    <s v="White shark"/>
    <s v="Cape Argus, 8/30/2009, p.1"/>
  </r>
  <r>
    <x v="4409"/>
    <x v="3754"/>
    <x v="0"/>
    <x v="1"/>
    <x v="42"/>
    <s v="Huntington Beach, Orange County"/>
    <s v="Surfing"/>
    <s v="Cory Hedgepeth"/>
    <x v="0"/>
    <s v="Unknown"/>
    <s v="No injury"/>
    <x v="0"/>
    <s v="4' shark"/>
    <s v="R. Collier, GSAF"/>
  </r>
  <r>
    <x v="4410"/>
    <x v="3755"/>
    <x v="1"/>
    <x v="50"/>
    <x v="592"/>
    <s v="Kirakira, Makira Island (formerly San Cristobal)"/>
    <s v="Fishing"/>
    <s v="male"/>
    <x v="0"/>
    <s v="Unknown"/>
    <s v="Injuries to face &amp; neck PROVOKED INCIDENT"/>
    <x v="0"/>
    <m/>
    <s v="Solomon Star, 9/4/2009"/>
  </r>
  <r>
    <x v="4411"/>
    <x v="3756"/>
    <x v="2"/>
    <x v="157"/>
    <x v="24"/>
    <s v="Castle Beach"/>
    <s v="Swimming"/>
    <s v="Brian Mills"/>
    <x v="0"/>
    <s v="Unknown"/>
    <s v="Death was due to drowning. Two days later his remains were recovered from a 12' tiger shark"/>
    <x v="1"/>
    <m/>
    <s v="Dr. C. Jacobs; J. Daniel"/>
  </r>
  <r>
    <x v="4412"/>
    <x v="3757"/>
    <x v="0"/>
    <x v="85"/>
    <x v="258"/>
    <s v="Piedade, Recife"/>
    <s v="Swimming, attempting to rescue a girl  believed to be drowning"/>
    <s v="Geovanni Tiago Barbosa "/>
    <x v="0"/>
    <n v="15"/>
    <s v="FATAL"/>
    <x v="1"/>
    <m/>
    <s v="C. Eksander, GSAF"/>
  </r>
  <r>
    <x v="4413"/>
    <x v="3758"/>
    <x v="2"/>
    <x v="1"/>
    <x v="4"/>
    <s v="Corolla, Currituck County"/>
    <s v="Swimming"/>
    <s v="Richard A Snead"/>
    <x v="0"/>
    <n v="60"/>
    <s v="FATAL"/>
    <x v="1"/>
    <s v="Shark involvement prior to death not confirmed"/>
    <s v="C. Creswell, GSAF  "/>
  </r>
  <r>
    <x v="4414"/>
    <x v="3759"/>
    <x v="1"/>
    <x v="85"/>
    <x v="258"/>
    <s v="Piedade, Recife"/>
    <n v="0"/>
    <s v="Maurício da Silva Monteiro"/>
    <x v="0"/>
    <n v="34"/>
    <s v="Cause of death was drowning; his remains were scavenged by sharks"/>
    <x v="1"/>
    <m/>
    <s v="C. Ekstander, GSAF"/>
  </r>
  <r>
    <x v="4415"/>
    <x v="3760"/>
    <x v="1"/>
    <x v="144"/>
    <x v="24"/>
    <s v="300 miles off the coast "/>
    <s v="Fishing"/>
    <s v="a Spanish sailor"/>
    <x v="0"/>
    <s v="Unknown"/>
    <s v="Arm bitten PROVOKED INCIDENT "/>
    <x v="0"/>
    <m/>
    <s v="SMCM, 9/20/2009"/>
  </r>
  <r>
    <x v="4416"/>
    <x v="3761"/>
    <x v="0"/>
    <x v="37"/>
    <x v="24"/>
    <m/>
    <n v="0"/>
    <s v="Nguyen Quang Vinh "/>
    <x v="0"/>
    <s v="Unknown"/>
    <s v="Lower right leg bitten"/>
    <x v="0"/>
    <m/>
    <s v="H. Trong &amp;                 U. Phuong,.Saigon Daily, 1/13/2010"/>
  </r>
  <r>
    <x v="4417"/>
    <x v="3762"/>
    <x v="0"/>
    <x v="1"/>
    <x v="51"/>
    <s v="Key Colony Beach, Monroe County"/>
    <s v="Swimming"/>
    <s v="Daniel Callahan"/>
    <x v="0"/>
    <s v="Unknown"/>
    <s v="Laceration to right foot"/>
    <x v="0"/>
    <s v="Bull shark, 8'"/>
    <s v="keysnet.com"/>
  </r>
  <r>
    <x v="4418"/>
    <x v="3763"/>
    <x v="0"/>
    <x v="19"/>
    <x v="593"/>
    <s v="Red Frog Beach"/>
    <s v="Swimming/"/>
    <s v="male"/>
    <x v="0"/>
    <n v="20"/>
    <s v="FATAL"/>
    <x v="1"/>
    <m/>
    <s v="C. Mendieta &amp; A. Duarte"/>
  </r>
  <r>
    <x v="4419"/>
    <x v="3764"/>
    <x v="1"/>
    <x v="94"/>
    <x v="421"/>
    <s v="Mewstone Rock"/>
    <s v="Fishing"/>
    <s v="male"/>
    <x v="0"/>
    <n v="39"/>
    <s v="Injury to forearm from shark's spine PROVOKED INCIDENT "/>
    <x v="0"/>
    <s v="Spurdog"/>
    <s v="The Herald, 10/2/2009"/>
  </r>
  <r>
    <x v="4420"/>
    <x v="3765"/>
    <x v="0"/>
    <x v="1"/>
    <x v="42"/>
    <s v="San Onofre State Beach, San Diego County"/>
    <s v="Surfing"/>
    <s v="Bernard Wagor"/>
    <x v="0"/>
    <s v="Unknown"/>
    <s v="Laceration to shin of left leg"/>
    <x v="0"/>
    <m/>
    <s v="R. Collier"/>
  </r>
  <r>
    <x v="4421"/>
    <x v="3766"/>
    <x v="0"/>
    <x v="0"/>
    <x v="48"/>
    <m/>
    <s v="Diving"/>
    <s v="Matt Bowen"/>
    <x v="0"/>
    <n v="23"/>
    <s v="Severe lacerations to lower right leg"/>
    <x v="0"/>
    <s v="Bull shark, 10'"/>
    <s v="BBC News, 10/19/2009"/>
  </r>
  <r>
    <x v="4422"/>
    <x v="3767"/>
    <x v="1"/>
    <x v="95"/>
    <x v="594"/>
    <s v="Deep Sea World Aquarium"/>
    <s v="Diving"/>
    <s v="male"/>
    <x v="0"/>
    <n v="23"/>
    <s v="15-20 puncture wounds to arm by captive shark  PROVOKED INCIDENT "/>
    <x v="0"/>
    <s v="Angel shark"/>
    <s v="Telegraph.co.uk, 10/18/2009"/>
  </r>
  <r>
    <x v="4423"/>
    <x v="3768"/>
    <x v="0"/>
    <x v="19"/>
    <x v="595"/>
    <s v="Playa La Cabaña "/>
    <s v="Wading"/>
    <s v="female"/>
    <x v="1"/>
    <n v="10"/>
    <s v="Arm &amp; torso bitten"/>
    <x v="0"/>
    <m/>
    <s v="A. Blaker"/>
  </r>
  <r>
    <x v="4424"/>
    <x v="3769"/>
    <x v="0"/>
    <x v="1"/>
    <x v="2"/>
    <s v="Kalama Park, Maui"/>
    <s v="Surfing"/>
    <s v="Scott Henrich"/>
    <x v="0"/>
    <n v="54"/>
    <s v="Bitten on upper right thigh &amp; right ankle"/>
    <x v="0"/>
    <s v="6' to 8' shark"/>
    <s v="Star Bulletin, 10/19/2009"/>
  </r>
  <r>
    <x v="4425"/>
    <x v="3770"/>
    <x v="0"/>
    <x v="1"/>
    <x v="42"/>
    <s v="San Onofre, San Diego County "/>
    <s v="Surfing"/>
    <s v="Scott Barton"/>
    <x v="0"/>
    <s v="Unknown"/>
    <s v="3 puncture wounds to big toe of left foot, and laceration on arch of foot"/>
    <x v="0"/>
    <m/>
    <s v="R. Collier"/>
  </r>
  <r>
    <x v="4426"/>
    <x v="3771"/>
    <x v="0"/>
    <x v="0"/>
    <x v="0"/>
    <s v="Lennox Heads"/>
    <s v="Paddle-boarding"/>
    <s v="Zahli Lowe"/>
    <x v="1"/>
    <n v="17"/>
    <s v="No injury, shark bit rear of paddleboard"/>
    <x v="0"/>
    <m/>
    <s v="Northern Star, 10/30/2009"/>
  </r>
  <r>
    <x v="4427"/>
    <x v="3772"/>
    <x v="0"/>
    <x v="72"/>
    <x v="583"/>
    <s v="Off Vilanculo"/>
    <s v="Spearfishing"/>
    <s v="Mark Rogotzki "/>
    <x v="0"/>
    <s v="Unknown"/>
    <s v="Left ankle &amp; foot bitten"/>
    <x v="0"/>
    <s v="Zambesi shark"/>
    <s v="R. Allen; J. Little"/>
  </r>
  <r>
    <x v="4428"/>
    <x v="3773"/>
    <x v="0"/>
    <x v="0"/>
    <x v="38"/>
    <s v="Portland"/>
    <s v="Kayaking"/>
    <s v="Rhys Gadsden"/>
    <x v="0"/>
    <n v="27"/>
    <s v="No injury, shark bit kayak"/>
    <x v="0"/>
    <s v="White shark, 4m"/>
    <s v="The Age, 10/31/2009"/>
  </r>
  <r>
    <x v="4429"/>
    <x v="3774"/>
    <x v="0"/>
    <x v="1"/>
    <x v="42"/>
    <s v="Davenport, Santa Cruz County"/>
    <s v="Surfing"/>
    <s v="Eric Geiselman"/>
    <x v="0"/>
    <n v="21"/>
    <s v="No injury, board broken in half"/>
    <x v="0"/>
    <m/>
    <s v="R. Collier"/>
  </r>
  <r>
    <x v="4430"/>
    <x v="3775"/>
    <x v="0"/>
    <x v="0"/>
    <x v="44"/>
    <s v="Second Valley"/>
    <s v="Kayaking"/>
    <s v="Dean Brougham"/>
    <x v="0"/>
    <n v="25"/>
    <s v="Ankle bitten"/>
    <x v="0"/>
    <s v="2 m shark"/>
    <s v="Adelaide Now, 11/19/2009"/>
  </r>
  <r>
    <x v="4431"/>
    <x v="3776"/>
    <x v="0"/>
    <x v="1"/>
    <x v="51"/>
    <s v="New Smyrna Beach, Volusia County"/>
    <s v="Surfing"/>
    <s v="male"/>
    <x v="0"/>
    <n v="18"/>
    <s v="Foot bitten"/>
    <x v="0"/>
    <s v="4' shark"/>
    <s v="Captain S. Petersohn"/>
  </r>
  <r>
    <x v="4432"/>
    <x v="3777"/>
    <x v="0"/>
    <x v="1"/>
    <x v="51"/>
    <s v="Jupiter, Palm Beach County"/>
    <s v="Surfing"/>
    <s v="Melissa Hardcastle"/>
    <x v="1"/>
    <n v="27"/>
    <s v="Foot bitten"/>
    <x v="0"/>
    <m/>
    <s v="C. Scofield, WPTV.com"/>
  </r>
  <r>
    <x v="4433"/>
    <x v="3778"/>
    <x v="0"/>
    <x v="1"/>
    <x v="51"/>
    <s v="Jupiter, Palm Beach County"/>
    <s v="Surfing"/>
    <s v="Steven Burdelski"/>
    <x v="0"/>
    <n v="22"/>
    <s v="Foot bitten"/>
    <x v="0"/>
    <m/>
    <s v="A. Pefley, Channel 12 News"/>
  </r>
  <r>
    <x v="4434"/>
    <x v="3778"/>
    <x v="0"/>
    <x v="1"/>
    <x v="42"/>
    <s v="Loch Lomond, Marin County"/>
    <s v="Fishing"/>
    <s v="James White"/>
    <x v="0"/>
    <n v="31"/>
    <s v="Puncture wounds and minor lacerations to dorsal surface of his left hand"/>
    <x v="0"/>
    <s v="Thresher shark"/>
    <s v="R. Collier, GSAF"/>
  </r>
  <r>
    <x v="4435"/>
    <x v="3779"/>
    <x v="0"/>
    <x v="1"/>
    <x v="51"/>
    <s v="Lori Wilson Park, Cocoa Beach, Brevard County"/>
    <s v="Wading"/>
    <s v="Garrett Gollihugh"/>
    <x v="0"/>
    <n v="10"/>
    <s v="Left foot bitten"/>
    <x v="0"/>
    <s v="6' shark"/>
    <s v="My Fox Orlando"/>
  </r>
  <r>
    <x v="4436"/>
    <x v="3780"/>
    <x v="2"/>
    <x v="1"/>
    <x v="42"/>
    <s v="Huntington Beach, Orange County"/>
    <s v="Surfing"/>
    <s v="Kenneth Hall"/>
    <x v="0"/>
    <n v="49"/>
    <s v="Puncture wounds to right foot"/>
    <x v="0"/>
    <s v="Shark involvement not confirmed"/>
    <s v="R. Collier, GSAF"/>
  </r>
  <r>
    <x v="4437"/>
    <x v="3781"/>
    <x v="1"/>
    <x v="1"/>
    <x v="17"/>
    <s v="Adventure Aquarium, Camden"/>
    <s v="Diving"/>
    <s v="Robert Large"/>
    <x v="0"/>
    <n v="58"/>
    <s v="Lacerations &amp; puncture wounds to right calf &amp; ankle when diver accidentally backed into the shark  PROVOKED INCIDENT"/>
    <x v="0"/>
    <s v="Sandtiger shark, 8'"/>
    <s v="R. Large; Philadelphia Daily News, 4/22/2010"/>
  </r>
  <r>
    <x v="4438"/>
    <x v="3782"/>
    <x v="4"/>
    <x v="0"/>
    <x v="0"/>
    <s v="Hawks Nest Beach"/>
    <s v="Rowing"/>
    <s v="Surf boat with 5 lifesavers on board"/>
    <x v="0"/>
    <s v="Unknown"/>
    <s v="No injury to occupants; shark bit steering oar"/>
    <x v="0"/>
    <s v="White shark"/>
    <s v="Herald Sun, 12/13/2009"/>
  </r>
  <r>
    <x v="4439"/>
    <x v="3783"/>
    <x v="0"/>
    <x v="0"/>
    <x v="0"/>
    <s v="Coffee Head"/>
    <s v="Surfing"/>
    <s v="Nigel Hughes"/>
    <x v="0"/>
    <n v="39"/>
    <s v="Laceration to big toe"/>
    <x v="0"/>
    <m/>
    <s v="Northern Star, 12/14/2009"/>
  </r>
  <r>
    <x v="4440"/>
    <x v="3784"/>
    <x v="0"/>
    <x v="8"/>
    <x v="50"/>
    <s v="Clark Island"/>
    <s v="Swimming to shore from capsized kayak"/>
    <s v="Maurice Bede Philips"/>
    <x v="0"/>
    <n v="24"/>
    <s v="FATAL"/>
    <x v="1"/>
    <s v="White shark, 2.8 to 3 m "/>
    <s v="R.D. Weeks, GSAF"/>
  </r>
  <r>
    <x v="4441"/>
    <x v="3785"/>
    <x v="0"/>
    <x v="3"/>
    <x v="15"/>
    <s v="Second Beach, Port St. Johns"/>
    <s v="Paddling on kneeboard"/>
    <s v="Tshintshekile Nduva"/>
    <x v="0"/>
    <n v="22"/>
    <s v="FATAL"/>
    <x v="1"/>
    <m/>
    <s v="B. Jordan &amp; A. Ferreira, Times Live, 12/21/2009"/>
  </r>
  <r>
    <x v="4441"/>
    <x v="3785"/>
    <x v="2"/>
    <x v="3"/>
    <x v="13"/>
    <s v="North Beach, Durban"/>
    <s v="Paddling on kneeboard"/>
    <s v="Lance Morris"/>
    <x v="0"/>
    <s v="Unknown"/>
    <s v="Minor lacerations to left leg. nitially reported as a shark bite, but involved a barracuda"/>
    <x v="0"/>
    <s v="No shark involvement"/>
    <s v="M. Addison, C. Eckstander, GSAF"/>
  </r>
  <r>
    <x v="4442"/>
    <x v="3786"/>
    <x v="0"/>
    <x v="0"/>
    <x v="6"/>
    <s v="Lamont Reef"/>
    <s v="Spearfishing"/>
    <s v="John Pengelly"/>
    <x v="0"/>
    <n v="18"/>
    <s v="Lacerations to hand &amp; forearm"/>
    <x v="0"/>
    <s v="Bull shark, 3m"/>
    <s v="Brisbane Times, 12/20/2009"/>
  </r>
  <r>
    <x v="4443"/>
    <x v="3786"/>
    <x v="4"/>
    <x v="0"/>
    <x v="6"/>
    <s v="Mudjimba Island"/>
    <s v="Kayaking"/>
    <s v="2 males"/>
    <x v="0"/>
    <s v="Unknown"/>
    <s v="No injury to occupants, kayak bumped by shark"/>
    <x v="0"/>
    <m/>
    <s v="C. Eksander, GSAF"/>
  </r>
  <r>
    <x v="4444"/>
    <x v="3787"/>
    <x v="0"/>
    <x v="72"/>
    <x v="130"/>
    <s v="Ponta do Ouro"/>
    <s v="Swimming"/>
    <s v="Peter Fraser"/>
    <x v="0"/>
    <n v="27"/>
    <s v="Multiple lacerations to right torso &amp; arm. Defense wounds on  hands"/>
    <x v="0"/>
    <s v="Zambesi shark, 2m "/>
    <s v="Beeld, 12/29/2009"/>
  </r>
  <r>
    <x v="4445"/>
    <x v="3788"/>
    <x v="1"/>
    <x v="0"/>
    <x v="0"/>
    <s v="Avoca Beach"/>
    <s v="Swimming"/>
    <s v="John Sojoski "/>
    <x v="0"/>
    <n v="55"/>
    <s v="Lacerations to lower left leg after stepping on the shark                 PROVOKED INCIDENT"/>
    <x v="0"/>
    <m/>
    <s v="Express Advocate, 12/26/2009"/>
  </r>
  <r>
    <x v="4446"/>
    <x v="3789"/>
    <x v="0"/>
    <x v="3"/>
    <x v="15"/>
    <s v="Port Alfred"/>
    <s v="Wading"/>
    <s v="Simon Bruce"/>
    <x v="0"/>
    <n v="20"/>
    <s v="Lacerations to  left foot"/>
    <x v="0"/>
    <m/>
    <s v="News24.com, 12/31/2009"/>
  </r>
  <r>
    <x v="4447"/>
    <x v="3790"/>
    <x v="0"/>
    <x v="3"/>
    <x v="87"/>
    <s v="Nahoon, East London"/>
    <s v="Surfing"/>
    <s v="male"/>
    <x v="0"/>
    <s v="Unknown"/>
    <s v="No injury, reportedly knocked of his board by a shark"/>
    <x v="0"/>
    <m/>
    <s v="C. Eksander, GSAF"/>
  </r>
  <r>
    <x v="4448"/>
    <x v="3791"/>
    <x v="0"/>
    <x v="1"/>
    <x v="51"/>
    <s v="Elliot Key"/>
    <s v="Spearfishing"/>
    <s v="Dreice Chirino"/>
    <x v="0"/>
    <n v="32"/>
    <s v="Lacerations to  arm"/>
    <x v="0"/>
    <m/>
    <s v="WSVN-TV, 1/7/2010"/>
  </r>
  <r>
    <x v="4449"/>
    <x v="3792"/>
    <x v="0"/>
    <x v="0"/>
    <x v="54"/>
    <s v="Thursday Island"/>
    <s v="Snorkeling"/>
    <s v="Reenie Morrissey "/>
    <x v="1"/>
    <n v="9"/>
    <s v="2 sets of minor lacerations below her right knee"/>
    <x v="0"/>
    <s v="Whitetip reef shark, 1m"/>
    <s v="Courier-Mail, 1/10/2009"/>
  </r>
  <r>
    <x v="4450"/>
    <x v="3792"/>
    <x v="0"/>
    <x v="37"/>
    <x v="589"/>
    <s v="Quy Nhon "/>
    <n v="0"/>
    <s v="female"/>
    <x v="1"/>
    <s v="Unknown"/>
    <s v="Minor injuries"/>
    <x v="0"/>
    <m/>
    <s v="C. Eksander, GSAF"/>
  </r>
  <r>
    <x v="4451"/>
    <x v="3792"/>
    <x v="0"/>
    <x v="37"/>
    <x v="589"/>
    <s v="Quy Nhon "/>
    <n v="0"/>
    <s v="Mang Duc Hanh"/>
    <x v="0"/>
    <s v="Unknown"/>
    <s v="Right wrist bitten"/>
    <x v="0"/>
    <m/>
    <s v="C. Eksander, GSAF"/>
  </r>
  <r>
    <x v="4452"/>
    <x v="3792"/>
    <x v="0"/>
    <x v="37"/>
    <x v="589"/>
    <s v="Quy Nhon "/>
    <s v="Bathing"/>
    <s v="Nguyen Minh Tuan "/>
    <x v="0"/>
    <s v="Unknown"/>
    <s v="Left arm bitten twice"/>
    <x v="0"/>
    <m/>
    <s v="C. Eksander, GSAF"/>
  </r>
  <r>
    <x v="4453"/>
    <x v="3793"/>
    <x v="0"/>
    <x v="3"/>
    <x v="105"/>
    <s v="Fish Hoek"/>
    <s v="Standing"/>
    <s v="Lloyd Skinner"/>
    <x v="0"/>
    <n v="37"/>
    <s v="FATAL"/>
    <x v="1"/>
    <s v="White shark"/>
    <s v="L. Cohen, Times Live, 1/12/2010"/>
  </r>
  <r>
    <x v="4454"/>
    <x v="3794"/>
    <x v="0"/>
    <x v="158"/>
    <x v="596"/>
    <s v="Umm Suqeim Beach, Dubai"/>
    <s v="Surfing"/>
    <s v="Michael Geraghty"/>
    <x v="0"/>
    <n v="54"/>
    <s v="Laceration to bottom of foot"/>
    <x v="0"/>
    <m/>
    <s v="C. Eksander, GSAF"/>
  </r>
  <r>
    <x v="4455"/>
    <x v="3794"/>
    <x v="0"/>
    <x v="0"/>
    <x v="38"/>
    <s v="Geelong"/>
    <s v="Surfing"/>
    <s v="Dr. Pat Lockie"/>
    <x v="0"/>
    <s v="Unknown"/>
    <s v="Lacerations to right hand "/>
    <x v="0"/>
    <m/>
    <s v="C. Dickens, Geelong Advertiser, 1/25/2010"/>
  </r>
  <r>
    <x v="4456"/>
    <x v="3795"/>
    <x v="0"/>
    <x v="0"/>
    <x v="6"/>
    <s v="Archie's Beach"/>
    <s v="Surfing"/>
    <s v="Ashley Ramage"/>
    <x v="0"/>
    <s v="Unknown"/>
    <s v="No injury, surfboard bitten"/>
    <x v="0"/>
    <m/>
    <s v="C. Ekstander, GSAF; Bundberg News-Mail, 1/29/2010"/>
  </r>
  <r>
    <x v="4457"/>
    <x v="3796"/>
    <x v="0"/>
    <x v="85"/>
    <x v="597"/>
    <s v="Atlantis Beach, near Tramandai"/>
    <s v="Surfing"/>
    <s v="Andrei Johann"/>
    <x v="0"/>
    <n v="29"/>
    <s v="Foot bitten"/>
    <x v="0"/>
    <s v="Thought to involve a juvenile hammerhead shark"/>
    <s v="C. Eksander, GSAF"/>
  </r>
  <r>
    <x v="4458"/>
    <x v="3797"/>
    <x v="1"/>
    <x v="8"/>
    <x v="50"/>
    <s v="Oreti Beach"/>
    <s v="Boogie Boarding"/>
    <s v="Lydia Ward"/>
    <x v="1"/>
    <n v="14"/>
    <s v="Stepped on shark PROVOKED INCIDENT"/>
    <x v="0"/>
    <s v="1.5 m shark"/>
    <s v="R.D. Weeks, GSAF;   K. Ritchie, ABC News, 2/1/2010"/>
  </r>
  <r>
    <x v="4459"/>
    <x v="3798"/>
    <x v="0"/>
    <x v="1"/>
    <x v="51"/>
    <s v="Stuart, Martin County"/>
    <s v="Kite Boarding"/>
    <s v="Stephen Howard Schafer"/>
    <x v="0"/>
    <n v="38"/>
    <s v="FATAL"/>
    <x v="1"/>
    <m/>
    <s v="TC Palm, 2/3/2010"/>
  </r>
  <r>
    <x v="4460"/>
    <x v="3799"/>
    <x v="2"/>
    <x v="123"/>
    <x v="598"/>
    <s v="Achang Reef"/>
    <s v="Spearfishing (free diving)"/>
    <s v="Andrew Duenas"/>
    <x v="0"/>
    <n v="31"/>
    <s v="Shark bites were post-mortem"/>
    <x v="1"/>
    <m/>
    <s v="B. Kelman, Pacific Daily News, 2/9/2010"/>
  </r>
  <r>
    <x v="4461"/>
    <x v="3800"/>
    <x v="0"/>
    <x v="0"/>
    <x v="0"/>
    <s v="Turners' Beach"/>
    <s v="Body boarding"/>
    <s v="Dean Everson"/>
    <x v="0"/>
    <n v="18"/>
    <s v="No injury, shark &amp; board collided"/>
    <x v="0"/>
    <s v="White shark, 2.5m"/>
    <s v="K. Matthews, Lismore Northern Star, 2/10/2010"/>
  </r>
  <r>
    <x v="4462"/>
    <x v="3800"/>
    <x v="1"/>
    <x v="8"/>
    <x v="50"/>
    <s v="Cosy Nook"/>
    <s v="Spearfishing"/>
    <s v="Aaron Muilwyk"/>
    <x v="0"/>
    <s v="Unknown"/>
    <s v="No injury, shark bit his speargun after he used it to prod the shark PROVOKED INCIDENT"/>
    <x v="0"/>
    <s v="2 m to 3 m shark"/>
    <s v="Southland Times, 2/6/2010"/>
  </r>
  <r>
    <x v="4463"/>
    <x v="3800"/>
    <x v="1"/>
    <x v="1"/>
    <x v="51"/>
    <s v="Riviera Beach"/>
    <s v="Surf fishing / wading"/>
    <s v="male"/>
    <x v="0"/>
    <s v="Unknown"/>
    <s v="Leg bitten while trying to free a hooked shark PROVOKED INCIDENT"/>
    <x v="0"/>
    <s v="Spinner shark, 6'"/>
    <s v="WPTV.com, 2/7/2010"/>
  </r>
  <r>
    <x v="4464"/>
    <x v="3801"/>
    <x v="0"/>
    <x v="0"/>
    <x v="0"/>
    <s v="Mona Vale Beach, Sydney"/>
    <s v="Surfing"/>
    <s v="Paul Welsh"/>
    <x v="0"/>
    <n v="46"/>
    <s v="Minor injury, lacerations to left lower leg"/>
    <x v="0"/>
    <s v="Wobbegong shark, 1.6m"/>
    <s v="John West,       Taronga Zoo"/>
  </r>
  <r>
    <x v="4465"/>
    <x v="3802"/>
    <x v="0"/>
    <x v="0"/>
    <x v="6"/>
    <s v="Dent Island, Whitsundays"/>
    <s v="Snorkeling"/>
    <s v="Patricia Trumbull"/>
    <x v="1"/>
    <n v="60"/>
    <s v="Lacerations to legs &amp; buttocks"/>
    <x v="0"/>
    <s v="2 m shark"/>
    <s v="Sydney Morning Herald, 2/14/2010"/>
  </r>
  <r>
    <x v="4466"/>
    <x v="3803"/>
    <x v="0"/>
    <x v="39"/>
    <x v="599"/>
    <s v="Nara Reef"/>
    <s v="Scuba diving"/>
    <s v="Henry Usimewa"/>
    <x v="0"/>
    <n v="19"/>
    <s v="FATAL"/>
    <x v="1"/>
    <m/>
    <s v="Fiji Times, 2/17/2010"/>
  </r>
  <r>
    <x v="4467"/>
    <x v="3804"/>
    <x v="0"/>
    <x v="3"/>
    <x v="15"/>
    <s v="Yellow Sands Point"/>
    <s v="Surfing"/>
    <s v="Michal du Plessis "/>
    <x v="0"/>
    <s v="Unknown"/>
    <s v="Lacerations to right leg"/>
    <x v="0"/>
    <s v="3 m shark"/>
    <s v="Die Burger, 2/18/2010"/>
  </r>
  <r>
    <x v="4468"/>
    <x v="3805"/>
    <x v="2"/>
    <x v="9"/>
    <x v="600"/>
    <s v="Sharm-el-Sheikh"/>
    <n v="0"/>
    <s v="female"/>
    <x v="1"/>
    <s v="Unknown"/>
    <s v="Apparent drowning, and subsequent scavenging by 16' tiger shark"/>
    <x v="0"/>
    <m/>
    <s v="Swindon Advertiser, 3/10/2011 "/>
  </r>
  <r>
    <x v="4469"/>
    <x v="3806"/>
    <x v="0"/>
    <x v="38"/>
    <x v="601"/>
    <s v="Bittern"/>
    <s v="Surfing"/>
    <s v="Oliver Schorebreak"/>
    <x v="0"/>
    <n v="34"/>
    <s v="No injury, board bitten"/>
    <x v="0"/>
    <s v="1.5 m shark"/>
    <s v="C. Ekstander, GSAF"/>
  </r>
  <r>
    <x v="4470"/>
    <x v="3807"/>
    <x v="0"/>
    <x v="9"/>
    <x v="537"/>
    <s v="Sharm el-Sheikh "/>
    <s v="Swimming / treading water"/>
    <s v="James Elliott"/>
    <x v="0"/>
    <n v="24"/>
    <s v="Lacerations to left ankle and foot"/>
    <x v="0"/>
    <s v="Oceanic whitetip shark, 6'"/>
    <s v="J. Elliott; Blackpool Gazette, 4/16/2010"/>
  </r>
  <r>
    <x v="4471"/>
    <x v="3808"/>
    <x v="0"/>
    <x v="3"/>
    <x v="15"/>
    <s v="East Beach, Port Alfred"/>
    <s v="Surfing"/>
    <s v="Brendan Denton"/>
    <x v="0"/>
    <n v="35"/>
    <s v="Both feet bitten"/>
    <x v="0"/>
    <s v="2 m shark"/>
    <s v="Dispatch Now, 4/13/2010"/>
  </r>
  <r>
    <x v="4472"/>
    <x v="3809"/>
    <x v="0"/>
    <x v="1"/>
    <x v="2"/>
    <s v="Hanalei Bay, Kauai"/>
    <s v="Surfing"/>
    <s v="Jim Rawlinson"/>
    <x v="0"/>
    <n v="68"/>
    <s v="No injury, surfboard bitten"/>
    <x v="0"/>
    <s v="14' shark"/>
    <s v="R. Collier, Honolulu Advertiser, 4/23/2010"/>
  </r>
  <r>
    <x v="4473"/>
    <x v="3810"/>
    <x v="1"/>
    <x v="1"/>
    <x v="51"/>
    <s v="Hanalei Bay"/>
    <s v="Measuring sharks"/>
    <s v="Kirk Gastrich"/>
    <x v="0"/>
    <n v="29"/>
    <s v="Arm bitten PROVOKED INCIDENT "/>
    <x v="0"/>
    <s v="Lemon shark, 6'"/>
    <s v="D. Guevara, WSVN-TV, 4/28/2010"/>
  </r>
  <r>
    <x v="4474"/>
    <x v="3811"/>
    <x v="0"/>
    <x v="1"/>
    <x v="51"/>
    <s v="New Smyrna Beach"/>
    <s v="Wading"/>
    <s v="Caitlin Dubois"/>
    <x v="1"/>
    <n v="10"/>
    <s v="Minor puncture wounds to right ankle"/>
    <x v="0"/>
    <s v="4' shark"/>
    <s v="S. Petersohn;J. Wheeler, 13 News, 5/4/2010"/>
  </r>
  <r>
    <x v="4475"/>
    <x v="3812"/>
    <x v="0"/>
    <x v="27"/>
    <x v="602"/>
    <s v=" Ambatolaoka, Nosy Be Island"/>
    <s v="Scuba diving"/>
    <s v="Michel Touzet"/>
    <x v="0"/>
    <n v="59"/>
    <s v="Lacerations to arm &amp; chest"/>
    <x v="0"/>
    <m/>
    <s v="M.Touzel; Shark Attack Survivors"/>
  </r>
  <r>
    <x v="4476"/>
    <x v="3813"/>
    <x v="0"/>
    <x v="37"/>
    <x v="589"/>
    <s v="Quy Nhon "/>
    <s v="Rescuing"/>
    <s v="Nguyen Thi Thu Thao"/>
    <x v="1"/>
    <n v="58"/>
    <s v="Minor laceration to leg"/>
    <x v="0"/>
    <s v="20 to 30kg shark"/>
    <s v="Thanh Nien, 5/21/2010"/>
  </r>
  <r>
    <x v="4477"/>
    <x v="3813"/>
    <x v="0"/>
    <x v="37"/>
    <x v="589"/>
    <s v="Quy Nhon "/>
    <s v="Swimming"/>
    <s v="Nguyen Thi Tanh "/>
    <x v="1"/>
    <n v="60"/>
    <s v="Severe lacerations to left foot"/>
    <x v="0"/>
    <s v="20 to 30kg shark"/>
    <s v="Thanh Nien, 5/21/2010"/>
  </r>
  <r>
    <x v="4478"/>
    <x v="3813"/>
    <x v="0"/>
    <x v="0"/>
    <x v="0"/>
    <s v="Point Plomer"/>
    <s v="Surfing"/>
    <s v="Craig Gibson"/>
    <x v="0"/>
    <s v="Unknown"/>
    <s v="Superficial lacerations to lower left leg"/>
    <x v="0"/>
    <m/>
    <s v="Macleay Argus, 5/2/2010"/>
  </r>
  <r>
    <x v="4479"/>
    <x v="3814"/>
    <x v="1"/>
    <x v="1"/>
    <x v="51"/>
    <s v="Off Tarpon Springs"/>
    <s v="Fishing"/>
    <s v="Mike Seymore"/>
    <x v="0"/>
    <n v="49"/>
    <s v="Laceration to left calf by hooked shark PROVOKED INCIDENT"/>
    <x v="0"/>
    <s v="Lemon shark, 4'"/>
    <s v="tbo.com"/>
  </r>
  <r>
    <x v="4480"/>
    <x v="3815"/>
    <x v="0"/>
    <x v="1"/>
    <x v="51"/>
    <s v="Ponte Vedra Beach, St Johns County"/>
    <s v="Surfing"/>
    <s v="Matt Searcy"/>
    <x v="0"/>
    <n v="20"/>
    <s v="Lacerations to left foot"/>
    <x v="0"/>
    <m/>
    <s v="Florida Times-Union, 7/28/2010"/>
  </r>
  <r>
    <x v="4481"/>
    <x v="3816"/>
    <x v="0"/>
    <x v="0"/>
    <x v="48"/>
    <s v="Conspicuous Beach, near Walpole"/>
    <s v="Surfing"/>
    <s v="Michael Bedford"/>
    <x v="0"/>
    <n v="40"/>
    <s v="Severe laceration to right knee"/>
    <x v="0"/>
    <m/>
    <s v="The West Australian, 6/7/2010"/>
  </r>
  <r>
    <x v="4482"/>
    <x v="3817"/>
    <x v="0"/>
    <x v="1"/>
    <x v="51"/>
    <s v="Jacksonville"/>
    <s v="Boogie Boarding"/>
    <s v="Hannah Mayo-Foster"/>
    <x v="1"/>
    <n v="18"/>
    <s v="Lacerations to left calf and foot"/>
    <x v="0"/>
    <s v="4' shark"/>
    <s v="Gwinnett Daily Post, 6/10/2010"/>
  </r>
  <r>
    <x v="4483"/>
    <x v="3818"/>
    <x v="0"/>
    <x v="37"/>
    <x v="589"/>
    <s v="Quy Nhon "/>
    <s v="Swimming"/>
    <s v="Huynh Nhu Hoang"/>
    <x v="0"/>
    <n v="17"/>
    <s v="Laceration to left foot"/>
    <x v="0"/>
    <s v="1 m shark"/>
    <s v="Thanh Nien News, 5/15/2010"/>
  </r>
  <r>
    <x v="4484"/>
    <x v="3819"/>
    <x v="0"/>
    <x v="1"/>
    <x v="40"/>
    <s v="Fripp Island"/>
    <s v="Boogie Boarding"/>
    <s v="Ella Morris"/>
    <x v="1"/>
    <n v="6"/>
    <s v="Laceration to leg"/>
    <x v="0"/>
    <m/>
    <s v="C. Creswell, GSAF"/>
  </r>
  <r>
    <x v="4485"/>
    <x v="3819"/>
    <x v="0"/>
    <x v="1"/>
    <x v="4"/>
    <s v="Topsail Island, Pender County"/>
    <s v="Swimming"/>
    <s v="Carley Schlentz"/>
    <x v="1"/>
    <n v="13"/>
    <s v="Laceration to left foot"/>
    <x v="0"/>
    <m/>
    <s v="C. Creswell, GSAF"/>
  </r>
  <r>
    <x v="4486"/>
    <x v="3820"/>
    <x v="0"/>
    <x v="1"/>
    <x v="21"/>
    <s v="Eight Mile Beach, Galveston"/>
    <s v="Surfing"/>
    <s v="Chad Rogers"/>
    <x v="0"/>
    <n v="20"/>
    <s v="Lacerations to right foot"/>
    <x v="0"/>
    <s v="Bull shark, 5'"/>
    <s v="KMBC"/>
  </r>
  <r>
    <x v="4487"/>
    <x v="3821"/>
    <x v="0"/>
    <x v="1"/>
    <x v="42"/>
    <s v="Pismo Beach, San Luis  Obispo County"/>
    <s v="Surfing"/>
    <s v="Derek Crane"/>
    <x v="0"/>
    <n v="19"/>
    <s v="Laceration to left foot"/>
    <x v="0"/>
    <s v="4' shark"/>
    <s v="R. Collier"/>
  </r>
  <r>
    <x v="4488"/>
    <x v="3821"/>
    <x v="0"/>
    <x v="1"/>
    <x v="42"/>
    <s v="Dog Patch, San Onofre"/>
    <s v="Stand-Up Paddleboarding"/>
    <s v="David Bull"/>
    <x v="0"/>
    <n v="48"/>
    <s v="No injury, board bumped by shark"/>
    <x v="0"/>
    <s v="8' shark"/>
    <s v="R. Collier"/>
  </r>
  <r>
    <x v="4489"/>
    <x v="3822"/>
    <x v="1"/>
    <x v="1"/>
    <x v="28"/>
    <s v="Off Long Island"/>
    <s v="Fishing"/>
    <s v="Frank Joseph"/>
    <x v="0"/>
    <n v="20"/>
    <s v="Laceration to right bicep by hooked shark PROVOKED INCIDENT"/>
    <x v="0"/>
    <s v="Blue shark, 7'"/>
    <s v="NBC"/>
  </r>
  <r>
    <x v="4490"/>
    <x v="3823"/>
    <x v="0"/>
    <x v="3"/>
    <x v="13"/>
    <s v="Two Mile Reef, Sodwana Bay"/>
    <s v="Snorkeling"/>
    <s v="Sarah Haiden"/>
    <x v="1"/>
    <n v="21"/>
    <s v="Left leg bitten"/>
    <x v="0"/>
    <m/>
    <s v="The Sowetan. 7/9/2010"/>
  </r>
  <r>
    <x v="4491"/>
    <x v="3824"/>
    <x v="1"/>
    <x v="1"/>
    <x v="51"/>
    <s v="Lauderdale-by-the-Sea, Broward County"/>
    <s v="Fishing"/>
    <s v="male"/>
    <x v="0"/>
    <s v="Unknown"/>
    <s v="Small laceration to forearm from netted shark  PROVOKED INCIDENT"/>
    <x v="0"/>
    <s v="Nurse shark, juvenile "/>
    <s v="News 7, 7/13/2010"/>
  </r>
  <r>
    <x v="4492"/>
    <x v="3825"/>
    <x v="1"/>
    <x v="22"/>
    <x v="603"/>
    <s v="Sardina del Norte, Gáldar"/>
    <s v="Swimming"/>
    <s v="male"/>
    <x v="0"/>
    <n v="9"/>
    <s v="Lacerations to left foot when he stepped on the shark PROVOKED INCIDENT"/>
    <x v="0"/>
    <s v="Angel shark"/>
    <s v="gáldahora, 7/16/2010"/>
  </r>
  <r>
    <x v="4493"/>
    <x v="3825"/>
    <x v="0"/>
    <x v="1"/>
    <x v="21"/>
    <s v="Galveston"/>
    <s v="Fishing"/>
    <s v="Charlie Gauzer"/>
    <x v="0"/>
    <s v="Unknown"/>
    <s v="Leg bitten"/>
    <x v="0"/>
    <m/>
    <s v="NY Post, 7/16/2010"/>
  </r>
  <r>
    <x v="4494"/>
    <x v="3826"/>
    <x v="0"/>
    <x v="1"/>
    <x v="4"/>
    <s v="Wrightsville Beach, New Hanover County"/>
    <s v="Swimming"/>
    <s v="Kendall Parker"/>
    <x v="1"/>
    <n v="13"/>
    <s v="Lacerations to right forearm"/>
    <x v="0"/>
    <s v="Sandtiger shark, 4' to 5'"/>
    <s v="C. Creswell, GSAF"/>
  </r>
  <r>
    <x v="4495"/>
    <x v="3826"/>
    <x v="0"/>
    <x v="1"/>
    <x v="51"/>
    <s v="New Smyrna Beach"/>
    <s v="Surfing"/>
    <s v="Jimmy Johnston"/>
    <x v="0"/>
    <n v="55"/>
    <s v="Minor lacerations to right foot"/>
    <x v="0"/>
    <s v="A small spinner shark"/>
    <s v="S. Petersohn"/>
  </r>
  <r>
    <x v="4496"/>
    <x v="3827"/>
    <x v="0"/>
    <x v="1"/>
    <x v="40"/>
    <s v="Myrtle Beach"/>
    <s v="Swimming"/>
    <s v="Josh Myers"/>
    <x v="0"/>
    <n v="10"/>
    <s v="Minor lacerations to left calf"/>
    <x v="0"/>
    <s v="Possibly a small blacktip shark"/>
    <s v="C. Creswell, GSAF"/>
  </r>
  <r>
    <x v="4497"/>
    <x v="3828"/>
    <x v="0"/>
    <x v="1"/>
    <x v="51"/>
    <s v="Jacksonville Beach, Duval County"/>
    <s v="Surfing"/>
    <s v="Clayton Schulz"/>
    <x v="0"/>
    <n v="20"/>
    <s v="Left foot bitten"/>
    <x v="0"/>
    <m/>
    <s v="C. Creswell, GSAF"/>
  </r>
  <r>
    <x v="4498"/>
    <x v="3829"/>
    <x v="0"/>
    <x v="1"/>
    <x v="40"/>
    <s v="Isle of Palms, Charleston County"/>
    <s v="Standing"/>
    <s v="Alex Stamm"/>
    <x v="0"/>
    <n v="16"/>
    <s v="Lacerations to right lower leg"/>
    <x v="0"/>
    <s v="4' shark"/>
    <s v="C. Creswell, GSAF"/>
  </r>
  <r>
    <x v="4499"/>
    <x v="3830"/>
    <x v="0"/>
    <x v="1"/>
    <x v="51"/>
    <s v="Micklers Landing, St. Johns County"/>
    <s v="Standing"/>
    <s v="Kimberly Presser"/>
    <x v="1"/>
    <n v="37"/>
    <s v="Lacerations to forearm"/>
    <x v="0"/>
    <s v="3' to 4' shark"/>
    <s v="News4JAX, 8/2/2010"/>
  </r>
  <r>
    <x v="4500"/>
    <x v="3830"/>
    <x v="0"/>
    <x v="1"/>
    <x v="42"/>
    <s v="Near oil rig Hondo, 5 nm from Gaviota, Santa Barbara County"/>
    <s v="Kayaking"/>
    <s v="Duane Strosaker"/>
    <x v="0"/>
    <s v="Unknown"/>
    <s v="No injury, kayak bitten"/>
    <x v="0"/>
    <s v="White shark, 15'"/>
    <s v="R. Collier, GSAF"/>
  </r>
  <r>
    <x v="4501"/>
    <x v="3831"/>
    <x v="2"/>
    <x v="1"/>
    <x v="51"/>
    <s v="Bethune Beach, Volusia County"/>
    <s v="Swimming"/>
    <s v="Judy Fischman"/>
    <x v="1"/>
    <s v="Unknown"/>
    <s v="Minor abrasions to legs when she was lifted on the back of a large marine animal"/>
    <x v="0"/>
    <s v="Shark involvement not confirmed"/>
    <s v="Daytona Beach News-Journal, 8/7/2010"/>
  </r>
  <r>
    <x v="4502"/>
    <x v="3832"/>
    <x v="0"/>
    <x v="1"/>
    <x v="4"/>
    <s v="Figure Eight Island, Wilmington, New Hanover County"/>
    <s v="Surfing"/>
    <s v="Josh Clement"/>
    <x v="0"/>
    <n v="25"/>
    <s v="Left foot bitten"/>
    <x v="0"/>
    <m/>
    <s v="C. Creswell, GSAF"/>
  </r>
  <r>
    <x v="4503"/>
    <x v="3832"/>
    <x v="0"/>
    <x v="73"/>
    <x v="24"/>
    <s v="Off Fort St. Elmo, Valetta"/>
    <s v="Windsurfing"/>
    <s v="David Bonavia"/>
    <x v="0"/>
    <n v="35"/>
    <s v="No injury, sail bitten"/>
    <x v="0"/>
    <s v="3 m shark"/>
    <s v="A. Buttigieg, GSAF"/>
  </r>
  <r>
    <x v="4504"/>
    <x v="3833"/>
    <x v="0"/>
    <x v="0"/>
    <x v="0"/>
    <s v="Crescent Head"/>
    <s v="Surfing"/>
    <s v="Rick Carroll"/>
    <x v="0"/>
    <n v="47"/>
    <s v="Left foot bitten"/>
    <x v="0"/>
    <m/>
    <s v="Macleay Argus, 8/10/2010"/>
  </r>
  <r>
    <x v="4505"/>
    <x v="3834"/>
    <x v="0"/>
    <x v="143"/>
    <x v="604"/>
    <s v="Jeju Island"/>
    <s v="Swimming"/>
    <s v="Jaylee Pierce"/>
    <x v="1"/>
    <n v="16"/>
    <s v="Lacerations to left lower leg"/>
    <x v="0"/>
    <m/>
    <s v="J. Williamson, Texarkana Gazette, 9/20/2010"/>
  </r>
  <r>
    <x v="4506"/>
    <x v="3834"/>
    <x v="1"/>
    <x v="0"/>
    <x v="6"/>
    <s v="Three Mile Creek, Townsville"/>
    <s v="Fishing"/>
    <s v="female"/>
    <x v="1"/>
    <s v="Unknown"/>
    <s v="Leg bitten by hooked shark PROVOKED INCIDENT"/>
    <x v="0"/>
    <m/>
    <s v="Courier-Mail, 8/10/2010"/>
  </r>
  <r>
    <x v="4507"/>
    <x v="3835"/>
    <x v="0"/>
    <x v="1"/>
    <x v="42"/>
    <s v="Pigeon Point, San Mateo County"/>
    <s v="Kayak Fishing"/>
    <s v="Adam Coca"/>
    <x v="0"/>
    <n v="45"/>
    <s v="No injury, kayak bitten"/>
    <x v="0"/>
    <s v="White shark"/>
    <s v="Mercury News, 8/15/2010"/>
  </r>
  <r>
    <x v="4508"/>
    <x v="3836"/>
    <x v="0"/>
    <x v="0"/>
    <x v="48"/>
    <s v="Cowaramup Bay"/>
    <s v="Surfing"/>
    <s v="Nicholas Edwards"/>
    <x v="0"/>
    <n v="31"/>
    <s v="FATAL"/>
    <x v="1"/>
    <s v="White shark"/>
    <s v="The Australian, 8/17/2010"/>
  </r>
  <r>
    <x v="4509"/>
    <x v="3837"/>
    <x v="0"/>
    <x v="1"/>
    <x v="51"/>
    <s v="Crescent Beach St. Johns County"/>
    <s v="Boogie Boarding"/>
    <s v="Seth Shorten"/>
    <x v="0"/>
    <n v="10"/>
    <s v="Minor injuries to foot"/>
    <x v="0"/>
    <m/>
    <s v="Gainesville Sun, 8/18/2010"/>
  </r>
  <r>
    <x v="4510"/>
    <x v="3838"/>
    <x v="2"/>
    <x v="51"/>
    <x v="464"/>
    <s v="Off Jaws Beach, New Providence Island"/>
    <s v="Swimming after boat became disabled"/>
    <s v="Judson Newton"/>
    <x v="0"/>
    <n v="43"/>
    <s v="His partial remains were recovered from a 12' tiger shark on September 5, 2010. Cause of death was thought to be drowning"/>
    <x v="1"/>
    <m/>
    <s v="P.Nunez, Tribune"/>
  </r>
  <r>
    <x v="4511"/>
    <x v="3839"/>
    <x v="0"/>
    <x v="50"/>
    <x v="105"/>
    <m/>
    <n v="0"/>
    <s v="Benjamin D'Emden"/>
    <x v="0"/>
    <n v="34"/>
    <s v="Lacerations to face and neck"/>
    <x v="0"/>
    <m/>
    <s v="The Daily Telegraph, 9/3/2010"/>
  </r>
  <r>
    <x v="4512"/>
    <x v="3840"/>
    <x v="0"/>
    <x v="1"/>
    <x v="51"/>
    <s v="New Smyrna Beach, Volusia County"/>
    <s v="Surfing"/>
    <s v="Jason Coffman"/>
    <x v="0"/>
    <n v="24"/>
    <s v="Lacerations to right  hand "/>
    <x v="0"/>
    <m/>
    <s v="S. Petersohn; Daytona Beach News-Journal, 9/3/2010"/>
  </r>
  <r>
    <x v="4513"/>
    <x v="3840"/>
    <x v="0"/>
    <x v="1"/>
    <x v="51"/>
    <s v="New Smyrna Beach, Volusia County"/>
    <s v="Surfing"/>
    <s v="Andrew Heald"/>
    <x v="0"/>
    <n v="24"/>
    <s v="Left thigh bitten"/>
    <x v="0"/>
    <m/>
    <s v="S. Petersohn;            M. Johnson, Daytona Beach News-Journal, 9/3/2010"/>
  </r>
  <r>
    <x v="4514"/>
    <x v="3841"/>
    <x v="0"/>
    <x v="1"/>
    <x v="51"/>
    <s v="New Smyrna Beach, Volusia County"/>
    <s v="Surfing"/>
    <s v="Kris Kerr"/>
    <x v="0"/>
    <s v="Unknown"/>
    <s v="No injury, shark charged surfboard"/>
    <x v="0"/>
    <m/>
    <s v="CBS News, 9/10/2010"/>
  </r>
  <r>
    <x v="4515"/>
    <x v="3842"/>
    <x v="0"/>
    <x v="43"/>
    <x v="605"/>
    <m/>
    <s v="Swimming /  Whale Watching"/>
    <s v="Bjørn Jensen"/>
    <x v="0"/>
    <n v="24"/>
    <s v="Puncture wounds to right foot"/>
    <x v="0"/>
    <m/>
    <s v="New Zealand Herald, 9/6/2010"/>
  </r>
  <r>
    <x v="4516"/>
    <x v="3843"/>
    <x v="0"/>
    <x v="1"/>
    <x v="51"/>
    <s v="St. Augustine, St. John's County"/>
    <s v="Swimming"/>
    <s v="Jason Whitworth"/>
    <x v="0"/>
    <n v="27"/>
    <s v="Lacerations to left wrist"/>
    <x v="0"/>
    <s v="3' shark"/>
    <s v="St. Augustine Record, 9/9/2010"/>
  </r>
  <r>
    <x v="4517"/>
    <x v="3844"/>
    <x v="0"/>
    <x v="0"/>
    <x v="0"/>
    <s v="Fraser's Reef"/>
    <s v="Surfing"/>
    <s v="Jake Davis"/>
    <x v="0"/>
    <n v="15"/>
    <s v="Lacerations and puncture wounds to leg and foot"/>
    <x v="0"/>
    <s v="2m shark"/>
    <s v="Daily Telegraph, 9/16/2010"/>
  </r>
  <r>
    <x v="4518"/>
    <x v="3845"/>
    <x v="0"/>
    <x v="3"/>
    <x v="7"/>
    <s v="Between Dyer Island and Pearly Beach"/>
    <s v="Swimming"/>
    <s v="Khanyisile Momoza  "/>
    <x v="0"/>
    <n v="29"/>
    <s v="FATAL"/>
    <x v="1"/>
    <s v="White shark"/>
    <s v="Cape Argus, 9/25/2010"/>
  </r>
  <r>
    <x v="4519"/>
    <x v="3846"/>
    <x v="0"/>
    <x v="1"/>
    <x v="100"/>
    <s v="Sandridge Beach"/>
    <s v="Surfing"/>
    <s v="Caleb Kauchak"/>
    <x v="0"/>
    <n v="18"/>
    <s v="Bite to left ankle and knee"/>
    <x v="0"/>
    <m/>
    <s v="K.Adams, The Virginian Pilot, 9/24/2010"/>
  </r>
  <r>
    <x v="4520"/>
    <x v="3847"/>
    <x v="0"/>
    <x v="1"/>
    <x v="434"/>
    <s v="Winchester Bay"/>
    <s v="Surfing"/>
    <s v="David Lowden"/>
    <x v="0"/>
    <n v="29"/>
    <s v="No injury, surfboard rammed"/>
    <x v="0"/>
    <s v="White shark"/>
    <s v="R. Collier"/>
  </r>
  <r>
    <x v="4521"/>
    <x v="3848"/>
    <x v="0"/>
    <x v="3"/>
    <x v="7"/>
    <s v="Melkbaai, Strand"/>
    <s v="Surfing"/>
    <s v="male"/>
    <x v="0"/>
    <s v="Unknown"/>
    <s v="3 lacerations to foot"/>
    <x v="0"/>
    <m/>
    <s v="News24.com, 10/1/2010"/>
  </r>
  <r>
    <x v="4522"/>
    <x v="3849"/>
    <x v="0"/>
    <x v="51"/>
    <x v="464"/>
    <m/>
    <s v="Snorkeling"/>
    <s v="Jose Molla"/>
    <x v="0"/>
    <s v="Unknown"/>
    <s v="Calf bitten"/>
    <x v="0"/>
    <s v="Lemon shark"/>
    <s v="Sharksurvivors.com"/>
  </r>
  <r>
    <x v="4523"/>
    <x v="3849"/>
    <x v="0"/>
    <x v="51"/>
    <x v="315"/>
    <s v="Elbow Cay"/>
    <s v="Surfing"/>
    <s v="Jane Engle"/>
    <x v="1"/>
    <s v="Unknown"/>
    <s v="Bitten between left ankle &amp; knee"/>
    <x v="0"/>
    <s v="Possibly a 6' lemon shark"/>
    <s v="The Tribune, 10/4/2010"/>
  </r>
  <r>
    <x v="4524"/>
    <x v="3850"/>
    <x v="0"/>
    <x v="0"/>
    <x v="0"/>
    <s v="Mullaway Headland"/>
    <s v="Surfing"/>
    <s v="Ken Turk"/>
    <x v="0"/>
    <n v="22"/>
    <s v="Foot bitten"/>
    <x v="0"/>
    <s v="Bull shark, 1.4m "/>
    <s v="The Coffs Coast Advocate, 10/16/2010"/>
  </r>
  <r>
    <x v="4525"/>
    <x v="3851"/>
    <x v="0"/>
    <x v="9"/>
    <x v="600"/>
    <s v="Sharm el-Sheikh "/>
    <s v="Snorkeling"/>
    <s v="Elena Rubanovich."/>
    <x v="1"/>
    <s v="Unknown"/>
    <s v="Multiple lacerations to left leg and foot"/>
    <x v="0"/>
    <m/>
    <s v="M. Salem; Y. Sobolev"/>
  </r>
  <r>
    <x v="4526"/>
    <x v="3852"/>
    <x v="0"/>
    <x v="1"/>
    <x v="42"/>
    <s v="Surf Beach, Vandenberg AFB, Santa Barbara County"/>
    <s v="Body boarding"/>
    <s v="Lucas Ransom"/>
    <x v="0"/>
    <n v="19"/>
    <s v="FATAL"/>
    <x v="1"/>
    <s v="White shark, 14' to 18' "/>
    <s v="R. Collier"/>
  </r>
  <r>
    <x v="4527"/>
    <x v="3853"/>
    <x v="0"/>
    <x v="0"/>
    <x v="48"/>
    <s v="Wedge Island"/>
    <s v="Kite Surfing"/>
    <s v="Liam Walker"/>
    <x v="0"/>
    <n v="14"/>
    <s v="Lacerations to lower right leg"/>
    <x v="0"/>
    <m/>
    <s v="Sharksurvivors.com"/>
  </r>
  <r>
    <x v="4528"/>
    <x v="3853"/>
    <x v="0"/>
    <x v="1"/>
    <x v="606"/>
    <s v="Burnt Cove near Eastport, Washington County"/>
    <s v="Scuba diving"/>
    <s v="Scott MacNichol"/>
    <x v="0"/>
    <n v="30"/>
    <s v="No injury to diver, shark bit his video camera"/>
    <x v="0"/>
    <s v="Porbeagle shark, 8' "/>
    <s v="Bangor Daily News, 10/27/2010"/>
  </r>
  <r>
    <x v="4529"/>
    <x v="3854"/>
    <x v="1"/>
    <x v="42"/>
    <x v="24"/>
    <s v="350 miles from Faial Island"/>
    <s v="Fishing"/>
    <s v="crewman from the Gedi"/>
    <x v="0"/>
    <s v="Unknown"/>
    <s v="PROVOKED INCIDENT?  "/>
    <x v="0"/>
    <m/>
    <s v="Jornal Diario, 10/26/2010"/>
  </r>
  <r>
    <x v="4530"/>
    <x v="3855"/>
    <x v="0"/>
    <x v="0"/>
    <x v="48"/>
    <s v="Cheynes Beach"/>
    <s v="Spearfishing"/>
    <s v="Deacon Plant"/>
    <x v="0"/>
    <s v="Unknown"/>
    <s v="No injury, shark head-butted diver's thigh"/>
    <x v="0"/>
    <m/>
    <s v="Albany &amp; Great Southern Weekender, 10/28/2010"/>
  </r>
  <r>
    <x v="4531"/>
    <x v="3855"/>
    <x v="0"/>
    <x v="1"/>
    <x v="434"/>
    <s v="Florence"/>
    <s v="Surfing"/>
    <s v="Seth Mead"/>
    <x v="0"/>
    <s v="Unknown"/>
    <s v="No injury to surfer"/>
    <x v="0"/>
    <m/>
    <s v="R. Collier"/>
  </r>
  <r>
    <x v="4532"/>
    <x v="3856"/>
    <x v="0"/>
    <x v="0"/>
    <x v="48"/>
    <s v="Off Garden Island"/>
    <s v="Snorkeling"/>
    <s v="Elyse Frankcom"/>
    <x v="1"/>
    <n v="20"/>
    <s v="Torso and left buttock bitten"/>
    <x v="0"/>
    <s v="White shark"/>
    <s v="Perth Now, 10/30/2010"/>
  </r>
  <r>
    <x v="4533"/>
    <x v="3857"/>
    <x v="4"/>
    <x v="0"/>
    <x v="48"/>
    <s v="Between Carnac and Garden Islands"/>
    <s v="Fishing"/>
    <s v="4-m runabout. Occupant: Allen Gade"/>
    <x v="0"/>
    <s v="Unknown"/>
    <s v="No injury to occupant. Shark rammed bottom of the boat"/>
    <x v="0"/>
    <s v="White shark"/>
    <s v="R. Hidding"/>
  </r>
  <r>
    <x v="4534"/>
    <x v="3858"/>
    <x v="0"/>
    <x v="52"/>
    <x v="607"/>
    <s v="Balian"/>
    <s v="Surfing"/>
    <s v="male"/>
    <x v="0"/>
    <s v="Unknown"/>
    <s v="Hand bitten "/>
    <x v="0"/>
    <m/>
    <s v="Bali Waves"/>
  </r>
  <r>
    <x v="4535"/>
    <x v="3859"/>
    <x v="0"/>
    <x v="133"/>
    <x v="24"/>
    <s v="Boca Chica"/>
    <s v="Diving"/>
    <s v="Pinales Pedro Zapata"/>
    <x v="0"/>
    <n v="21"/>
    <s v="FATAL"/>
    <x v="1"/>
    <m/>
    <s v="Dominican Today, 11/15/2010"/>
  </r>
  <r>
    <x v="4536"/>
    <x v="3860"/>
    <x v="1"/>
    <x v="1"/>
    <x v="608"/>
    <m/>
    <s v="Snorkeling"/>
    <s v="Kydd Pollock"/>
    <x v="0"/>
    <n v="33"/>
    <s v="Head bitten by netted shark PROVOKED INCIDENT"/>
    <x v="0"/>
    <m/>
    <s v="Sunday News, 12/12/2010"/>
  </r>
  <r>
    <x v="4537"/>
    <x v="3861"/>
    <x v="0"/>
    <x v="60"/>
    <x v="24"/>
    <m/>
    <s v="Fishing"/>
    <s v="male"/>
    <x v="0"/>
    <n v="47"/>
    <s v="Serious wounds to chest"/>
    <x v="0"/>
    <m/>
    <s v="Samoa Observer, 11/27/2010"/>
  </r>
  <r>
    <x v="4538"/>
    <x v="3861"/>
    <x v="2"/>
    <x v="0"/>
    <x v="48"/>
    <s v="Native Dog Beach"/>
    <s v="Swimming"/>
    <s v="Michael Utley"/>
    <x v="0"/>
    <s v="Unknown"/>
    <s v="Death may have been due to drowning"/>
    <x v="1"/>
    <s v="Shark involvement not confirmed"/>
    <s v="mailonline.com, 12/2/2010"/>
  </r>
  <r>
    <x v="4539"/>
    <x v="3862"/>
    <x v="0"/>
    <x v="9"/>
    <x v="600"/>
    <s v="Coral Bay, Sharm el-Sheikh"/>
    <s v="Snorkeling"/>
    <s v="Olga Martsinko "/>
    <x v="1"/>
    <n v="48"/>
    <s v="Foot and arm bitten"/>
    <x v="0"/>
    <s v="Oceanic whitetip shark, 2.5m, female"/>
    <s v="M. Levine, R. Collier, E. Ritter, M. Fouda, et al"/>
  </r>
  <r>
    <x v="4540"/>
    <x v="3862"/>
    <x v="0"/>
    <x v="9"/>
    <x v="600"/>
    <s v="Coral Bay, Sharm el-Sheikh"/>
    <s v="Snorkeling"/>
    <s v="Lyudmila Stolyarova "/>
    <x v="1"/>
    <n v="70"/>
    <s v="Foot severed, Right forearm severed, lacerations to left hand (defense wounds)"/>
    <x v="0"/>
    <s v="Oceanic whitetip shark, 2.5m, female"/>
    <s v="M. Levine, R. Collier, E. Ritter, M. Fouda, et al"/>
  </r>
  <r>
    <x v="4541"/>
    <x v="3863"/>
    <x v="0"/>
    <x v="9"/>
    <x v="600"/>
    <s v="Ras Nasrani, Sharm el-Sheikh"/>
    <s v="Snorkeling"/>
    <s v="Viktor Koliy "/>
    <x v="0"/>
    <n v="46"/>
    <s v="Lacerations to right leg"/>
    <x v="0"/>
    <s v="Mako shark"/>
    <s v="M. Levine, R. Collier, E. Ritter, M. Fouda, et al"/>
  </r>
  <r>
    <x v="4542"/>
    <x v="3863"/>
    <x v="0"/>
    <x v="9"/>
    <x v="600"/>
    <s v="Ras Nasrani, Sharm el-Sheikh"/>
    <s v="Snorkeling"/>
    <s v="Yevgeniy (Eugene) Trishkin "/>
    <x v="0"/>
    <n v="54"/>
    <s v="Both arms severely bitten"/>
    <x v="0"/>
    <s v="Mako shark "/>
    <s v="M. Levine, R. Collier, E. Ritter, M. Fouda, et al"/>
  </r>
  <r>
    <x v="4543"/>
    <x v="3864"/>
    <x v="0"/>
    <x v="52"/>
    <x v="607"/>
    <s v="Balian"/>
    <s v="Surfing"/>
    <s v="Wei Ong"/>
    <x v="0"/>
    <s v="Unknown"/>
    <s v="Lacerations to right hand"/>
    <x v="0"/>
    <m/>
    <s v="M. Trott, Indo Surf Life, 12/5/2010"/>
  </r>
  <r>
    <x v="4544"/>
    <x v="3865"/>
    <x v="0"/>
    <x v="9"/>
    <x v="600"/>
    <s v="Middle Garden, Sharm el-Shiekh"/>
    <s v="Snorkeling"/>
    <s v="Renate Seiffert"/>
    <x v="1"/>
    <n v="70"/>
    <s v="FATAL"/>
    <x v="1"/>
    <s v="Oceanic whitetip shark, 2.5m "/>
    <s v="M. Levine, R. Collier, E. Ritter, M. Fouda, et al"/>
  </r>
  <r>
    <x v="4545"/>
    <x v="3866"/>
    <x v="0"/>
    <x v="1"/>
    <x v="2"/>
    <s v="Tavares Bay, Maui"/>
    <s v="Surfing"/>
    <s v="Andrew Wilson"/>
    <x v="0"/>
    <n v="46"/>
    <s v="Lacerations to right foot"/>
    <x v="0"/>
    <m/>
    <s v="Maui News, 12/14/2010"/>
  </r>
  <r>
    <x v="4546"/>
    <x v="3867"/>
    <x v="0"/>
    <x v="39"/>
    <x v="558"/>
    <s v="Sigatoka"/>
    <s v="Surfing"/>
    <s v="Jordi Gracia "/>
    <x v="0"/>
    <s v="Unknown"/>
    <s v="Lacerations to  foot"/>
    <x v="0"/>
    <m/>
    <s v="Fiji Times Online, 12/19/2010"/>
  </r>
  <r>
    <x v="4547"/>
    <x v="3868"/>
    <x v="0"/>
    <x v="1"/>
    <x v="2"/>
    <s v=" Kahului, Maui"/>
    <s v="Body boarding"/>
    <s v="Vaun Stover-French "/>
    <x v="0"/>
    <n v="16"/>
    <s v="Lacerations to his lower left leg, calf, foot &amp; ankle"/>
    <x v="0"/>
    <s v="6' shark"/>
    <s v="J. Howard, Surfing, 12/27/2010"/>
  </r>
  <r>
    <x v="4548"/>
    <x v="3869"/>
    <x v="4"/>
    <x v="0"/>
    <x v="48"/>
    <s v="Busselton"/>
    <s v="Fishing"/>
    <s v="A 'tinnie&quot;. Occupants :Paul Sweeny, Paul Nieuwkerdk, John and Mark Kik "/>
    <x v="0"/>
    <s v="Unknown"/>
    <s v="No injury, shark nudged boat and bit propeller"/>
    <x v="0"/>
    <s v="White shark"/>
    <s v="S. Gordon, Sky News, 1/4/2011"/>
  </r>
  <r>
    <x v="4549"/>
    <x v="3870"/>
    <x v="0"/>
    <x v="11"/>
    <x v="145"/>
    <s v="Xcalak "/>
    <s v="Attempting to fix motor"/>
    <s v="Juan Miguel Infante Ramírez"/>
    <x v="0"/>
    <n v="37"/>
    <s v="Bitten on leg and groin"/>
    <x v="0"/>
    <m/>
    <s v="Sharksurvivors.com"/>
  </r>
  <r>
    <x v="4550"/>
    <x v="3871"/>
    <x v="0"/>
    <x v="3"/>
    <x v="15"/>
    <s v="Second Beach, Port St. John's"/>
    <s v="Surfing"/>
    <s v="Zama Ndamase"/>
    <x v="0"/>
    <n v="16"/>
    <s v="FATAL"/>
    <x v="1"/>
    <m/>
    <s v="The Mercury, 1/15/211"/>
  </r>
  <r>
    <x v="4551"/>
    <x v="3872"/>
    <x v="2"/>
    <x v="0"/>
    <x v="0"/>
    <s v="Cudgen Creek "/>
    <s v="Swimming"/>
    <s v="Mia Merlini"/>
    <x v="1"/>
    <n v="7"/>
    <s v="Lacerations to both legs"/>
    <x v="0"/>
    <s v="Shark involvement not confirmed"/>
    <s v="L. Brodnik, Tweed News, 1/22/2011"/>
  </r>
  <r>
    <x v="4552"/>
    <x v="3873"/>
    <x v="0"/>
    <x v="51"/>
    <x v="609"/>
    <s v="Tiger Beach"/>
    <s v="Scuba diving"/>
    <s v="Jim Abernethy"/>
    <x v="0"/>
    <n v="55"/>
    <s v="Arm bitten "/>
    <x v="0"/>
    <s v="Caribbean reef shark"/>
    <s v="J. Abernethy"/>
  </r>
  <r>
    <x v="4553"/>
    <x v="3874"/>
    <x v="1"/>
    <x v="11"/>
    <x v="281"/>
    <s v="Revillagigedo Islands"/>
    <s v="Shark fishing on the Don Agustín-VI. "/>
    <s v="C. Pedro Luis Beltrán Camargo "/>
    <x v="0"/>
    <n v="25"/>
    <s v="Left eg bitten PROVOKED INCIDENT"/>
    <x v="0"/>
    <m/>
    <s v="Sun Sentinel, 1/30/2011"/>
  </r>
  <r>
    <x v="4554"/>
    <x v="3875"/>
    <x v="0"/>
    <x v="11"/>
    <x v="145"/>
    <s v="Cancun"/>
    <s v="Swimming"/>
    <s v="Nicole Moore"/>
    <x v="1"/>
    <n v="38"/>
    <s v="Leg, forearm &amp; hand severely bitten"/>
    <x v="0"/>
    <s v="6' shark"/>
    <s v="El Diario de Yucatan, 2/1/2011"/>
  </r>
  <r>
    <x v="4555"/>
    <x v="3876"/>
    <x v="0"/>
    <x v="3"/>
    <x v="15"/>
    <s v="Sundays River Mouth, Port Elizabeth"/>
    <s v="Surf fishing"/>
    <s v="Johannes Jonk"/>
    <x v="0"/>
    <n v="37"/>
    <s v="Right leg bitten"/>
    <x v="0"/>
    <m/>
    <s v="Iafrica.com, 2/2/2011"/>
  </r>
  <r>
    <x v="4556"/>
    <x v="3877"/>
    <x v="1"/>
    <x v="11"/>
    <x v="281"/>
    <s v="Manzanillo, Revillagigedo Islands"/>
    <s v="Shark fishing on the Ricardo Astorga"/>
    <s v="Porfirio Lugo Camacho "/>
    <x v="0"/>
    <s v="Unknown"/>
    <s v="Left foot bitten PROVOKED INCIDENT"/>
    <x v="0"/>
    <m/>
    <s v="AngelGuardianMX, 2/4/2011"/>
  </r>
  <r>
    <x v="4557"/>
    <x v="3878"/>
    <x v="0"/>
    <x v="0"/>
    <x v="48"/>
    <s v="Exmouth"/>
    <s v="Snorkeling"/>
    <s v="Allen ___"/>
    <x v="0"/>
    <n v="58"/>
    <s v="Arm bitten"/>
    <x v="0"/>
    <m/>
    <s v="T. Peake, GSAF"/>
  </r>
  <r>
    <x v="4558"/>
    <x v="3879"/>
    <x v="1"/>
    <x v="0"/>
    <x v="6"/>
    <s v="Sunshine Beach"/>
    <s v="Fishing"/>
    <s v="male"/>
    <x v="0"/>
    <s v="Unknown"/>
    <s v="Lacerations to calf by hooked shark PROVOKED INCIDENT"/>
    <x v="0"/>
    <s v="1 m shark"/>
    <s v="Courier-Mail, 2/14/2011"/>
  </r>
  <r>
    <x v="4559"/>
    <x v="3880"/>
    <x v="0"/>
    <x v="0"/>
    <x v="44"/>
    <s v="Off Perforated Island near Coffin Bay"/>
    <s v="Diving for abalone"/>
    <s v="Peter Clarkson"/>
    <x v="0"/>
    <n v="49"/>
    <s v="FATAL"/>
    <x v="1"/>
    <s v="White shark x 2"/>
    <s v="T. Peake, GSAF"/>
  </r>
  <r>
    <x v="4560"/>
    <x v="3881"/>
    <x v="0"/>
    <x v="38"/>
    <x v="610"/>
    <s v="Trois-Roches"/>
    <s v="Surfing"/>
    <s v="Eric Dargent "/>
    <x v="0"/>
    <n v="32"/>
    <s v="Left leg severed at the knee"/>
    <x v="0"/>
    <m/>
    <s v="Clicanoo.com, 2/21/2011"/>
  </r>
  <r>
    <x v="4561"/>
    <x v="3882"/>
    <x v="0"/>
    <x v="14"/>
    <x v="455"/>
    <s v="Bay of Bweedro, Ouvéa"/>
    <s v="Spearfishing"/>
    <s v="Jean-Luc Majele"/>
    <x v="0"/>
    <n v="21"/>
    <s v="Lacerations to left forearm"/>
    <x v="0"/>
    <s v="1.5 m shark"/>
    <s v="Les Nouvelles Caledoniennes, 2/25/2011"/>
  </r>
  <r>
    <x v="4562"/>
    <x v="3883"/>
    <x v="1"/>
    <x v="0"/>
    <x v="6"/>
    <s v="Between "/>
    <s v="Fishing"/>
    <s v="Shane Nyari"/>
    <x v="0"/>
    <n v="36"/>
    <s v="Lacerations to right hand by hooked shark PROVOKED INCIDENT"/>
    <x v="0"/>
    <s v="Bull shark, 2m"/>
    <s v="C. Eksander, GSAF"/>
  </r>
  <r>
    <x v="4563"/>
    <x v="3884"/>
    <x v="0"/>
    <x v="0"/>
    <x v="0"/>
    <s v="Tallow Beach, Byron Bay"/>
    <s v="Surfing"/>
    <s v="Prem Puri"/>
    <x v="0"/>
    <s v="Unknown"/>
    <s v="No injury, surboard broken"/>
    <x v="0"/>
    <m/>
    <s v="Northern Star, 3/11/2011"/>
  </r>
  <r>
    <x v="4564"/>
    <x v="3885"/>
    <x v="0"/>
    <x v="0"/>
    <x v="0"/>
    <s v="Jimmys Beach, Port Stephens"/>
    <s v="Wakeboarding"/>
    <s v="Lisa Mondy"/>
    <x v="1"/>
    <n v="24"/>
    <s v="Severe injuries to head, neck, shoulder &amp; upper left arm"/>
    <x v="0"/>
    <s v="3 m to 4 m shark"/>
    <s v="The Sydney Morning Herald, 3/17/2011"/>
  </r>
  <r>
    <x v="4565"/>
    <x v="3886"/>
    <x v="0"/>
    <x v="39"/>
    <x v="24"/>
    <s v="Nukudamu "/>
    <s v="Diving / fishing"/>
    <s v="Metereti Jeke"/>
    <x v="0"/>
    <n v="30"/>
    <s v="Left forearm severely bitten, surgically amputated"/>
    <x v="0"/>
    <m/>
    <s v="Fiji Times Online, 3/24/2011"/>
  </r>
  <r>
    <x v="4566"/>
    <x v="3886"/>
    <x v="0"/>
    <x v="11"/>
    <x v="145"/>
    <m/>
    <s v="Swimming"/>
    <s v="Andrew Masternak "/>
    <x v="0"/>
    <n v="46"/>
    <s v="Right foot bitten"/>
    <x v="0"/>
    <m/>
    <s v="Mississauga.net, 3/29/2011"/>
  </r>
  <r>
    <x v="4567"/>
    <x v="3887"/>
    <x v="0"/>
    <x v="0"/>
    <x v="0"/>
    <s v="Crowdy Head"/>
    <s v="Surfing"/>
    <s v="David Pearson"/>
    <x v="0"/>
    <n v="48"/>
    <s v="Severe injury to left forearm"/>
    <x v="0"/>
    <s v="Bull shark, 2.5m"/>
    <s v="Nine News, 3/24/2011"/>
  </r>
  <r>
    <x v="4568"/>
    <x v="3888"/>
    <x v="0"/>
    <x v="11"/>
    <x v="145"/>
    <s v="Gaviotas Beach, Cancun"/>
    <s v="Swimming"/>
    <s v="Liuba Taran"/>
    <x v="1"/>
    <s v="Unknown"/>
    <s v="Lower leg &amp; foot bitten"/>
    <x v="0"/>
    <s v="Bull shark"/>
    <s v="Canadian press, 3/25/2011"/>
  </r>
  <r>
    <x v="4569"/>
    <x v="3889"/>
    <x v="1"/>
    <x v="1"/>
    <x v="21"/>
    <s v="Matagorda Beach"/>
    <s v="Standing, holding shark pup"/>
    <s v="Orlando"/>
    <x v="0"/>
    <s v="Unknown"/>
    <s v="Minor laceration to shoulder from captive shark PROVOKED INCIDENT"/>
    <x v="0"/>
    <s v="Blacktip shark pup"/>
    <s v="You Tube, Baby Blacktip Shark Attack - How NOT to hold a shark."/>
  </r>
  <r>
    <x v="4570"/>
    <x v="3890"/>
    <x v="0"/>
    <x v="39"/>
    <x v="558"/>
    <s v="Malake Island, Ra Province"/>
    <s v="Diving"/>
    <s v="Etuate Caucau "/>
    <x v="0"/>
    <n v="27"/>
    <s v="Minor injuries to left leg and hand"/>
    <x v="0"/>
    <m/>
    <s v="Bula Namaste, 4/10/2011"/>
  </r>
  <r>
    <x v="4571"/>
    <x v="3891"/>
    <x v="0"/>
    <x v="52"/>
    <x v="607"/>
    <s v="Balian"/>
    <s v="Surfing"/>
    <s v="Joe Ferrar"/>
    <x v="0"/>
    <s v="Unknown"/>
    <s v="Lacerations to forearm"/>
    <x v="0"/>
    <s v=" Bull shark, 2.5 m"/>
    <s v="A.Brenneka, SharkAttackSurvivors.com"/>
  </r>
  <r>
    <x v="4572"/>
    <x v="3892"/>
    <x v="0"/>
    <x v="8"/>
    <x v="50"/>
    <s v="Snapper Point"/>
    <s v="Surfing"/>
    <s v="Laine Hobson"/>
    <x v="0"/>
    <n v="41"/>
    <s v="Puncture to left hand"/>
    <x v="0"/>
    <s v="possibly a bronze whaler shark"/>
    <s v="R.D. Weeks, GSAF"/>
  </r>
  <r>
    <x v="4573"/>
    <x v="3893"/>
    <x v="0"/>
    <x v="1"/>
    <x v="51"/>
    <s v="New Smyrna Beach, Volusia County"/>
    <s v="Surfing "/>
    <s v="Ronald White"/>
    <x v="0"/>
    <n v="49"/>
    <s v="Minor puncture wounds"/>
    <x v="0"/>
    <s v="1' to 2' shark"/>
    <s v="S. Petersohn"/>
  </r>
  <r>
    <x v="4574"/>
    <x v="3894"/>
    <x v="0"/>
    <x v="0"/>
    <x v="48"/>
    <s v="Red Bluffs"/>
    <s v="Washing sand off a speared fish"/>
    <s v="Marcus van der Vyver"/>
    <x v="0"/>
    <n v="17"/>
    <s v="Heel bitten"/>
    <x v="0"/>
    <s v="reef shark, 1.5m"/>
    <s v="T. Peake, GSAF"/>
  </r>
  <r>
    <x v="4575"/>
    <x v="3895"/>
    <x v="0"/>
    <x v="1"/>
    <x v="51"/>
    <s v="Riviera Beach, Palm Beach County"/>
    <s v="Spearfishing"/>
    <s v="Anthony Segrich"/>
    <x v="0"/>
    <n v="32"/>
    <s v="Calf bitten"/>
    <x v="0"/>
    <s v="Bull shark, 12'"/>
    <s v="J. Wigham III, Palm Beach Post, 4/27/2011"/>
  </r>
  <r>
    <x v="4576"/>
    <x v="3896"/>
    <x v="0"/>
    <x v="3"/>
    <x v="13"/>
    <s v="Palm Beach"/>
    <s v="Spearfishing"/>
    <s v="Trevor Burger"/>
    <x v="0"/>
    <n v="37"/>
    <s v="Calf bitten"/>
    <x v="0"/>
    <m/>
    <s v="The Witness, 5/10/2011"/>
  </r>
  <r>
    <x v="4577"/>
    <x v="3897"/>
    <x v="2"/>
    <x v="158"/>
    <x v="611"/>
    <s v="Khor Fakkan "/>
    <s v="Fishing "/>
    <s v="Mustafa Al Hammadi"/>
    <x v="0"/>
    <n v="43"/>
    <s v="Erroneously reported on several internet sites as a &quot;shark attack&quot;, it was the shark 8', 300-kg mako shark that was attacked, not the fisherman"/>
    <x v="0"/>
    <m/>
    <s v="Emirates 24/7 News, 5/7/2011"/>
  </r>
  <r>
    <x v="4578"/>
    <x v="3898"/>
    <x v="1"/>
    <x v="1"/>
    <x v="51"/>
    <s v="Miami"/>
    <s v="Fishing "/>
    <s v="Brian Storch"/>
    <x v="0"/>
    <s v="Unknown"/>
    <s v="Laceration to arm by captive shark PROVOKED INCIDENT"/>
    <x v="0"/>
    <s v="Sandbar shark ,8'"/>
    <s v="News 7, 5/11/2011"/>
  </r>
  <r>
    <x v="4579"/>
    <x v="3899"/>
    <x v="0"/>
    <x v="1"/>
    <x v="51"/>
    <s v="Ormond Beach, Volusia County"/>
    <s v="Surfing"/>
    <s v="Adrian Bronson"/>
    <x v="0"/>
    <n v="37"/>
    <s v="Minor injury; puncture wounds to calf"/>
    <x v="0"/>
    <m/>
    <s v="L. Lelis, Orlando Sentinel, 5/13/2011"/>
  </r>
  <r>
    <x v="4580"/>
    <x v="3899"/>
    <x v="0"/>
    <x v="1"/>
    <x v="51"/>
    <s v="Ponte Vedra Beach, St Johns County"/>
    <s v="Body surfing"/>
    <s v="Bob Brown"/>
    <x v="0"/>
    <n v="86"/>
    <s v="Lacerations to left foot &amp; ankle"/>
    <x v="0"/>
    <m/>
    <s v="News 4, 5/16/2011"/>
  </r>
  <r>
    <x v="4581"/>
    <x v="3900"/>
    <x v="0"/>
    <x v="14"/>
    <x v="91"/>
    <s v="Kendec"/>
    <s v="Kite Boarding"/>
    <s v="Nathan ____"/>
    <x v="0"/>
    <n v="15"/>
    <s v="Thigh bitten, FATAL"/>
    <x v="1"/>
    <s v=" Tiger shark, 2.8m"/>
    <s v="Radio New Zealand &amp; Les Nouvelles Caledoniennes, 5/23/2011"/>
  </r>
  <r>
    <x v="4582"/>
    <x v="3900"/>
    <x v="0"/>
    <x v="3"/>
    <x v="13"/>
    <s v="Levan Point"/>
    <s v="Spearfishing"/>
    <s v="Warren Smart"/>
    <x v="0"/>
    <n v="28"/>
    <s v="Thigh bitten, FATAL"/>
    <x v="1"/>
    <s v="Zambesi shark"/>
    <s v="News 24, 5/21/2011"/>
  </r>
  <r>
    <x v="4583"/>
    <x v="3901"/>
    <x v="0"/>
    <x v="1"/>
    <x v="2"/>
    <s v="Lyman Beach, Kailua-Kona"/>
    <s v="Paddle boarding"/>
    <s v="Alaina DeBina"/>
    <x v="1"/>
    <s v="Unknown"/>
    <s v="No injury, board bitten"/>
    <x v="0"/>
    <s v="Tiger shark"/>
    <s v="Hawaii News Now, 5/22/2011"/>
  </r>
  <r>
    <x v="4584"/>
    <x v="3902"/>
    <x v="0"/>
    <x v="1"/>
    <x v="2"/>
    <s v="Lyman Beach, Kailua-Kona"/>
    <s v="Surfing"/>
    <s v="Theresa Fernandez"/>
    <x v="1"/>
    <s v="Unknown"/>
    <s v="No injury, board bitten"/>
    <x v="0"/>
    <s v="Tiger shark, 10'"/>
    <s v="Star Advertiser, 5/26/2011"/>
  </r>
  <r>
    <x v="4585"/>
    <x v="3903"/>
    <x v="0"/>
    <x v="3"/>
    <x v="7"/>
    <s v="Robberg Beach"/>
    <s v="Surfing"/>
    <s v="Clinton Nelson"/>
    <x v="0"/>
    <n v="33"/>
    <s v="No injury, board bumped by shark"/>
    <x v="0"/>
    <s v="White shark"/>
    <s v="The George Herald, 5/30/2011"/>
  </r>
  <r>
    <x v="4586"/>
    <x v="3904"/>
    <x v="0"/>
    <x v="1"/>
    <x v="21"/>
    <s v="Follett's Island, Brazoria County"/>
    <s v="Standing or boogie boardin"/>
    <s v="Kori Robertson"/>
    <x v="1"/>
    <n v="22"/>
    <s v="Lacerations &amp; punctures to right thigh "/>
    <x v="0"/>
    <m/>
    <s v="KHOU.com, 5/31/2011"/>
  </r>
  <r>
    <x v="4587"/>
    <x v="3905"/>
    <x v="0"/>
    <x v="136"/>
    <x v="612"/>
    <s v="Palau Payar"/>
    <s v="Snorkeling"/>
    <s v="Canadian teen"/>
    <x v="1"/>
    <s v="Unknown"/>
    <s v="Laceration to dorsum of right foot"/>
    <x v="0"/>
    <s v="Blacktip reef shark "/>
    <s v="meglognature.blogspot.com"/>
  </r>
  <r>
    <x v="4588"/>
    <x v="3906"/>
    <x v="0"/>
    <x v="1"/>
    <x v="51"/>
    <s v="New Smyrna Beach, Volusia County"/>
    <s v="Wading"/>
    <s v="Alan McIntosh"/>
    <x v="0"/>
    <n v="19"/>
    <s v="Puncture wound to calf"/>
    <x v="0"/>
    <s v="3' to 4' shark"/>
    <s v="L. Lelis, Orlando Sentinel, 6/7/2011"/>
  </r>
  <r>
    <x v="4589"/>
    <x v="3906"/>
    <x v="0"/>
    <x v="127"/>
    <x v="613"/>
    <s v="Albuquerque Cay"/>
    <s v="Spearfishing"/>
    <s v="Jhon Jairo James"/>
    <x v="0"/>
    <n v="24"/>
    <s v="Injuries to right hand and forearm"/>
    <x v="0"/>
    <m/>
    <s v="Il Isleno.com, 6/6/2011"/>
  </r>
  <r>
    <x v="4590"/>
    <x v="3906"/>
    <x v="0"/>
    <x v="1"/>
    <x v="42"/>
    <s v="La Jolla, San Diego County"/>
    <s v="Spearfishing"/>
    <s v="Justin Schlaefli"/>
    <x v="0"/>
    <n v="28"/>
    <s v="No injury, minor damage to wetsuit"/>
    <x v="0"/>
    <s v="Sevengill shark, 6' to 8'"/>
    <s v="R. Collier"/>
  </r>
  <r>
    <x v="4591"/>
    <x v="3907"/>
    <x v="0"/>
    <x v="1"/>
    <x v="51"/>
    <s v="Off Jupiter Inlet, Palm Beach County"/>
    <s v="Scuba diving"/>
    <s v="Daniel Webb"/>
    <x v="0"/>
    <n v="28"/>
    <s v="Lacerations to right calf"/>
    <x v="0"/>
    <s v="Blacktip shark, 4'"/>
    <s v="WPTV, 6/13/2011"/>
  </r>
  <r>
    <x v="4592"/>
    <x v="3908"/>
    <x v="4"/>
    <x v="94"/>
    <x v="302"/>
    <s v="St. Ives"/>
    <s v="Fishing"/>
    <s v="16' Dreamcatcher. Occupant: Ian Bussus"/>
    <x v="0"/>
    <s v="Unknown"/>
    <s v="No injury, shark slammed into boat"/>
    <x v="0"/>
    <s v="Oceanic whitetip shark, 7'"/>
    <s v="G. Box-Turnbull, Daily Mirror, 6/14/2011"/>
  </r>
  <r>
    <x v="4593"/>
    <x v="3909"/>
    <x v="0"/>
    <x v="38"/>
    <x v="563"/>
    <s v="Boucan-Canot"/>
    <s v="Boogie Boarding"/>
    <s v="Eddie Aubert"/>
    <x v="0"/>
    <n v="31"/>
    <s v="FATAL"/>
    <x v="1"/>
    <m/>
    <s v="Surfprevention.com, 6/16/2011"/>
  </r>
  <r>
    <x v="4594"/>
    <x v="3910"/>
    <x v="0"/>
    <x v="65"/>
    <x v="528"/>
    <s v="Playa Grande"/>
    <s v="Surfing"/>
    <s v="Kevin Moraga"/>
    <x v="0"/>
    <n v="15"/>
    <s v="FATAL"/>
    <x v="1"/>
    <m/>
    <s v="D. Martinez, Tico Times, 6/21/2011"/>
  </r>
  <r>
    <x v="4595"/>
    <x v="3910"/>
    <x v="0"/>
    <x v="147"/>
    <x v="531"/>
    <s v="French Cay"/>
    <s v="Spearfishing"/>
    <s v="Cefor Lewis"/>
    <x v="0"/>
    <n v="35"/>
    <s v="Right calf bitten"/>
    <x v="0"/>
    <s v="5' shark"/>
    <s v="fptci.com, 6/23/2011"/>
  </r>
  <r>
    <x v="4596"/>
    <x v="3911"/>
    <x v="0"/>
    <x v="1"/>
    <x v="51"/>
    <s v="Perdido Key, Escambia County"/>
    <s v="Jet skiing"/>
    <s v="Tyler McConnell"/>
    <x v="0"/>
    <n v="20"/>
    <s v="Lacerations to foot and ankle"/>
    <x v="0"/>
    <m/>
    <s v="B. Raines, Press-Register, 6/21/2011"/>
  </r>
  <r>
    <x v="4597"/>
    <x v="3912"/>
    <x v="0"/>
    <x v="1"/>
    <x v="42"/>
    <s v="San Onofre State Beach, San Diego County"/>
    <s v="Surfing"/>
    <s v="Doug Green"/>
    <x v="0"/>
    <s v="Unknown"/>
    <s v="Shark leapt onto surfboard; surfer uninjured "/>
    <x v="0"/>
    <s v="White shark, 5' k"/>
    <s v="R. Collier"/>
  </r>
  <r>
    <x v="4598"/>
    <x v="3913"/>
    <x v="0"/>
    <x v="3"/>
    <x v="13"/>
    <s v="Aliwal Shoal"/>
    <s v="Scuba diving"/>
    <s v="Paolo Stanchi"/>
    <x v="0"/>
    <n v="22"/>
    <s v="Lacerations to left leg and hands"/>
    <x v="0"/>
    <s v="Dusky shark, 3m"/>
    <s v="Surfline.com, 6/28/2011"/>
  </r>
  <r>
    <x v="4599"/>
    <x v="3914"/>
    <x v="0"/>
    <x v="85"/>
    <x v="258"/>
    <s v="Praia do Pina"/>
    <s v="Surfing"/>
    <s v="Malisson Lima "/>
    <x v="0"/>
    <n v="21"/>
    <s v="Lacerations to right thigh"/>
    <x v="0"/>
    <m/>
    <s v="USA Today, 6/29/2011"/>
  </r>
  <r>
    <x v="4600"/>
    <x v="3915"/>
    <x v="0"/>
    <x v="147"/>
    <x v="614"/>
    <s v="Mudjin Harbor"/>
    <s v="Snorkeling"/>
    <s v="Tyler Cyronak "/>
    <x v="0"/>
    <n v="28"/>
    <s v="Lacerations to left shoulder and back"/>
    <x v="0"/>
    <m/>
    <s v="T. Cyronak, R. Collier"/>
  </r>
  <r>
    <x v="4601"/>
    <x v="3916"/>
    <x v="0"/>
    <x v="127"/>
    <x v="615"/>
    <s v="Libertad, San Onofre"/>
    <s v="Kayaking"/>
    <s v="Andrés Tulio Amaya Vidal "/>
    <x v="0"/>
    <n v="17"/>
    <s v="Right arm bitten, defense wounds to left hand"/>
    <x v="0"/>
    <m/>
    <s v="El Universal, 7/6/2011"/>
  </r>
  <r>
    <x v="4602"/>
    <x v="3917"/>
    <x v="0"/>
    <x v="38"/>
    <x v="616"/>
    <s v="Roches Noires"/>
    <s v="Surfing"/>
    <s v="Arnaud Dussel "/>
    <x v="0"/>
    <n v="16"/>
    <s v="Minor injuries: scratches on nose &amp; ankle. Board broken in two"/>
    <x v="0"/>
    <m/>
    <s v="V. Boyer, Le Journal de l’île de la Réunion, 7/7/2011"/>
  </r>
  <r>
    <x v="4603"/>
    <x v="3918"/>
    <x v="0"/>
    <x v="1"/>
    <x v="21"/>
    <s v="Sunday Beach, Matagorda Island, Calhoun  County"/>
    <s v="Swimming"/>
    <s v="Nicholas Vossler"/>
    <x v="0"/>
    <n v="12"/>
    <s v="Foot bitten"/>
    <x v="0"/>
    <m/>
    <s v="A. Acosta, Victoria Advocate, 7/9/2011"/>
  </r>
  <r>
    <x v="4604"/>
    <x v="3918"/>
    <x v="0"/>
    <x v="1"/>
    <x v="21"/>
    <s v="Mustang Island, Nueces County"/>
    <s v="Wade Fishing"/>
    <s v="Shawn Hamilton"/>
    <x v="0"/>
    <n v="14"/>
    <s v="Lacerations to right foot"/>
    <x v="0"/>
    <m/>
    <s v="J. Martinez, Corpus Christi Caller Times, 7/19/2011"/>
  </r>
  <r>
    <x v="4605"/>
    <x v="3919"/>
    <x v="0"/>
    <x v="51"/>
    <x v="431"/>
    <s v="Off Lucaya"/>
    <s v="Scuba diving"/>
    <s v="male"/>
    <x v="0"/>
    <n v="54"/>
    <s v="Injuries to arm"/>
    <x v="0"/>
    <m/>
    <s v="Royal Bahamas Police Force, 7/13/2011"/>
  </r>
  <r>
    <x v="4606"/>
    <x v="3919"/>
    <x v="0"/>
    <x v="1"/>
    <x v="21"/>
    <s v="South Padre Island, Cameron County"/>
    <s v="Surf fishing"/>
    <s v="Eugenio González Paez"/>
    <x v="0"/>
    <s v="Unknown"/>
    <s v="Lacerations to left foot"/>
    <x v="0"/>
    <m/>
    <s v="E.G. Paez"/>
  </r>
  <r>
    <x v="4607"/>
    <x v="3920"/>
    <x v="0"/>
    <x v="38"/>
    <x v="616"/>
    <s v="Brisants. "/>
    <s v="Kayaking or Wave skiing"/>
    <s v="male"/>
    <x v="0"/>
    <s v="Unknown"/>
    <s v="No injury"/>
    <x v="0"/>
    <m/>
    <s v="Le Post, 7/19/2011"/>
  </r>
  <r>
    <x v="4608"/>
    <x v="3921"/>
    <x v="0"/>
    <x v="1"/>
    <x v="4"/>
    <s v="Ocracoke Island, Hyde County"/>
    <s v="Boogie Boarding"/>
    <s v="Lucy Magnum"/>
    <x v="1"/>
    <n v="6"/>
    <s v="Lower right leg &amp; foot bitten"/>
    <x v="0"/>
    <m/>
    <s v="C. Creswell, GSAF; WITN.com"/>
  </r>
  <r>
    <x v="4609"/>
    <x v="3922"/>
    <x v="0"/>
    <x v="3"/>
    <x v="15"/>
    <s v="Cintza Beach, East London"/>
    <s v="Surfing"/>
    <s v="Denver Struwig"/>
    <x v="0"/>
    <n v="29"/>
    <s v="Upper left arm &amp; right leg bitten"/>
    <x v="0"/>
    <s v="White shark, 3m to 4m"/>
    <s v="Zigzag, 7/22/2011"/>
  </r>
  <r>
    <x v="4610"/>
    <x v="3923"/>
    <x v="0"/>
    <x v="1"/>
    <x v="17"/>
    <s v="Egg Harbor, Atlantic County"/>
    <s v="Wade Fishing"/>
    <s v="Eric Aubrey"/>
    <x v="0"/>
    <s v="Unknown"/>
    <s v="No injury, shark bit boot"/>
    <x v="0"/>
    <m/>
    <s v="NBC, 7/28/2011"/>
  </r>
  <r>
    <x v="4611"/>
    <x v="3924"/>
    <x v="5"/>
    <x v="4"/>
    <x v="24"/>
    <m/>
    <s v="Sea disaster"/>
    <s v="Fishing vessel. Occupants Gerry Malabago, Mark Anthony Malabago &amp; 2 others"/>
    <x v="0"/>
    <n v="43"/>
    <s v="The two Malabagos were bitten by sharks but survived. The other occupants of the boat  were rescued."/>
    <x v="0"/>
    <m/>
    <s v="ABS-CBN News, 8/17/2011"/>
  </r>
  <r>
    <x v="4612"/>
    <x v="3925"/>
    <x v="2"/>
    <x v="85"/>
    <x v="258"/>
    <s v="Praia do Pina"/>
    <s v="Swimming"/>
    <s v="Gabriel Alves dos Santos "/>
    <x v="0"/>
    <n v="14"/>
    <s v="Cause of death may have been drowning; remains scavenged by sharks"/>
    <x v="1"/>
    <s v="Shark involvement prior to death not confirmed"/>
    <s v="surfguru.com.br "/>
  </r>
  <r>
    <x v="4613"/>
    <x v="3926"/>
    <x v="0"/>
    <x v="25"/>
    <x v="617"/>
    <s v="Anse Lazio "/>
    <s v="Diving"/>
    <s v="Nicolas Virolle "/>
    <x v="0"/>
    <n v="36"/>
    <s v="FATAL"/>
    <x v="1"/>
    <m/>
    <s v="Gulf News, 8/2/2011; Clicanoo, 8/4/2011"/>
  </r>
  <r>
    <x v="4614"/>
    <x v="3927"/>
    <x v="0"/>
    <x v="1"/>
    <x v="4"/>
    <s v="Beaufort Inlet"/>
    <s v="Swimming"/>
    <s v="Don White"/>
    <x v="0"/>
    <n v="54"/>
    <s v="Lower right leg bitten"/>
    <x v="0"/>
    <m/>
    <s v="Eyewitness News 9, 8/12/011"/>
  </r>
  <r>
    <x v="4615"/>
    <x v="3928"/>
    <x v="2"/>
    <x v="1"/>
    <x v="40"/>
    <s v="Myrtle Beach, Horry County"/>
    <s v="Playing in the surf"/>
    <s v="Rudy Varney "/>
    <x v="0"/>
    <n v="7"/>
    <s v="Puncture wounds to foot"/>
    <x v="0"/>
    <s v="Shark involvement not confirmed"/>
    <s v="C. Creswell; Carolina Live, 8/15/2011"/>
  </r>
  <r>
    <x v="4616"/>
    <x v="3929"/>
    <x v="0"/>
    <x v="1"/>
    <x v="180"/>
    <s v=" Vieques"/>
    <s v="Floating "/>
    <s v="Lydia Strunk"/>
    <x v="0"/>
    <n v="27"/>
    <s v="Lacerations to  lower right leg and foot"/>
    <x v="0"/>
    <m/>
    <s v="El Nuevodia, 7/17/2011"/>
  </r>
  <r>
    <x v="4617"/>
    <x v="3929"/>
    <x v="0"/>
    <x v="25"/>
    <x v="617"/>
    <s v="Anse Lazio "/>
    <s v="Swimming or Snorkeling"/>
    <s v="Ian Martin Redmond"/>
    <x v="0"/>
    <n v="30"/>
    <s v="FATAL"/>
    <x v="1"/>
    <s v="Bull shark, 6'"/>
    <s v="P. Cahalan, The Independent, 8/17/2011"/>
  </r>
  <r>
    <x v="4618"/>
    <x v="3929"/>
    <x v="0"/>
    <x v="83"/>
    <x v="404"/>
    <s v="Teahupoo, Tahiti"/>
    <s v="Surfing"/>
    <s v="Adam 'Biff' D'Esposito"/>
    <x v="0"/>
    <n v="32"/>
    <s v="No injury, board bitten"/>
    <x v="0"/>
    <s v="Grey reef shark "/>
    <s v="Sharksurvivors.com"/>
  </r>
  <r>
    <x v="4619"/>
    <x v="3930"/>
    <x v="2"/>
    <x v="1"/>
    <x v="4"/>
    <s v="Wrightsville Beach, New Hanover County"/>
    <n v="0"/>
    <m/>
    <x v="0"/>
    <n v="12"/>
    <s v="Abrasions to left hand"/>
    <x v="0"/>
    <s v="Shark involvement not confirmed"/>
    <s v="C. Creswell, GSAF; Wway, 8/17/2011"/>
  </r>
  <r>
    <x v="4620"/>
    <x v="3930"/>
    <x v="0"/>
    <x v="149"/>
    <x v="618"/>
    <s v="Vityaz"/>
    <s v="Swimming"/>
    <s v="Denis Udovenko"/>
    <x v="0"/>
    <n v="25"/>
    <s v="Hands severed"/>
    <x v="0"/>
    <s v="4 m shark"/>
    <s v="AsiaOne, 8/17/2011"/>
  </r>
  <r>
    <x v="4621"/>
    <x v="3930"/>
    <x v="0"/>
    <x v="1"/>
    <x v="4"/>
    <s v="Kure Beach, New Hanover County"/>
    <s v="Wading"/>
    <s v="Trang Aronian"/>
    <x v="1"/>
    <s v="Unknown"/>
    <s v="Lacerations to foot"/>
    <x v="0"/>
    <s v="Possibly a 5' to 6' sandtiger shark"/>
    <s v="C. Creswell"/>
  </r>
  <r>
    <x v="4622"/>
    <x v="3931"/>
    <x v="0"/>
    <x v="149"/>
    <x v="619"/>
    <s v="Zheltukhin Island"/>
    <s v="Swimming"/>
    <s v="Valery Sidorovich "/>
    <x v="0"/>
    <n v="16"/>
    <s v="Lacerations to hip, thigh and knee"/>
    <x v="0"/>
    <m/>
    <s v="Ria Novosti, 8/18/2011"/>
  </r>
  <r>
    <x v="4623"/>
    <x v="3932"/>
    <x v="0"/>
    <x v="3"/>
    <x v="7"/>
    <s v="Lookout Beach, near the Keurbooms river mouth in Plettenberg Bay"/>
    <s v="Surfing"/>
    <s v="Tim van Heerden"/>
    <x v="0"/>
    <n v="49"/>
    <s v="FATAL"/>
    <x v="1"/>
    <s v="White shark, &gt;6'"/>
    <s v="News24, 8/23/2011"/>
  </r>
  <r>
    <x v="4624"/>
    <x v="3933"/>
    <x v="0"/>
    <x v="1"/>
    <x v="4"/>
    <s v="Holden Beach. Brunswick County"/>
    <n v="0"/>
    <s v="male"/>
    <x v="0"/>
    <n v="10"/>
    <s v="Heel bitten"/>
    <x v="0"/>
    <m/>
    <s v="WECT.com, 8/24/2011"/>
  </r>
  <r>
    <x v="4625"/>
    <x v="3933"/>
    <x v="0"/>
    <x v="1"/>
    <x v="4"/>
    <s v="Buxton Beach, Dare County"/>
    <s v="Surfing"/>
    <s v="Kevin Dinneen"/>
    <x v="0"/>
    <n v="21"/>
    <s v="Lacerations to foot"/>
    <x v="0"/>
    <m/>
    <s v="Shark Times"/>
  </r>
  <r>
    <x v="4626"/>
    <x v="3934"/>
    <x v="0"/>
    <x v="149"/>
    <x v="620"/>
    <s v="Slavyanka"/>
    <s v="Standing, collecting sea stars"/>
    <s v="Pavel Nechaev "/>
    <x v="0"/>
    <s v="Unknown"/>
    <s v="Superficial laceration to shoulder"/>
    <x v="0"/>
    <m/>
    <s v="Voice of Russia, 8/27/2011"/>
  </r>
  <r>
    <x v="4627"/>
    <x v="3935"/>
    <x v="0"/>
    <x v="1"/>
    <x v="21"/>
    <s v="Grass Island, Aransas County"/>
    <s v="Wade Fishing"/>
    <s v="Mary Locklear"/>
    <x v="1"/>
    <n v="39"/>
    <s v="Lacerations to anterior left shin, abrasion to posteior right leg"/>
    <x v="0"/>
    <m/>
    <s v="M. Locklear"/>
  </r>
  <r>
    <x v="4628"/>
    <x v="3935"/>
    <x v="2"/>
    <x v="0"/>
    <x v="6"/>
    <s v="Fantome Island"/>
    <s v="Swimming"/>
    <s v="Rooster"/>
    <x v="0"/>
    <n v="48"/>
    <s v="FATAL"/>
    <x v="1"/>
    <s v="Shark involvement prior to death not confirmed"/>
    <s v="Courier Pigeon, 8/30/2011"/>
  </r>
  <r>
    <x v="4629"/>
    <x v="3936"/>
    <x v="0"/>
    <x v="1"/>
    <x v="51"/>
    <s v="Crescent Beach St. Johns County"/>
    <s v="Surfing"/>
    <s v="Shane Lancaster"/>
    <x v="0"/>
    <n v="19"/>
    <s v="Lacerations to lower leg"/>
    <x v="0"/>
    <s v="6' shark"/>
    <s v="News4JAX, 9/1/2011"/>
  </r>
  <r>
    <x v="4630"/>
    <x v="3937"/>
    <x v="0"/>
    <x v="1"/>
    <x v="51"/>
    <s v="New Smyrna Beach, Volusia County"/>
    <s v="Surfing"/>
    <s v="Daniel True"/>
    <x v="0"/>
    <n v="19"/>
    <s v="Lacerations to ankle &amp; foot"/>
    <x v="0"/>
    <s v="6' shark, possibly a blactip or spinner shark"/>
    <s v="WESH.com, 9/2/2011"/>
  </r>
  <r>
    <x v="4631"/>
    <x v="3938"/>
    <x v="0"/>
    <x v="0"/>
    <x v="48"/>
    <s v=" Bunker Bay"/>
    <s v="Body boarding"/>
    <s v="Kyle James Burden"/>
    <x v="0"/>
    <n v="21"/>
    <s v="FATAL"/>
    <x v="1"/>
    <s v="White shark"/>
    <s v="Sunshine Coast Daily, 9/5/2011"/>
  </r>
  <r>
    <x v="4632"/>
    <x v="3938"/>
    <x v="0"/>
    <x v="1"/>
    <x v="2"/>
    <s v="Nimitz State Beach, Oahu"/>
    <s v="Surfing"/>
    <s v="M. Filipe"/>
    <x v="0"/>
    <s v="Unknown"/>
    <s v="No injury, shark bit surfboard"/>
    <x v="0"/>
    <m/>
    <s v="KITV.com, 9/4/2011"/>
  </r>
  <r>
    <x v="4633"/>
    <x v="3939"/>
    <x v="0"/>
    <x v="44"/>
    <x v="159"/>
    <s v="Hula, near Port Moresby"/>
    <s v="Kite Surfing"/>
    <s v="Thomas Viot"/>
    <x v="0"/>
    <n v="30"/>
    <s v="Lacerations to right leg"/>
    <x v="0"/>
    <s v="Tiger shark, 2m"/>
    <s v="Sydney Morning Herald, 9/12/2011"/>
  </r>
  <r>
    <x v="4634"/>
    <x v="3939"/>
    <x v="0"/>
    <x v="1"/>
    <x v="42"/>
    <s v="Samoa Beach, Humboldt County"/>
    <s v="Surfing"/>
    <s v="Benjie Rose"/>
    <x v="0"/>
    <n v="37"/>
    <s v="No injury, board bitten"/>
    <x v="0"/>
    <m/>
    <s v="R. Collier"/>
  </r>
  <r>
    <x v="4635"/>
    <x v="3940"/>
    <x v="0"/>
    <x v="1"/>
    <x v="51"/>
    <s v="New Smyrna Beach"/>
    <s v="Surfing"/>
    <s v="Daniel Jorgensen"/>
    <x v="0"/>
    <n v="25"/>
    <s v="Lacerations to arm"/>
    <x v="0"/>
    <s v="4' to 6' shark"/>
    <s v="Daytona Beach News-Journal, 9/16/2011"/>
  </r>
  <r>
    <x v="4636"/>
    <x v="3941"/>
    <x v="0"/>
    <x v="106"/>
    <x v="256"/>
    <s v="Mama Ngina Beach, Mombasa "/>
    <s v="Swimming"/>
    <m/>
    <x v="0"/>
    <n v="17"/>
    <s v="FATAL"/>
    <x v="1"/>
    <m/>
    <s v="Mombasa411, 9/20/2011"/>
  </r>
  <r>
    <x v="4637"/>
    <x v="3942"/>
    <x v="0"/>
    <x v="38"/>
    <x v="616"/>
    <s v="Boucan-Canot"/>
    <s v="Body boarding"/>
    <s v="Mathieu Schiller "/>
    <x v="0"/>
    <n v="38"/>
    <s v="FATAL"/>
    <x v="1"/>
    <m/>
    <s v="zinfos974"/>
  </r>
  <r>
    <x v="4638"/>
    <x v="3943"/>
    <x v="4"/>
    <x v="1"/>
    <x v="2"/>
    <s v="Kauai"/>
    <s v="Canoeing"/>
    <s v="Tom Bartlett"/>
    <x v="0"/>
    <s v="Unknown"/>
    <s v="No injury, canoe bitten by shark"/>
    <x v="0"/>
    <m/>
    <s v="R. Mizutani, KHON2, 9/23/2011"/>
  </r>
  <r>
    <x v="4639"/>
    <x v="3944"/>
    <x v="0"/>
    <x v="1"/>
    <x v="40"/>
    <s v="North Myrtle Beach, Horry County"/>
    <s v="Jumping in the waves"/>
    <s v="Isaac O'Hara, "/>
    <x v="0"/>
    <n v="5"/>
    <s v="Laceration to left thigh"/>
    <x v="0"/>
    <m/>
    <s v="Sun News, 9/26/2011"/>
  </r>
  <r>
    <x v="4640"/>
    <x v="3944"/>
    <x v="0"/>
    <x v="1"/>
    <x v="51"/>
    <s v="Santa Maria Island, Manatee County"/>
    <s v="Spearfishing"/>
    <s v="C.J. Wickersham"/>
    <x v="0"/>
    <n v="21"/>
    <s v="Laceration to left thigh"/>
    <x v="0"/>
    <s v="Bull shark, 6'"/>
    <s v="Herald Tribune, 9/24/2011"/>
  </r>
  <r>
    <x v="4641"/>
    <x v="3945"/>
    <x v="0"/>
    <x v="3"/>
    <x v="7"/>
    <s v="Clovely Beach"/>
    <s v="Swimming"/>
    <s v="Michael Cohen"/>
    <x v="0"/>
    <n v="43"/>
    <s v="Right leg severed, left leg lacerated"/>
    <x v="0"/>
    <s v="White shark"/>
    <s v="News 24, 9/29/2011"/>
  </r>
  <r>
    <x v="4642"/>
    <x v="3945"/>
    <x v="1"/>
    <x v="133"/>
    <x v="621"/>
    <s v="Playa Jackson "/>
    <s v="Fishing"/>
    <s v="Leocadio Reyes Sarante"/>
    <x v="0"/>
    <n v="48"/>
    <s v="Severe injuries to left arm PROVOKED INCIDENT"/>
    <x v="0"/>
    <m/>
    <s v="Hoy Digital, 9/28/2011"/>
  </r>
  <r>
    <x v="4643"/>
    <x v="3946"/>
    <x v="2"/>
    <x v="1"/>
    <x v="180"/>
    <s v="Hatillo Beach"/>
    <s v="Surfing"/>
    <s v="Rafael Colón Casanova"/>
    <x v="0"/>
    <n v="27"/>
    <s v="Lacerations to lower right leg "/>
    <x v="0"/>
    <s v="No shark involvement"/>
    <s v="El Nuevodia, 9/30/2011"/>
  </r>
  <r>
    <x v="4644"/>
    <x v="3947"/>
    <x v="0"/>
    <x v="1"/>
    <x v="153"/>
    <s v="Gulf Shores, Baldwin County"/>
    <n v="0"/>
    <s v="Victor Meade"/>
    <x v="0"/>
    <n v="29"/>
    <s v="Lacerations to right wrist and middle finger"/>
    <x v="0"/>
    <m/>
    <s v="WKRG"/>
  </r>
  <r>
    <x v="4645"/>
    <x v="3948"/>
    <x v="0"/>
    <x v="1"/>
    <x v="51"/>
    <s v="Santa Maria Island, Manatee County"/>
    <s v="Wade fishing"/>
    <s v="Javier Perez"/>
    <x v="0"/>
    <s v="Unknown"/>
    <s v="Minor injury to thigh"/>
    <x v="0"/>
    <m/>
    <s v="Herald Tribune, 10/2/2011"/>
  </r>
  <r>
    <x v="4646"/>
    <x v="3949"/>
    <x v="4"/>
    <x v="38"/>
    <x v="24"/>
    <s v="Cap La Houssaye"/>
    <s v="Canoeing"/>
    <s v="Jean-Pierre Castellani "/>
    <x v="0"/>
    <n v="51"/>
    <s v="No injury to occupant"/>
    <x v="0"/>
    <s v="2 to 2.5 m shark"/>
    <s v="Clicanoo, 10/5/2011"/>
  </r>
  <r>
    <x v="4647"/>
    <x v="3950"/>
    <x v="0"/>
    <x v="0"/>
    <x v="48"/>
    <s v="Cottesloe Beach"/>
    <s v="Swimming"/>
    <s v="Bryn Martin"/>
    <x v="0"/>
    <n v="64"/>
    <s v="FATAL"/>
    <x v="1"/>
    <m/>
    <s v="Perth Now, 10/11/2011"/>
  </r>
  <r>
    <x v="4648"/>
    <x v="3951"/>
    <x v="0"/>
    <x v="1"/>
    <x v="434"/>
    <s v="Seaside"/>
    <s v="Surfing"/>
    <s v="Doug Niblack"/>
    <x v="0"/>
    <s v="Unknown"/>
    <s v="No injury"/>
    <x v="0"/>
    <s v="10' to 12' shark"/>
    <s v="R.Collier; KATU News, 10/11/2011"/>
  </r>
  <r>
    <x v="4649"/>
    <x v="3952"/>
    <x v="0"/>
    <x v="1"/>
    <x v="51"/>
    <s v="Cape Canaveral"/>
    <s v="Surfing"/>
    <s v="Tim Riley"/>
    <x v="0"/>
    <s v="Unknown"/>
    <s v="Foot bitten"/>
    <x v="0"/>
    <s v="3' shark"/>
    <s v="T. Riley"/>
  </r>
  <r>
    <x v="4650"/>
    <x v="3953"/>
    <x v="0"/>
    <x v="0"/>
    <x v="38"/>
    <s v="Elwood Beach"/>
    <s v="Diving"/>
    <s v="Andrew Houston "/>
    <x v="0"/>
    <n v="50"/>
    <s v="Small bruise to calf"/>
    <x v="0"/>
    <s v="Port Jackson shark, 1m"/>
    <s v="The Age, 10/20/2011"/>
  </r>
  <r>
    <x v="4651"/>
    <x v="3954"/>
    <x v="0"/>
    <x v="1"/>
    <x v="434"/>
    <s v="Newport, Lincoln County"/>
    <s v="Surfing"/>
    <s v="Bobby Gumm"/>
    <x v="0"/>
    <n v="41"/>
    <s v="No injury, shark bit surfboard"/>
    <x v="0"/>
    <s v="White shark, 15'"/>
    <s v="R. Collier"/>
  </r>
  <r>
    <x v="4652"/>
    <x v="3955"/>
    <x v="0"/>
    <x v="0"/>
    <x v="48"/>
    <s v="Rottnest Island"/>
    <s v="Diving"/>
    <s v="George Wainwright"/>
    <x v="0"/>
    <n v="32"/>
    <s v="FATAL"/>
    <x v="1"/>
    <s v="White shark, 10'"/>
    <s v="Sky News, 10/22/2011"/>
  </r>
  <r>
    <x v="4653"/>
    <x v="3956"/>
    <x v="0"/>
    <x v="95"/>
    <x v="622"/>
    <s v="Spey Bay"/>
    <s v="Surfing"/>
    <s v="Andrew Rollo"/>
    <x v="0"/>
    <n v="26"/>
    <s v="No injury, shark bumped leg &amp; board. "/>
    <x v="0"/>
    <s v="8' to 10' shark"/>
    <s v="Daily Record, 10/28/2011"/>
  </r>
  <r>
    <x v="4654"/>
    <x v="3957"/>
    <x v="0"/>
    <x v="1"/>
    <x v="42"/>
    <s v="Marina State Beach, Monterey County"/>
    <s v="Surfing"/>
    <s v="Eric Tarantino"/>
    <x v="0"/>
    <n v="27"/>
    <s v="Lacerations to right wrist, foream &amp; neck"/>
    <x v="0"/>
    <s v="White shark"/>
    <s v="R. Collier"/>
  </r>
  <r>
    <x v="4655"/>
    <x v="3957"/>
    <x v="1"/>
    <x v="3"/>
    <x v="13"/>
    <s v="uShaka Aquarium, Durban"/>
    <s v="Diving"/>
    <m/>
    <x v="0"/>
    <s v="Unknown"/>
    <s v="Arm bitten by captive shark PROVOKED INCIDENT"/>
    <x v="0"/>
    <s v="Raggedtooth shark"/>
    <s v="Durban Radio, 10/29/2011"/>
  </r>
  <r>
    <x v="4656"/>
    <x v="3958"/>
    <x v="2"/>
    <x v="11"/>
    <x v="96"/>
    <s v="Guadalupe Island"/>
    <s v="Shark diving"/>
    <s v="Patrick Walsh &amp; Paul Damgaard "/>
    <x v="0"/>
    <s v="Unknown"/>
    <s v="White shark breached cage. No injury to occupants"/>
    <x v="0"/>
    <m/>
    <s v="Today Show"/>
  </r>
  <r>
    <x v="4657"/>
    <x v="3959"/>
    <x v="0"/>
    <x v="38"/>
    <x v="623"/>
    <s v="Sainte-Rose"/>
    <s v="Free diving / spearfishing"/>
    <s v="Jean-Paul Delaunay"/>
    <x v="0"/>
    <n v="42"/>
    <s v="Left foot bitten"/>
    <x v="0"/>
    <m/>
    <s v="H. Nickel &amp; A. Brenneka, SharkAttackSurvivors.com"/>
  </r>
  <r>
    <x v="4658"/>
    <x v="3960"/>
    <x v="0"/>
    <x v="85"/>
    <x v="258"/>
    <s v="Punta Del Chifre Beach, Olinda"/>
    <s v="Surfing"/>
    <s v="Jerônimo Pereira da Paz "/>
    <x v="0"/>
    <n v="35"/>
    <s v="Legs bitten"/>
    <x v="0"/>
    <m/>
    <s v="H. Nickel &amp; A. Brenneka, SharkAttackSurvivors.com"/>
  </r>
  <r>
    <x v="4659"/>
    <x v="3961"/>
    <x v="0"/>
    <x v="44"/>
    <x v="624"/>
    <s v="Pigeon Island"/>
    <s v="Scuba diving"/>
    <s v="male"/>
    <x v="0"/>
    <s v="Unknown"/>
    <s v="No injury, shark collided with diver"/>
    <x v="0"/>
    <m/>
    <s v="you Tube, Shark Attack at 57 metres"/>
  </r>
  <r>
    <x v="4660"/>
    <x v="3962"/>
    <x v="0"/>
    <x v="1"/>
    <x v="42"/>
    <s v="Pigeon Point"/>
    <s v="Kayaking"/>
    <s v="Harry Pali"/>
    <x v="0"/>
    <s v="Unknown"/>
    <s v="No injury, kayak bitten"/>
    <x v="0"/>
    <s v="White shark, 15' to 16'"/>
    <s v="R. Collier"/>
  </r>
  <r>
    <x v="4661"/>
    <x v="3963"/>
    <x v="0"/>
    <x v="0"/>
    <x v="6"/>
    <s v="Peregian"/>
    <s v="Swimming"/>
    <s v="Eamon Kriz"/>
    <x v="0"/>
    <n v="10"/>
    <s v="Puncture marks to foot"/>
    <x v="0"/>
    <s v="Wobbegong shark?"/>
    <s v="Sunshire Coast Daily, 12/1/2011 "/>
  </r>
  <r>
    <x v="4662"/>
    <x v="3964"/>
    <x v="0"/>
    <x v="52"/>
    <x v="607"/>
    <s v="Tabanan"/>
    <s v="Surfing"/>
    <s v="Marc Andrews"/>
    <x v="0"/>
    <n v="18"/>
    <s v="Lacerations to right hand"/>
    <x v="0"/>
    <m/>
    <s v="Daily Telegraph, 11/30/2011"/>
  </r>
  <r>
    <x v="4663"/>
    <x v="3965"/>
    <x v="0"/>
    <x v="0"/>
    <x v="0"/>
    <s v="Broken Head"/>
    <s v="Surfing"/>
    <s v="Milton Carter"/>
    <x v="0"/>
    <n v="63"/>
    <s v="Torn shoulder ligament as result of collision with shark"/>
    <x v="0"/>
    <m/>
    <s v="Northern Star, 12/3/2011"/>
  </r>
  <r>
    <x v="4664"/>
    <x v="3966"/>
    <x v="2"/>
    <x v="0"/>
    <x v="6"/>
    <s v="Bushy Ilet"/>
    <s v="Spearfishing"/>
    <s v="Dave Fordson"/>
    <x v="0"/>
    <s v="Unknown"/>
    <s v="Killed by a shark or crocodile."/>
    <x v="1"/>
    <s v="Shark involvement not confirmed"/>
    <s v="H. Beck, Cairns.com, 12/7/2011"/>
  </r>
  <r>
    <x v="4665"/>
    <x v="3967"/>
    <x v="0"/>
    <x v="1"/>
    <x v="434"/>
    <s v="Seaside Cove"/>
    <s v="Surfing"/>
    <s v="female"/>
    <x v="1"/>
    <s v="Unknown"/>
    <s v="Minor injury to calf "/>
    <x v="0"/>
    <m/>
    <s v="Seaside Signal, 12/6/2011"/>
  </r>
  <r>
    <x v="4666"/>
    <x v="3968"/>
    <x v="0"/>
    <x v="0"/>
    <x v="0"/>
    <s v="Maroubra"/>
    <s v="Surfing"/>
    <s v="Ronald Mason"/>
    <x v="0"/>
    <n v="14"/>
    <s v="Minor injuries to left leg "/>
    <x v="0"/>
    <s v="Wobbegong shark"/>
    <s v="The Australian, 12/12/2011"/>
  </r>
  <r>
    <x v="4667"/>
    <x v="3968"/>
    <x v="2"/>
    <x v="3"/>
    <x v="13"/>
    <s v="Between Sodwana &amp; Cape Vidal"/>
    <s v="Surf skiing "/>
    <s v="Richard Kohler"/>
    <x v="0"/>
    <s v="Unknown"/>
    <s v="No injury, ski damaged"/>
    <x v="0"/>
    <s v="Shark involvement not confirmed"/>
    <s v="Durban Daily News, 12/8/2011"/>
  </r>
  <r>
    <x v="4668"/>
    <x v="3969"/>
    <x v="0"/>
    <x v="0"/>
    <x v="0"/>
    <s v="Angourie"/>
    <s v="Surfing"/>
    <s v="Steve King"/>
    <x v="0"/>
    <n v="51"/>
    <s v="5 puncture wounds to thigh"/>
    <x v="0"/>
    <s v="White shark, 2.5m"/>
    <s v="Daily Examiner, 12/11/2011"/>
  </r>
  <r>
    <x v="4669"/>
    <x v="3970"/>
    <x v="0"/>
    <x v="3"/>
    <x v="15"/>
    <s v="Noordhoek, Port Elizabeth"/>
    <s v="Kayak Fishing"/>
    <s v="Werner Coetzee"/>
    <x v="0"/>
    <n v="35"/>
    <s v="No injury but kayak dented"/>
    <x v="0"/>
    <m/>
    <s v="Port Elizabeth Herald, 12/22/2011"/>
  </r>
  <r>
    <x v="4670"/>
    <x v="3970"/>
    <x v="1"/>
    <x v="1"/>
    <x v="2"/>
    <s v="Makahuena Point, Kauai"/>
    <s v="Canoeing"/>
    <s v="Keone Miyake"/>
    <x v="0"/>
    <s v="Unknown"/>
    <s v="No injury, after kayak collided with the shark, it bit the rudder  PROVOKED INCIDENT"/>
    <x v="0"/>
    <s v="7' to 8' shark "/>
    <s v="A. Brenneka, SharkAttackSurvivors.com"/>
  </r>
  <r>
    <x v="4671"/>
    <x v="3971"/>
    <x v="0"/>
    <x v="1"/>
    <x v="51"/>
    <s v="New Smyrna Beach"/>
    <s v="Surfing"/>
    <s v="Will Futato"/>
    <x v="0"/>
    <n v="27"/>
    <s v="Laceration to ankle"/>
    <x v="0"/>
    <m/>
    <s v="Daytona Beach News-Journal, 12/24/2011"/>
  </r>
  <r>
    <x v="4672"/>
    <x v="3972"/>
    <x v="0"/>
    <x v="116"/>
    <x v="625"/>
    <s v="Barandúa Beach"/>
    <s v="Surfing"/>
    <s v="Félix Júnior Lainez Trejos"/>
    <x v="0"/>
    <n v="23"/>
    <s v="Lacerations to left thigh and calf"/>
    <x v="0"/>
    <m/>
    <s v="A. Brenneka, SharkAttackSurvivors.com"/>
  </r>
  <r>
    <x v="4673"/>
    <x v="3973"/>
    <x v="2"/>
    <x v="159"/>
    <x v="626"/>
    <s v="Fort James Beach"/>
    <s v="Swimming"/>
    <s v="Veron Edwards, Sr. "/>
    <x v="0"/>
    <s v="Unknown"/>
    <s v="Bitten on right hand &amp; wrist"/>
    <x v="0"/>
    <s v="Shark involvement not confirmed"/>
    <s v="D. Francis, Caribarena, 12/26/2011"/>
  </r>
  <r>
    <x v="4674"/>
    <x v="3974"/>
    <x v="0"/>
    <x v="1"/>
    <x v="51"/>
    <s v="Jupiter, Palm Beach County"/>
    <n v="0"/>
    <s v="male"/>
    <x v="0"/>
    <s v="Unknown"/>
    <s v="Hand injured"/>
    <x v="0"/>
    <m/>
    <s v="Palm Beach Post,  12/31/2011"/>
  </r>
  <r>
    <x v="4675"/>
    <x v="3975"/>
    <x v="0"/>
    <x v="0"/>
    <x v="6"/>
    <s v="Duranbah"/>
    <s v="Spearfishing"/>
    <s v="Hugo Silva"/>
    <x v="0"/>
    <n v="34"/>
    <s v="No injury, punctures to swim fin"/>
    <x v="0"/>
    <s v="Allegedly a 4 m tiger shark"/>
    <s v="A. Brenneka, goldcoast.com.au, 1/3/2012"/>
  </r>
  <r>
    <x v="4676"/>
    <x v="3976"/>
    <x v="0"/>
    <x v="0"/>
    <x v="0"/>
    <s v="North Avoca Beach"/>
    <s v="Surfing"/>
    <s v="Mike Wells"/>
    <x v="0"/>
    <n v="28"/>
    <s v="Right forearm and wrist injured"/>
    <x v="0"/>
    <s v="2 m shark"/>
    <s v="Daily Telegraph, 1/3/2012"/>
  </r>
  <r>
    <x v="4677"/>
    <x v="3977"/>
    <x v="0"/>
    <x v="1"/>
    <x v="434"/>
    <s v="Lincoln City, Lincoln County"/>
    <s v="Surfing"/>
    <s v="Steve Harnack"/>
    <x v="0"/>
    <n v="53"/>
    <s v="No injury, surfboard damaged"/>
    <x v="0"/>
    <s v="White shark"/>
    <s v="R. Collier"/>
  </r>
  <r>
    <x v="4678"/>
    <x v="3978"/>
    <x v="0"/>
    <x v="3"/>
    <x v="15"/>
    <s v="Second Beach, Port St. Johns"/>
    <s v="Swimming"/>
    <s v="Lungisani Msungubana"/>
    <x v="0"/>
    <n v="25"/>
    <s v="FATAL"/>
    <x v="1"/>
    <s v="Thought to involve a bull shark"/>
    <s v="News 24, 1/15/2012; R. Bonorchis, Bloomberg News, 1/16/2012"/>
  </r>
  <r>
    <x v="4679"/>
    <x v="3979"/>
    <x v="1"/>
    <x v="120"/>
    <x v="627"/>
    <s v="Taimali"/>
    <s v="Fishing"/>
    <s v="male"/>
    <x v="0"/>
    <n v="24"/>
    <s v="Bitten on left thigh     PROVOKED ACCIDENT"/>
    <x v="0"/>
    <s v="Blue shark, 70-kg blue shark"/>
    <s v="Taiwan television"/>
  </r>
  <r>
    <x v="4680"/>
    <x v="3979"/>
    <x v="0"/>
    <x v="0"/>
    <x v="0"/>
    <s v="Redhead Beach"/>
    <s v="Surfing"/>
    <s v="Glen Folkard"/>
    <x v="0"/>
    <n v="44"/>
    <s v="Lacerations to thigh"/>
    <x v="0"/>
    <s v="White shark, 2.7 m"/>
    <s v="V. Peddemors"/>
  </r>
  <r>
    <x v="4681"/>
    <x v="3980"/>
    <x v="0"/>
    <x v="0"/>
    <x v="48"/>
    <s v="Coral Bay"/>
    <s v="Snorkeling"/>
    <s v="David Pickering"/>
    <x v="0"/>
    <n v="26"/>
    <s v="Lacerations to right forearm"/>
    <x v="0"/>
    <s v="Tiger shark, 3m"/>
    <s v="Sydney Morning Herald, 1/20/2012"/>
  </r>
  <r>
    <x v="4682"/>
    <x v="3981"/>
    <x v="0"/>
    <x v="51"/>
    <x v="24"/>
    <s v="Cat Island"/>
    <s v="Diving, photographing sharks"/>
    <s v="Russell Easton"/>
    <x v="0"/>
    <s v="Unknown"/>
    <s v="No injury, shark grabbed his camera"/>
    <x v="0"/>
    <s v="Tiger shark"/>
    <s v="Evening Chronicle, 1/23/2012"/>
  </r>
  <r>
    <x v="4683"/>
    <x v="3982"/>
    <x v="0"/>
    <x v="1"/>
    <x v="2"/>
    <s v="Lanai"/>
    <s v="Snorkeling"/>
    <s v="J. Graden"/>
    <x v="0"/>
    <s v="Unknown"/>
    <s v="No injury, shark bit swim fin"/>
    <x v="0"/>
    <s v="6' to 8' shark"/>
    <s v="HawaiiNow.com"/>
  </r>
  <r>
    <x v="4684"/>
    <x v="3983"/>
    <x v="0"/>
    <x v="0"/>
    <x v="6"/>
    <s v="Wurtulla"/>
    <s v="Surfing"/>
    <s v="Nick Ferguson"/>
    <x v="0"/>
    <n v="29"/>
    <s v="No injury, but fin lost from surfboard"/>
    <x v="0"/>
    <m/>
    <s v="Sunshine Coast Daily, 2/7/2012"/>
  </r>
  <r>
    <x v="4685"/>
    <x v="3984"/>
    <x v="4"/>
    <x v="3"/>
    <x v="7"/>
    <s v="Strandfontein"/>
    <s v="Fishing"/>
    <s v="8m inflatable boat. Occupants: Bhad Battle &amp; Kevin Overmeyer"/>
    <x v="0"/>
    <s v="Unknown"/>
    <s v="No injury to occupants, boat damaged"/>
    <x v="0"/>
    <s v="White shark, 7m"/>
    <s v="Cape Argus, 2/21/2012"/>
  </r>
  <r>
    <x v="4686"/>
    <x v="3985"/>
    <x v="0"/>
    <x v="0"/>
    <x v="0"/>
    <s v="Broughton Island"/>
    <s v="Fishing"/>
    <s v="male"/>
    <x v="0"/>
    <s v="Unknown"/>
    <s v="Laceration to left foot"/>
    <x v="0"/>
    <s v="Grey nurse shark"/>
    <s v="B. Smee, Newcastle Herald, 2/27/2012"/>
  </r>
  <r>
    <x v="4687"/>
    <x v="3986"/>
    <x v="1"/>
    <x v="1"/>
    <x v="51"/>
    <s v="Palm Beach Inlet, Palm Beach County"/>
    <s v="Kite Surfing"/>
    <s v="Jason Lasser"/>
    <x v="0"/>
    <s v="Unknown"/>
    <s v="Laceration to right foot when he struck a shark PROVOKED INCIDENT"/>
    <x v="0"/>
    <s v="Spinner shark"/>
    <s v="Aspen Daily News, 2/29/2012"/>
  </r>
  <r>
    <x v="4688"/>
    <x v="3987"/>
    <x v="1"/>
    <x v="92"/>
    <x v="628"/>
    <s v="Antofagasta"/>
    <s v="Fishing (illegally)"/>
    <s v="Paye León Salomón"/>
    <x v="0"/>
    <s v="Unknown"/>
    <s v="Hand injured PROVOKED INCIDENT"/>
    <x v="0"/>
    <m/>
    <s v="Soychile.cl, 3/1/2012"/>
  </r>
  <r>
    <x v="4689"/>
    <x v="3988"/>
    <x v="2"/>
    <x v="109"/>
    <x v="629"/>
    <s v="Off Duba"/>
    <s v="Attempting to Kite surf from Egypt to Saudi Arabia"/>
    <s v="Jan Lisewski"/>
    <x v="0"/>
    <n v="42"/>
    <s v="Harassed by sharks but not injured by them"/>
    <x v="0"/>
    <m/>
    <s v="Polskie Radio, 3/5/2012"/>
  </r>
  <r>
    <x v="4690"/>
    <x v="3989"/>
    <x v="0"/>
    <x v="1"/>
    <x v="51"/>
    <s v="Playalinda Beach, Brevard County"/>
    <s v="Kite Surfing"/>
    <s v="Justin Worral"/>
    <x v="0"/>
    <n v="19"/>
    <s v="Lacerations to left calf"/>
    <x v="0"/>
    <s v="4' shark"/>
    <s v="Brevard Times"/>
  </r>
  <r>
    <x v="4691"/>
    <x v="3990"/>
    <x v="0"/>
    <x v="38"/>
    <x v="601"/>
    <s v="Port de la Marine"/>
    <s v="Body boarding"/>
    <s v="Gerard Itema"/>
    <x v="0"/>
    <n v="31"/>
    <s v="No injury, board bitten"/>
    <x v="0"/>
    <m/>
    <s v="Clicanoo, 3/5/2012"/>
  </r>
  <r>
    <x v="4692"/>
    <x v="3991"/>
    <x v="1"/>
    <x v="0"/>
    <x v="38"/>
    <s v="Shipwreck Cove, Melbourne Aquarium"/>
    <s v="Diving, feeding sharks"/>
    <s v="female"/>
    <x v="1"/>
    <n v="34"/>
    <s v="Superficial lacerations to right side of face PROVOKED ACCIDENT"/>
    <x v="0"/>
    <s v="Tawny nurse shark, 40cm"/>
    <s v="The Age, 3/6/2012"/>
  </r>
  <r>
    <x v="4693"/>
    <x v="3991"/>
    <x v="0"/>
    <x v="8"/>
    <x v="14"/>
    <s v="Opunake, Taranake"/>
    <s v="Surfing"/>
    <s v="Peter Garrett"/>
    <x v="0"/>
    <s v="Unknown"/>
    <s v="Lacerations to left calf"/>
    <x v="0"/>
    <m/>
    <s v="NZ Herald, 3/7/2012"/>
  </r>
  <r>
    <x v="4694"/>
    <x v="3992"/>
    <x v="0"/>
    <x v="1"/>
    <x v="51"/>
    <s v="New Smyrna Beach, Volusia County"/>
    <s v="Surfing"/>
    <s v="Sydney Levy"/>
    <x v="1"/>
    <n v="15"/>
    <s v="Bitten on ankle"/>
    <x v="0"/>
    <s v="4' to 5' shark"/>
    <s v="C. Graham, Daytona Beach News-Journal, 3/14/2012"/>
  </r>
  <r>
    <x v="4695"/>
    <x v="3992"/>
    <x v="0"/>
    <x v="1"/>
    <x v="51"/>
    <s v="New Smyrna Beach, Volusia County"/>
    <s v="Surfing"/>
    <s v="Nick Romano"/>
    <x v="0"/>
    <n v="17"/>
    <s v="Bitten on calf"/>
    <x v="0"/>
    <s v="4' to 5' shark"/>
    <s v="C. Graham, Daytona Beach News-Journal, 3/14/2012"/>
  </r>
  <r>
    <x v="4696"/>
    <x v="3993"/>
    <x v="0"/>
    <x v="1"/>
    <x v="51"/>
    <s v="Jensen Beach, Martin County "/>
    <s v="Surfing"/>
    <s v="Frank Wacha"/>
    <x v="0"/>
    <n v="61"/>
    <s v="Left forearm bitten"/>
    <x v="0"/>
    <s v="Possibly a 5' to 6' bull shark"/>
    <s v="WPBF.com, 3/16/2012"/>
  </r>
  <r>
    <x v="4697"/>
    <x v="3994"/>
    <x v="0"/>
    <x v="0"/>
    <x v="6"/>
    <s v="Nobby's Beach"/>
    <s v="Surfing"/>
    <s v="Billy O'Leary"/>
    <x v="0"/>
    <n v="20"/>
    <s v="Lacerations to left calf"/>
    <x v="0"/>
    <s v="Possibly a bull shark"/>
    <s v="Courier Mail, 3/20/2012"/>
  </r>
  <r>
    <x v="4698"/>
    <x v="3995"/>
    <x v="4"/>
    <x v="0"/>
    <x v="48"/>
    <s v="Kalbarri"/>
    <s v="Crayfishing"/>
    <s v="crayfish boat. Occupants: Dave &amp; Mitchell Duperouzel: "/>
    <x v="0"/>
    <s v="Unknown"/>
    <s v="No injury to occupants. Shark bit propelle, rope &amp; crayfish float"/>
    <x v="0"/>
    <s v="White shark"/>
    <s v="Sydney Morning Herald, 3/22/2012"/>
  </r>
  <r>
    <x v="4699"/>
    <x v="3996"/>
    <x v="0"/>
    <x v="1"/>
    <x v="51"/>
    <s v="New Smyrna Beach, Volusia County"/>
    <s v="Surfing"/>
    <s v="Joey Coppola"/>
    <x v="0"/>
    <n v="21"/>
    <s v="Minor lacerations to foot"/>
    <x v="0"/>
    <m/>
    <s v="H. Frederick, NSB News, 3/24/2012"/>
  </r>
  <r>
    <x v="4700"/>
    <x v="3997"/>
    <x v="0"/>
    <x v="0"/>
    <x v="48"/>
    <s v="Stratham Beach"/>
    <s v="Scuba diving"/>
    <s v="Peter Kurmann"/>
    <x v="0"/>
    <n v="33"/>
    <s v="FATAL"/>
    <x v="1"/>
    <s v="White shark, 4m "/>
    <s v="Associated Press, 3/31/2012"/>
  </r>
  <r>
    <x v="4701"/>
    <x v="3998"/>
    <x v="0"/>
    <x v="1"/>
    <x v="2"/>
    <s v="Leftovers near Chun's Reef, Oahu"/>
    <s v="Surfing"/>
    <s v="Joshua Holley"/>
    <x v="0"/>
    <n v="28"/>
    <s v="Lacerations to left foot"/>
    <x v="0"/>
    <s v="Tiger shark, 10'  "/>
    <s v="Hawaii News Now, 4/3/2012"/>
  </r>
  <r>
    <x v="4702"/>
    <x v="3999"/>
    <x v="0"/>
    <x v="0"/>
    <x v="44"/>
    <s v="Dolphin Bay, Innes National Park"/>
    <s v="Kayaking"/>
    <s v="Michael Demasi"/>
    <x v="0"/>
    <n v="27"/>
    <s v="Minor wound to his thigh when shark bit kayak"/>
    <x v="0"/>
    <s v="White shark, 6m "/>
    <s v="Adelaide Now, 4/12/2012"/>
  </r>
  <r>
    <x v="4703"/>
    <x v="4000"/>
    <x v="0"/>
    <x v="3"/>
    <x v="7"/>
    <s v="Caves near Kogel Bay"/>
    <s v="Body boarding"/>
    <s v="David Lilienfeld "/>
    <x v="0"/>
    <n v="20"/>
    <s v="FATAL"/>
    <x v="1"/>
    <s v="White shark, 4 m to 5m "/>
    <s v="News 24, 4/19/2012"/>
  </r>
  <r>
    <x v="4704"/>
    <x v="4000"/>
    <x v="0"/>
    <x v="1"/>
    <x v="51"/>
    <s v="Indialantic, Brevard County"/>
    <s v="Surfing"/>
    <s v="Justin Ellingham"/>
    <x v="0"/>
    <n v="28"/>
    <s v="Lacerations to hand"/>
    <x v="0"/>
    <s v="5' shark"/>
    <s v="MyFoxOrlando, 4/19/2012"/>
  </r>
  <r>
    <x v="4705"/>
    <x v="4001"/>
    <x v="0"/>
    <x v="1"/>
    <x v="42"/>
    <s v="Off Catalina Island"/>
    <s v="Paddle boarding"/>
    <s v="Rose McKereghan"/>
    <x v="1"/>
    <n v="15"/>
    <s v="No injury, shark bit paddleboard"/>
    <x v="0"/>
    <s v="White shark"/>
    <s v="R. Collier, A. Brenneka"/>
  </r>
  <r>
    <x v="4706"/>
    <x v="4002"/>
    <x v="0"/>
    <x v="1"/>
    <x v="51"/>
    <s v="Vero Beach, Indian River County"/>
    <s v="Swimming"/>
    <s v="Karin Ulrike Stei"/>
    <x v="1"/>
    <n v="47"/>
    <s v="Upper left thigh bitten"/>
    <x v="0"/>
    <m/>
    <s v="News Channel 5"/>
  </r>
  <r>
    <x v="4707"/>
    <x v="4003"/>
    <x v="0"/>
    <x v="1"/>
    <x v="42"/>
    <s v="Leffingwell Landing, Cambria,  San Luis Obispo County"/>
    <s v="Kayaking / Fishing"/>
    <s v="Joey Nocchi"/>
    <x v="0"/>
    <n v="30"/>
    <s v="No injury, kayaker fell in the water when kayak bitten by a shark"/>
    <x v="0"/>
    <s v="White shark"/>
    <s v="R. Collier"/>
  </r>
  <r>
    <x v="4708"/>
    <x v="4004"/>
    <x v="0"/>
    <x v="39"/>
    <x v="24"/>
    <s v="Matacucu Reef "/>
    <s v="Spearfishing"/>
    <s v="Tevita Naborisi "/>
    <x v="0"/>
    <n v="20"/>
    <s v="Lacerations to head"/>
    <x v="0"/>
    <m/>
    <s v="Fiji Times, 5/17/2012"/>
  </r>
  <r>
    <x v="4709"/>
    <x v="4005"/>
    <x v="0"/>
    <x v="1"/>
    <x v="2"/>
    <s v="Iroquiois Point, Oahu"/>
    <s v="Kayak Fishing"/>
    <s v="Jerry Gallardo"/>
    <x v="0"/>
    <s v="Unknown"/>
    <s v="No injury, teethmarks in kayak"/>
    <x v="0"/>
    <s v="Tiger shark, 8' to 9' "/>
    <s v="Hawaii Now, 5/25/2012"/>
  </r>
  <r>
    <x v="4710"/>
    <x v="4006"/>
    <x v="0"/>
    <x v="1"/>
    <x v="51"/>
    <s v="Jacksonville, Duval County"/>
    <s v="Surfing"/>
    <s v="Chad Refro"/>
    <x v="0"/>
    <n v="22"/>
    <s v="Lacerations to foot"/>
    <x v="0"/>
    <s v="4' to 5' shark"/>
    <s v="First Coast News, 5/24/2012"/>
  </r>
  <r>
    <x v="4711"/>
    <x v="4007"/>
    <x v="0"/>
    <x v="11"/>
    <x v="150"/>
    <s v=" Boca de la Leña, La Unión"/>
    <s v="Free diving / spearfishing"/>
    <s v="Benigno Medina Navarrete "/>
    <x v="0"/>
    <n v="46"/>
    <s v="Left hand severed"/>
    <x v="0"/>
    <s v="Bull shark, 3m"/>
    <s v="El Sol ee Morelia, 5/30/2012"/>
  </r>
  <r>
    <x v="4712"/>
    <x v="4008"/>
    <x v="0"/>
    <x v="1"/>
    <x v="4"/>
    <s v="Avon, Hatteras Island, Outer Banks, Dare County"/>
    <s v="Wading"/>
    <s v="Megan Konkler"/>
    <x v="1"/>
    <n v="33"/>
    <s v="Foot bitten"/>
    <x v="0"/>
    <s v="18&quot; to 24&quot; shark"/>
    <s v="C. Creswell"/>
  </r>
  <r>
    <x v="4713"/>
    <x v="4009"/>
    <x v="0"/>
    <x v="1"/>
    <x v="51"/>
    <s v="Bethune Beach, Volusia County"/>
    <s v="Surfing"/>
    <s v="Angelina DelRosso"/>
    <x v="1"/>
    <n v="12"/>
    <s v="Laceration to thigh"/>
    <x v="0"/>
    <m/>
    <s v="J. Horton, West Volusia Bulletin, 6/6/2012"/>
  </r>
  <r>
    <x v="4714"/>
    <x v="4009"/>
    <x v="0"/>
    <x v="1"/>
    <x v="40"/>
    <s v="Myrtle Beach, Horry County"/>
    <s v="Boogie Boarding"/>
    <s v="Ryan Orellana-Maczynski "/>
    <x v="0"/>
    <n v="25"/>
    <s v="Severe laceration to foot"/>
    <x v="0"/>
    <m/>
    <s v="C. Creswell"/>
  </r>
  <r>
    <x v="4715"/>
    <x v="4010"/>
    <x v="0"/>
    <x v="0"/>
    <x v="0"/>
    <s v="Redhead Beach, Newcastle"/>
    <s v="Surf skiing "/>
    <s v="Mark Ayre"/>
    <x v="0"/>
    <n v="30"/>
    <s v="No injury, ski bitten"/>
    <x v="0"/>
    <s v="White shark, 2 m"/>
    <s v="Newcastle Herald, 6/6/2012"/>
  </r>
  <r>
    <x v="4716"/>
    <x v="4011"/>
    <x v="1"/>
    <x v="6"/>
    <x v="630"/>
    <s v="Muravera"/>
    <s v="Attempting to rescue an injured &amp; beached shark"/>
    <s v="Giorgio Zara"/>
    <x v="0"/>
    <n v="57"/>
    <s v="Lower left leg injured PROVOKED ACCIDENT"/>
    <x v="0"/>
    <s v="Blue shark, 2.5m"/>
    <s v="D. Puddo, 6/11/2012"/>
  </r>
  <r>
    <x v="4717"/>
    <x v="4012"/>
    <x v="0"/>
    <x v="0"/>
    <x v="38"/>
    <s v="Port Campbell"/>
    <s v="Surfing"/>
    <s v="Mike Higgins"/>
    <x v="0"/>
    <n v="42"/>
    <s v="Laceration to right foot"/>
    <x v="0"/>
    <s v="1.5 m shark"/>
    <s v="Herald Sun, 6/13/2012"/>
  </r>
  <r>
    <x v="4718"/>
    <x v="4013"/>
    <x v="0"/>
    <x v="1"/>
    <x v="40"/>
    <s v="Myrtle Beach, Horry County"/>
    <s v="Swimming"/>
    <s v="Jordon Garosalo"/>
    <x v="0"/>
    <n v="16"/>
    <s v="Laceration to right foot"/>
    <x v="0"/>
    <s v="Blacktip shark "/>
    <s v="C. Creswell"/>
  </r>
  <r>
    <x v="4719"/>
    <x v="4013"/>
    <x v="0"/>
    <x v="1"/>
    <x v="40"/>
    <s v="Myrtle Beach, Horry County"/>
    <s v="Swimming"/>
    <s v="female"/>
    <x v="1"/>
    <n v="18"/>
    <s v="Foot &amp; hand bitten"/>
    <x v="0"/>
    <s v="small blacktip shark?"/>
    <s v="C. Creswell"/>
  </r>
  <r>
    <x v="4720"/>
    <x v="4013"/>
    <x v="0"/>
    <x v="1"/>
    <x v="40"/>
    <s v="Myrtle Beach, Horry County"/>
    <s v="Swimming"/>
    <s v="male"/>
    <x v="0"/>
    <s v="Unknown"/>
    <s v="Minor injury"/>
    <x v="0"/>
    <s v="Shark involvement not confirmed"/>
    <s v="C. Creswell"/>
  </r>
  <r>
    <x v="4721"/>
    <x v="4013"/>
    <x v="0"/>
    <x v="1"/>
    <x v="40"/>
    <s v="Myrtle Beach, Horry County"/>
    <s v="Swimming"/>
    <s v="male"/>
    <x v="0"/>
    <s v="Unknown"/>
    <s v="Calf bitten"/>
    <x v="0"/>
    <s v="small blacktip shark?"/>
    <s v="C. Creswell"/>
  </r>
  <r>
    <x v="4722"/>
    <x v="4014"/>
    <x v="1"/>
    <x v="1"/>
    <x v="51"/>
    <s v="Summerland Key, Monroe County"/>
    <s v="Fishing"/>
    <s v="male"/>
    <x v="0"/>
    <n v="23"/>
    <s v="Superficial injury to calf by hooked shark PROVOKED ACCIDENT"/>
    <x v="0"/>
    <s v="Nurse shark"/>
    <s v="WSVN-TV"/>
  </r>
  <r>
    <x v="4723"/>
    <x v="4015"/>
    <x v="0"/>
    <x v="1"/>
    <x v="4"/>
    <s v="Ocean Isle, Brunswick County"/>
    <s v="Wading"/>
    <s v="Brooklyn Daniel"/>
    <x v="1"/>
    <n v="6"/>
    <s v="Numerous puncture wounds to leg "/>
    <x v="0"/>
    <m/>
    <s v="C. Creswell"/>
  </r>
  <r>
    <x v="4724"/>
    <x v="4016"/>
    <x v="2"/>
    <x v="1"/>
    <x v="40"/>
    <s v="Myrtle Beach, Horry County"/>
    <s v="Standing"/>
    <s v="Matthew Breen"/>
    <x v="0"/>
    <n v="16"/>
    <s v="Laceration to foot. Injured by a stingray, not a shark"/>
    <x v="0"/>
    <s v="No shark involvement"/>
    <s v="C. Creswell"/>
  </r>
  <r>
    <x v="4725"/>
    <x v="4017"/>
    <x v="0"/>
    <x v="0"/>
    <x v="48"/>
    <s v="Mullaloo Beach, Perth"/>
    <s v="Surf skiing "/>
    <s v="Martin Kane"/>
    <x v="0"/>
    <n v="62"/>
    <s v="No injury, ski severely damaged"/>
    <x v="0"/>
    <s v="3 m shark"/>
    <s v="Perth Now, 6/20/2012"/>
  </r>
  <r>
    <x v="4726"/>
    <x v="4018"/>
    <x v="0"/>
    <x v="1"/>
    <x v="51"/>
    <s v="Bathtub Reef  Beach, Stuart, Martin County"/>
    <s v="Swimming"/>
    <s v="Patrick McInerney"/>
    <x v="0"/>
    <n v="12"/>
    <s v="Minor injury"/>
    <x v="0"/>
    <m/>
    <s v="WPTV.com"/>
  </r>
  <r>
    <x v="4727"/>
    <x v="4018"/>
    <x v="0"/>
    <x v="0"/>
    <x v="53"/>
    <s v="South Cape Bay"/>
    <s v="Surfing"/>
    <s v="James Barthy"/>
    <x v="0"/>
    <s v="Unknown"/>
    <s v="Knocked off board, shark bit nose off surfboard"/>
    <x v="0"/>
    <m/>
    <s v="J. Barthy"/>
  </r>
  <r>
    <x v="4728"/>
    <x v="4019"/>
    <x v="0"/>
    <x v="1"/>
    <x v="51"/>
    <s v="Juno Beach, Palm Beach County"/>
    <s v="Swimming"/>
    <s v="Nickolaus Bieber "/>
    <x v="0"/>
    <n v="6"/>
    <s v="Thigh bitten"/>
    <x v="0"/>
    <s v="possibly a bull shark"/>
    <s v="WPTV.com, 6/26/2012"/>
  </r>
  <r>
    <x v="4729"/>
    <x v="4019"/>
    <x v="0"/>
    <x v="1"/>
    <x v="2"/>
    <s v="Kahana Beach, Maui"/>
    <s v="Sitting in the water"/>
    <s v="Sage St. Clair"/>
    <x v="1"/>
    <n v="16"/>
    <s v="Laceration to left calf"/>
    <x v="0"/>
    <s v="a small reef shark"/>
    <s v="Hawaii News Now, 6/26/2012"/>
  </r>
  <r>
    <x v="4730"/>
    <x v="4019"/>
    <x v="0"/>
    <x v="1"/>
    <x v="51"/>
    <s v="New Smyrna Beach, Volusia County"/>
    <s v="Surfing"/>
    <s v="male"/>
    <x v="0"/>
    <n v="26"/>
    <s v="Nip to left foot"/>
    <x v="0"/>
    <m/>
    <s v="H. Frederick, Headline Surfer, 6/26/2012"/>
  </r>
  <r>
    <x v="4731"/>
    <x v="4020"/>
    <x v="2"/>
    <x v="2"/>
    <x v="24"/>
    <s v="Buccari Bay"/>
    <s v="Swimming"/>
    <m/>
    <x v="0"/>
    <n v="60"/>
    <s v="Leg struck. Initally reported as a shark attack, but involved a swordfish"/>
    <x v="0"/>
    <s v="No shark involvement"/>
    <s v="Il Gazzettino, 6/28/2012"/>
  </r>
  <r>
    <x v="4732"/>
    <x v="4021"/>
    <x v="0"/>
    <x v="3"/>
    <x v="7"/>
    <s v="Sandstrand, Jongensfontein"/>
    <s v="Surfing"/>
    <s v="Jacque Mostert"/>
    <x v="0"/>
    <n v="29"/>
    <s v="Lacerattions to left thigh &amp; knee"/>
    <x v="0"/>
    <s v="15' shark"/>
    <s v="NSRI, 7/6/2012"/>
  </r>
  <r>
    <x v="4733"/>
    <x v="4022"/>
    <x v="2"/>
    <x v="0"/>
    <x v="38"/>
    <s v="Ship's Graveyard off Point Lonsdale"/>
    <s v="Scuba diving"/>
    <s v="Karen Lee"/>
    <x v="1"/>
    <n v="42"/>
    <s v="Cause of death was drowning &amp; preceded shark involvement"/>
    <x v="1"/>
    <m/>
    <s v="Aleks Devic, Herald Sun, 7/11/2012"/>
  </r>
  <r>
    <x v="4734"/>
    <x v="4022"/>
    <x v="0"/>
    <x v="1"/>
    <x v="42"/>
    <s v="Pleasure Point, Santa Cruz County"/>
    <s v="Kayaking"/>
    <s v="M.C."/>
    <x v="0"/>
    <n v="52"/>
    <s v="No injury, kayak bitten"/>
    <x v="0"/>
    <s v="14' to 18'shark"/>
    <s v="R. Collier"/>
  </r>
  <r>
    <x v="4735"/>
    <x v="4022"/>
    <x v="0"/>
    <x v="51"/>
    <x v="415"/>
    <m/>
    <s v="Spearfishing"/>
    <s v="Sean Connelly"/>
    <x v="0"/>
    <s v="Unknown"/>
    <s v="Lacerations to right leg"/>
    <x v="0"/>
    <m/>
    <s v="S. Connelly"/>
  </r>
  <r>
    <x v="4736"/>
    <x v="4023"/>
    <x v="0"/>
    <x v="1"/>
    <x v="4"/>
    <s v="North Topsail Beach, Onslow County"/>
    <s v="Swimming"/>
    <s v="Tracy Fasick"/>
    <x v="1"/>
    <n v="43"/>
    <s v="Lacerations to right ankle and calf"/>
    <x v="0"/>
    <m/>
    <s v="A. Brenneka, SharkAttackSurvivors.com; T.Fasick"/>
  </r>
  <r>
    <x v="4737"/>
    <x v="4024"/>
    <x v="0"/>
    <x v="0"/>
    <x v="48"/>
    <s v="Off Wedge Island"/>
    <s v="Surfing"/>
    <s v="Ben Linden"/>
    <x v="0"/>
    <n v="24"/>
    <s v="FATAL"/>
    <x v="1"/>
    <s v="White shark, 5m"/>
    <s v="WA News, 7/15/2012"/>
  </r>
  <r>
    <x v="4738"/>
    <x v="4025"/>
    <x v="2"/>
    <x v="80"/>
    <x v="631"/>
    <s v="Tofino, Vancouver"/>
    <s v="Surfing"/>
    <s v="Kaitlin Dakers"/>
    <x v="1"/>
    <n v="23"/>
    <s v="Lacerations to 2 fingers, but shark involvement unconfirmed"/>
    <x v="0"/>
    <s v="Salmon shark suspected, but unlikely"/>
    <s v="CBC News, 7/23/2012"/>
  </r>
  <r>
    <x v="4739"/>
    <x v="4026"/>
    <x v="2"/>
    <x v="45"/>
    <x v="66"/>
    <s v="Off Radix Village, Mayoro County"/>
    <s v="Swimming"/>
    <s v="Shaka Galera"/>
    <x v="0"/>
    <n v="24"/>
    <s v="Probable drowning with post-mortem bite"/>
    <x v="1"/>
    <m/>
    <s v="Trinidad Express, 8/3/2012"/>
  </r>
  <r>
    <x v="4740"/>
    <x v="4027"/>
    <x v="0"/>
    <x v="38"/>
    <x v="632"/>
    <m/>
    <s v="Surfing"/>
    <s v="Alexandre Rassiga"/>
    <x v="0"/>
    <n v="22"/>
    <s v="FATAL"/>
    <x v="1"/>
    <m/>
    <s v="Clicanoo.re, 7/23/20122"/>
  </r>
  <r>
    <x v="4741"/>
    <x v="4028"/>
    <x v="2"/>
    <x v="1"/>
    <x v="4"/>
    <s v="Ocean Isle, Brunswick County"/>
    <n v="0"/>
    <s v="male"/>
    <x v="0"/>
    <n v="12"/>
    <s v="Shark involvement unconfirmed"/>
    <x v="0"/>
    <s v="Shark involvement not confirmed"/>
    <s v="C. Creswell, GSAF"/>
  </r>
  <r>
    <x v="4742"/>
    <x v="4029"/>
    <x v="0"/>
    <x v="1"/>
    <x v="2"/>
    <s v="Maha‘ulepu Beach, Kauai"/>
    <s v="Surfing"/>
    <s v="Steve Stotts"/>
    <x v="0"/>
    <n v="44"/>
    <s v="Left foot bitten"/>
    <x v="0"/>
    <m/>
    <s v="T. LaVenture, The GardenIsland.com"/>
  </r>
  <r>
    <x v="4743"/>
    <x v="4029"/>
    <x v="0"/>
    <x v="1"/>
    <x v="177"/>
    <s v="Ballston Beach, Truro, Cape Cod"/>
    <s v="Body surfing"/>
    <s v="Chris Myers"/>
    <x v="0"/>
    <n v="50"/>
    <s v="Lacerations to both legs below the knees"/>
    <x v="0"/>
    <s v="Thought to involve a white shark"/>
    <s v="A. Costellano, ABC News, 7/31/202"/>
  </r>
  <r>
    <x v="4744"/>
    <x v="4030"/>
    <x v="0"/>
    <x v="1"/>
    <x v="42"/>
    <s v="Topanga Beach, Los Angeles County"/>
    <s v="Surfing"/>
    <s v="Jared Tennison"/>
    <x v="0"/>
    <n v="17"/>
    <s v="No injury, surfer knocked off board when shark struck surfboard"/>
    <x v="0"/>
    <m/>
    <s v="R. Collier"/>
  </r>
  <r>
    <x v="4745"/>
    <x v="4030"/>
    <x v="0"/>
    <x v="0"/>
    <x v="44"/>
    <s v="Streaky Bay"/>
    <s v="Surfing"/>
    <s v="John Campion"/>
    <x v="0"/>
    <n v="48"/>
    <s v="Lacerations to torso &amp; arm"/>
    <x v="0"/>
    <s v="White shark or bronze whaler"/>
    <s v="T. Conlin, Adelaide Now, 7/31/2012"/>
  </r>
  <r>
    <x v="4746"/>
    <x v="4031"/>
    <x v="0"/>
    <x v="83"/>
    <x v="186"/>
    <s v="Kaukura Atoll"/>
    <s v="Spearfishing"/>
    <s v="Téophane Tauiratea"/>
    <x v="0"/>
    <s v="Unknown"/>
    <s v="Shoulder bitten"/>
    <x v="0"/>
    <s v="Lemon shark, 2.5m to 3m "/>
    <s v="A. Brenneka, Shark Attack Survivors; Les Nouvelles calédoniennes, 9/6/2012"/>
  </r>
  <r>
    <x v="4747"/>
    <x v="4032"/>
    <x v="0"/>
    <x v="38"/>
    <x v="633"/>
    <m/>
    <s v="Surfing"/>
    <s v="Fabien Bujon"/>
    <x v="0"/>
    <n v="39"/>
    <s v="Right hand and foot severed"/>
    <x v="0"/>
    <s v="Bull shark"/>
    <s v="Linfo.re, 8/5/2012"/>
  </r>
  <r>
    <x v="4748"/>
    <x v="4033"/>
    <x v="0"/>
    <x v="1"/>
    <x v="51"/>
    <s v="Key Largo"/>
    <s v="Free diving "/>
    <s v="David Lowe, Sr."/>
    <x v="0"/>
    <n v="56"/>
    <s v="Lacerations to little finger of left hand"/>
    <x v="0"/>
    <s v="Lemon shark, 4' to 5' "/>
    <s v="D. Lowe"/>
  </r>
  <r>
    <x v="4749"/>
    <x v="4034"/>
    <x v="4"/>
    <x v="0"/>
    <x v="48"/>
    <s v="Ocean Reef"/>
    <s v="Fishing"/>
    <s v="dinghy"/>
    <x v="0"/>
    <s v="Unknown"/>
    <s v="No injury, shark grabbed outboard motor"/>
    <x v="0"/>
    <s v="4.5 m shark"/>
    <s v="Perth Now, 8/11/2012"/>
  </r>
  <r>
    <x v="4750"/>
    <x v="4035"/>
    <x v="0"/>
    <x v="1"/>
    <x v="153"/>
    <s v="Gulf Shores, Baldwin County"/>
    <s v="Wading or swimming"/>
    <s v="male, a tourist from Germany"/>
    <x v="0"/>
    <n v="31"/>
    <s v="Lacerations to leg"/>
    <x v="0"/>
    <m/>
    <s v="Fox 10, 8/17/2012"/>
  </r>
  <r>
    <x v="4751"/>
    <x v="4036"/>
    <x v="0"/>
    <x v="85"/>
    <x v="258"/>
    <s v="Coral Cove, Cabo de Santo Agostinho"/>
    <s v="Swimming"/>
    <s v="Tiago José de Oliveira da Silva "/>
    <x v="0"/>
    <n v="18"/>
    <s v="FATAL"/>
    <x v="1"/>
    <m/>
    <s v="JC Online, 8/30/2012"/>
  </r>
  <r>
    <x v="4752"/>
    <x v="4037"/>
    <x v="0"/>
    <x v="0"/>
    <x v="48"/>
    <s v="Red Bluff near Quobba Station"/>
    <s v="Surfing"/>
    <s v="Jon Hines"/>
    <x v="0"/>
    <n v="34"/>
    <s v="Lacerations to torso and arm"/>
    <x v="0"/>
    <m/>
    <s v="T. Peake, GSAF"/>
  </r>
  <r>
    <x v="4753"/>
    <x v="4038"/>
    <x v="1"/>
    <x v="95"/>
    <x v="634"/>
    <s v="Off the Isle of Islay"/>
    <s v="Shark fishing"/>
    <s v="Hamish Currie"/>
    <x v="0"/>
    <n v="53"/>
    <s v="No injury, shoe bitten by hooked and landed shark PROVOKED INCIDENT"/>
    <x v="0"/>
    <s v="Porbeagle shark, 7'"/>
    <s v="The Mirror, 8/31/2012"/>
  </r>
  <r>
    <x v="4754"/>
    <x v="4039"/>
    <x v="0"/>
    <x v="1"/>
    <x v="51"/>
    <s v="New Smyrna Beach, Volusia County"/>
    <s v="Boogie boarding"/>
    <s v="female"/>
    <x v="1"/>
    <n v="8"/>
    <s v="Puncture wounds to calf and hand"/>
    <x v="0"/>
    <s v="3.5' to 4' shark"/>
    <s v="WYTV, 9/3/2012"/>
  </r>
  <r>
    <x v="4755"/>
    <x v="4039"/>
    <x v="0"/>
    <x v="1"/>
    <x v="51"/>
    <s v="New Smyrna Beach, Volusia County"/>
    <s v="Swimming or boogie boarding"/>
    <s v="female"/>
    <x v="1"/>
    <n v="56"/>
    <s v="Puncture wound to left ankle"/>
    <x v="0"/>
    <s v="3.5' to 4' shark"/>
    <s v="WYTV, 9/3/2012"/>
  </r>
  <r>
    <x v="4754"/>
    <x v="4039"/>
    <x v="1"/>
    <x v="1"/>
    <x v="2"/>
    <s v="Spreckelsville, Maui"/>
    <s v="Boogie boarding"/>
    <s v="M. Malabon"/>
    <x v="0"/>
    <s v="Unknown"/>
    <s v="Minor laceration to hand  PROVOKED INCIDENT"/>
    <x v="0"/>
    <s v="Tiger shark, 10' to 12' "/>
    <s v="HawaiiNow.com"/>
  </r>
  <r>
    <x v="4756"/>
    <x v="4040"/>
    <x v="0"/>
    <x v="1"/>
    <x v="51"/>
    <s v="Melbourne Beach, Brevard County"/>
    <s v="Surfing"/>
    <s v="male"/>
    <x v="0"/>
    <n v="32"/>
    <s v="Puncture wounds to hand"/>
    <x v="0"/>
    <m/>
    <s v="WFTV, 9/4/2012"/>
  </r>
  <r>
    <x v="4757"/>
    <x v="4041"/>
    <x v="0"/>
    <x v="1"/>
    <x v="51"/>
    <s v="St. Augustine Beach, St. John's County"/>
    <s v="Surfing"/>
    <s v="Andrew Birchall"/>
    <x v="0"/>
    <n v="37"/>
    <s v="Lacerations to foot"/>
    <x v="0"/>
    <m/>
    <s v="WFTV, 9/4/2012"/>
  </r>
  <r>
    <x v="4758"/>
    <x v="4041"/>
    <x v="0"/>
    <x v="1"/>
    <x v="51"/>
    <s v="Neptune Beach, Duval County"/>
    <s v="Surfing"/>
    <s v="James Fyfe"/>
    <x v="0"/>
    <s v="Unknown"/>
    <s v="Right calf bitten"/>
    <x v="0"/>
    <m/>
    <s v="New4Jax,  9/7/2012"/>
  </r>
  <r>
    <x v="4759"/>
    <x v="4042"/>
    <x v="0"/>
    <x v="1"/>
    <x v="51"/>
    <s v="Lori Wilson Park, Cocoa Beach, Brevard  County"/>
    <s v="Surfing"/>
    <s v="Matthew Fowler"/>
    <x v="0"/>
    <n v="25"/>
    <s v="Right foot bitten"/>
    <x v="0"/>
    <m/>
    <s v="Shark Attack Survivors"/>
  </r>
  <r>
    <x v="4760"/>
    <x v="4042"/>
    <x v="0"/>
    <x v="1"/>
    <x v="51"/>
    <s v="South Beach, Miami-Dade County"/>
    <s v="Swimming"/>
    <s v="male"/>
    <x v="0"/>
    <s v="Unknown"/>
    <s v="Lacerations to right calf"/>
    <x v="0"/>
    <m/>
    <s v="Miami CBS Local, 9/8/2012"/>
  </r>
  <r>
    <x v="4761"/>
    <x v="4043"/>
    <x v="0"/>
    <x v="1"/>
    <x v="51"/>
    <s v="New Smyrna Beach, Volusia County"/>
    <s v="Surfing"/>
    <s v="teen"/>
    <x v="0"/>
    <n v="19"/>
    <s v="Minor injury to elbow"/>
    <x v="0"/>
    <m/>
    <s v="Daytona Beach News Journal, 9/9/2012"/>
  </r>
  <r>
    <x v="4762"/>
    <x v="4044"/>
    <x v="0"/>
    <x v="43"/>
    <x v="530"/>
    <s v="Eueiki Island"/>
    <s v="Swimming"/>
    <s v="Kylie Maguire"/>
    <x v="1"/>
    <n v="29"/>
    <s v="Injuries to thighs &amp; buttocks"/>
    <x v="0"/>
    <s v="Possibly a 3 m bull shark"/>
    <s v="Northern Star, 9/13/2012"/>
  </r>
  <r>
    <x v="4763"/>
    <x v="4045"/>
    <x v="0"/>
    <x v="1"/>
    <x v="51"/>
    <s v=" Cocoa Beach, Brevard  County"/>
    <s v="Surfing"/>
    <s v="male"/>
    <x v="0"/>
    <n v="52"/>
    <s v="Foot bitten"/>
    <x v="0"/>
    <m/>
    <s v="Florida Today, 9/16/2012"/>
  </r>
  <r>
    <x v="4764"/>
    <x v="4046"/>
    <x v="0"/>
    <x v="1"/>
    <x v="51"/>
    <s v="Spanish House Beach, Brevard County"/>
    <s v="Surfing"/>
    <s v="Brandon Murray"/>
    <x v="0"/>
    <n v="22"/>
    <s v="Left foot bitten"/>
    <x v="0"/>
    <s v="4' shark"/>
    <s v="TC Palm, 9/26/2012"/>
  </r>
  <r>
    <x v="4765"/>
    <x v="4047"/>
    <x v="0"/>
    <x v="1"/>
    <x v="51"/>
    <s v="Melbourne Beach, Brevard County"/>
    <s v="Surfing"/>
    <s v="Brandon Taylor"/>
    <x v="0"/>
    <n v="21"/>
    <s v="Lacerations to left forearm"/>
    <x v="0"/>
    <s v="5' shark"/>
    <s v="The Examiner, 9/26/2012"/>
  </r>
  <r>
    <x v="4766"/>
    <x v="4048"/>
    <x v="0"/>
    <x v="0"/>
    <x v="48"/>
    <s v="Mullaloo Beach, Perth"/>
    <s v="Bodyboarding"/>
    <s v="Andrew Gavriliu"/>
    <x v="0"/>
    <n v="11"/>
    <s v="No injury, but swim fin bitten &amp; torn"/>
    <x v="0"/>
    <s v="2m shark"/>
    <s v="The West Australian, 10/4/2012"/>
  </r>
  <r>
    <x v="4767"/>
    <x v="4049"/>
    <x v="0"/>
    <x v="1"/>
    <x v="42"/>
    <s v="Davenport Landing, Santa Cruz County"/>
    <s v="Windsurfing"/>
    <s v="Gunner Proppe"/>
    <x v="0"/>
    <n v="42"/>
    <s v="No ijnury to boardrider, shark struck board breaking the mast"/>
    <x v="0"/>
    <m/>
    <s v="R. Collier"/>
  </r>
  <r>
    <x v="4768"/>
    <x v="4050"/>
    <x v="0"/>
    <x v="76"/>
    <x v="635"/>
    <s v="Oboro"/>
    <s v="Bathing"/>
    <s v="Mrs. Torugbene-Ere Aboh"/>
    <x v="1"/>
    <n v="38"/>
    <s v="Laceration to right leg"/>
    <x v="0"/>
    <m/>
    <s v="The Osun Defender, 10/11/2012"/>
  </r>
  <r>
    <x v="4769"/>
    <x v="4051"/>
    <x v="2"/>
    <x v="1"/>
    <x v="51"/>
    <s v="Hobe Sound"/>
    <n v="0"/>
    <s v="male"/>
    <x v="0"/>
    <s v="Unknown"/>
    <s v="Laceration to toe"/>
    <x v="0"/>
    <s v="Shark involvement not confirmed"/>
    <s v="WPTV, 10/16/2012"/>
  </r>
  <r>
    <x v="4770"/>
    <x v="4052"/>
    <x v="0"/>
    <x v="1"/>
    <x v="51"/>
    <s v="Ponce Inlet, Volusia County"/>
    <s v="Surfing"/>
    <s v="male"/>
    <x v="0"/>
    <n v="24"/>
    <s v="Minor bite to ankle"/>
    <x v="0"/>
    <m/>
    <s v="WESH.com, 10/18/2012"/>
  </r>
  <r>
    <x v="4771"/>
    <x v="4052"/>
    <x v="0"/>
    <x v="1"/>
    <x v="2"/>
    <s v="Kanaha Beach, Maui"/>
    <s v="Paddle boarding"/>
    <s v="David Peterson"/>
    <x v="0"/>
    <n v="55"/>
    <s v="No injury, board bitten"/>
    <x v="0"/>
    <s v="6' to 8' shark"/>
    <s v="Maui News, 10/18/2012"/>
  </r>
  <r>
    <x v="4772"/>
    <x v="4053"/>
    <x v="0"/>
    <x v="1"/>
    <x v="51"/>
    <s v="Seaport, Brevard County"/>
    <n v="0"/>
    <s v="female"/>
    <x v="1"/>
    <n v="35"/>
    <s v="Left calf bitten"/>
    <x v="0"/>
    <m/>
    <s v="Brevard Times, 10/19/2012"/>
  </r>
  <r>
    <x v="4773"/>
    <x v="4054"/>
    <x v="0"/>
    <x v="1"/>
    <x v="42"/>
    <s v="Surf Beach, Lompoc, Santa Barbara County"/>
    <s v="Surfing"/>
    <s v="Francisco Javier Solorio Jr"/>
    <x v="0"/>
    <n v="39"/>
    <s v="FATAL"/>
    <x v="1"/>
    <s v="White shark, 15' to 16' "/>
    <s v="R. Collier"/>
  </r>
  <r>
    <x v="4774"/>
    <x v="4055"/>
    <x v="0"/>
    <x v="1"/>
    <x v="2"/>
    <s v="Makena Landing, Maui"/>
    <s v="Swimming"/>
    <s v="Mariko Haugen "/>
    <x v="1"/>
    <n v="51"/>
    <s v="Puncture wounds to thigh, defense wounds  to hand"/>
    <x v="0"/>
    <s v="Tiger shark, 10' to 12' "/>
    <s v="MauiNow.com, 10/28/2012"/>
  </r>
  <r>
    <x v="4775"/>
    <x v="4056"/>
    <x v="0"/>
    <x v="1"/>
    <x v="42"/>
    <s v="Humboldt Bay, Eureka, Humboldt County"/>
    <s v="Surfing"/>
    <s v="Scott Stephens"/>
    <x v="0"/>
    <n v="25"/>
    <s v="Multiple lacerations to torso"/>
    <x v="0"/>
    <s v="White shark"/>
    <s v="R. Collier; Redwood Times, 11/5/2012"/>
  </r>
  <r>
    <x v="4776"/>
    <x v="4057"/>
    <x v="0"/>
    <x v="1"/>
    <x v="2"/>
    <s v="Makena Landing, Maui"/>
    <s v="Diving"/>
    <s v="Mark Riglos"/>
    <x v="0"/>
    <n v="30"/>
    <s v="Right lower leg and foot bitten"/>
    <x v="0"/>
    <s v="Tiger shark, 15'"/>
    <s v="Hawaii News Now, 11/5/2012"/>
  </r>
  <r>
    <x v="4777"/>
    <x v="4057"/>
    <x v="0"/>
    <x v="1"/>
    <x v="2"/>
    <s v="Davidson's Surf Break, Kekaha, Kaua'i"/>
    <s v="Surfing"/>
    <s v="male"/>
    <x v="0"/>
    <n v="43"/>
    <s v="No injury, surfboard bitten"/>
    <x v="0"/>
    <s v="Tiger shark, 8'"/>
    <s v="Kaua'i Police Department"/>
  </r>
  <r>
    <x v="4778"/>
    <x v="4058"/>
    <x v="0"/>
    <x v="1"/>
    <x v="51"/>
    <s v="Melbourne Beach, Brevard County"/>
    <s v="Surfing"/>
    <s v="Kai Rittgers"/>
    <x v="0"/>
    <n v="14"/>
    <s v="Minor lacerations to left foot &amp; heel"/>
    <x v="0"/>
    <s v="2' to 3' shark"/>
    <s v="Florida Today, 11/19/2012"/>
  </r>
  <r>
    <x v="4779"/>
    <x v="4059"/>
    <x v="0"/>
    <x v="11"/>
    <x v="447"/>
    <s v="Nuevo Altata"/>
    <s v="Swimming"/>
    <s v="Fernando Cardenas Garcia"/>
    <x v="0"/>
    <n v="32"/>
    <s v="FATAL"/>
    <x v="1"/>
    <s v="2.5 m shark"/>
    <s v="El Universal, 11/22/2012"/>
  </r>
  <r>
    <x v="4780"/>
    <x v="4060"/>
    <x v="2"/>
    <x v="0"/>
    <x v="6"/>
    <s v="Mooloolaba"/>
    <n v="0"/>
    <m/>
    <x v="0"/>
    <n v="20"/>
    <s v="Injury to ankle caused  by a stingray, not a shark"/>
    <x v="0"/>
    <s v="No shark involvement"/>
    <s v="Fraser Coast Chronicle, 11/27/2012"/>
  </r>
  <r>
    <x v="4781"/>
    <x v="4061"/>
    <x v="0"/>
    <x v="1"/>
    <x v="2"/>
    <s v="Kihei, Maui"/>
    <s v="Snorkeling"/>
    <s v="Thomas Floyd Kennedy "/>
    <x v="0"/>
    <n v="61"/>
    <s v="Lacerations to thigh &amp; lower left leg"/>
    <x v="0"/>
    <s v="Tiger shark, 10'"/>
    <s v="KHON2, 11/30/2012"/>
  </r>
  <r>
    <x v="4782"/>
    <x v="4062"/>
    <x v="0"/>
    <x v="8"/>
    <x v="50"/>
    <s v="Sunday Cove, Fiordland"/>
    <s v="Scuba diving"/>
    <s v="Jenny Oliver"/>
    <x v="1"/>
    <n v="25"/>
    <s v="No injury, shark grabbed hood"/>
    <x v="0"/>
    <s v="Seven-gill shark"/>
    <s v="Stuff.co.nz, 1/18/2013"/>
  </r>
  <r>
    <x v="4783"/>
    <x v="4063"/>
    <x v="0"/>
    <x v="0"/>
    <x v="0"/>
    <s v="Green Island"/>
    <s v="Spearfishing"/>
    <s v="male"/>
    <x v="0"/>
    <n v="31"/>
    <s v="Minor puncture wounds to knee"/>
    <x v="0"/>
    <s v="Sandtiger shark"/>
    <s v="ABC News, 12/2/2012"/>
  </r>
  <r>
    <x v="4784"/>
    <x v="4064"/>
    <x v="0"/>
    <x v="1"/>
    <x v="2"/>
    <s v="Kauai"/>
    <s v="Surfing"/>
    <s v="&quot;Lorrin&quot;"/>
    <x v="0"/>
    <n v="60"/>
    <s v="Lacerations to left foot"/>
    <x v="0"/>
    <s v="10' shark"/>
    <s v="Hawaii News Now, 11/5/2012"/>
  </r>
  <r>
    <x v="4785"/>
    <x v="4065"/>
    <x v="0"/>
    <x v="0"/>
    <x v="48"/>
    <s v="Trigg Beach"/>
    <s v="Surfing"/>
    <s v="Richard Wands"/>
    <x v="0"/>
    <n v="32"/>
    <s v="No injury"/>
    <x v="0"/>
    <s v="Tiger shark, 6'"/>
    <s v="The West Ausralian, 12/20/2012"/>
  </r>
  <r>
    <x v="4786"/>
    <x v="4066"/>
    <x v="0"/>
    <x v="3"/>
    <x v="15"/>
    <s v="Port St. John's"/>
    <s v="Swimming"/>
    <s v="Liya Sibili"/>
    <x v="0"/>
    <n v="20"/>
    <s v="FATAL"/>
    <x v="1"/>
    <s v="Tiger shark"/>
    <s v="SAPA, 12/27/2012"/>
  </r>
  <r>
    <x v="4787"/>
    <x v="4067"/>
    <x v="0"/>
    <x v="0"/>
    <x v="0"/>
    <s v="Kylie's Beach, Diamond Head"/>
    <s v="Paddle boarding"/>
    <s v="Luke Allan"/>
    <x v="0"/>
    <n v="29"/>
    <s v="Lacerations to thigh and hand"/>
    <x v="0"/>
    <s v="Bull shark, 2m "/>
    <s v="Port Macqquarie News, 12/28/2012"/>
  </r>
  <r>
    <x v="4788"/>
    <x v="4068"/>
    <x v="0"/>
    <x v="0"/>
    <x v="0"/>
    <s v="Between Dee Why and Long Reef"/>
    <s v="Surfing"/>
    <s v="Danny Sheather"/>
    <x v="0"/>
    <n v="23"/>
    <s v="No injury, chunk missing from surfboard"/>
    <x v="0"/>
    <s v="2.5 m shark"/>
    <s v="The Daily Telegraph, 12/31/2012"/>
  </r>
  <r>
    <x v="4789"/>
    <x v="4069"/>
    <x v="0"/>
    <x v="1"/>
    <x v="51"/>
    <s v="Jensen Beach, Martin County "/>
    <s v="Swimming"/>
    <s v="male"/>
    <x v="0"/>
    <s v="Unknown"/>
    <s v="Lower leg or ankle bitten"/>
    <x v="0"/>
    <m/>
    <s v="TC Palm, 12/31/2012"/>
  </r>
  <r>
    <x v="4790"/>
    <x v="4070"/>
    <x v="0"/>
    <x v="0"/>
    <x v="48"/>
    <s v="Near Legendre Island"/>
    <s v="Spearfishing / Free diving"/>
    <s v="Jake Swaffer"/>
    <x v="0"/>
    <n v="26"/>
    <s v="Calf &amp; shin bitten "/>
    <x v="0"/>
    <m/>
    <s v="Perth Now, 1/7/2013"/>
  </r>
  <r>
    <x v="4791"/>
    <x v="4071"/>
    <x v="0"/>
    <x v="8"/>
    <x v="636"/>
    <s v="Great Mercury Island"/>
    <s v="Spearfishing"/>
    <s v="Kim Bade"/>
    <x v="0"/>
    <s v="Unknown"/>
    <s v="Minor cut on finger"/>
    <x v="0"/>
    <s v="Bronze whaler shark, 3m"/>
    <s v="Bay of Plenty Times, 1/18/2013"/>
  </r>
  <r>
    <x v="4792"/>
    <x v="4072"/>
    <x v="0"/>
    <x v="1"/>
    <x v="2"/>
    <s v="Kiholo Bay"/>
    <s v="Surfing"/>
    <s v="Paul Santos"/>
    <x v="0"/>
    <n v="43"/>
    <s v="Left forearm bitten "/>
    <x v="0"/>
    <s v="Tiger shark, 15'"/>
    <s v="Hawaii 24/7, 1/16/2013"/>
  </r>
  <r>
    <x v="4793"/>
    <x v="4073"/>
    <x v="2"/>
    <x v="0"/>
    <x v="6"/>
    <s v="Bullcock Beach"/>
    <s v="Dragging stranded shark into deeper water"/>
    <s v="Paul Marshallsea"/>
    <x v="0"/>
    <n v="62"/>
    <s v="No injury, a 3 m blue shark merely snapped at the man."/>
    <x v="0"/>
    <m/>
    <s v="The Guardian, 1/21/2013"/>
  </r>
  <r>
    <x v="4794"/>
    <x v="4074"/>
    <x v="0"/>
    <x v="0"/>
    <x v="6"/>
    <s v="Noosa"/>
    <s v="Surfing"/>
    <s v="Matthew Cassaigne"/>
    <x v="0"/>
    <s v="Unknown"/>
    <s v="Lacerations to neck"/>
    <x v="0"/>
    <m/>
    <s v="sharkattackfile.info"/>
  </r>
  <r>
    <x v="4795"/>
    <x v="4075"/>
    <x v="4"/>
    <x v="0"/>
    <x v="38"/>
    <s v="Cape Nelson"/>
    <s v="Fishing"/>
    <s v="Occupants: Andrew &amp; Ben Donegan &amp; Joel Ryan, "/>
    <x v="0"/>
    <s v="Unknown"/>
    <s v="No injury to occupants, shark bit propeller"/>
    <x v="0"/>
    <s v="White shark, 5m"/>
    <s v="7NewsMelbourne, 1/28/2013"/>
  </r>
  <r>
    <x v="4796"/>
    <x v="4076"/>
    <x v="0"/>
    <x v="36"/>
    <x v="56"/>
    <s v="Pedro Cays"/>
    <n v="0"/>
    <s v="male"/>
    <x v="0"/>
    <n v="18"/>
    <s v="Knee bitten"/>
    <x v="0"/>
    <m/>
    <s v="The Gleaner, 2/1/2013"/>
  </r>
  <r>
    <x v="4797"/>
    <x v="4077"/>
    <x v="0"/>
    <x v="83"/>
    <x v="404"/>
    <s v="Tapu, a dive site on the outer reefs of Bora Bora"/>
    <s v="Scuba diving"/>
    <s v="Zohar Kritzer "/>
    <x v="0"/>
    <n v="48"/>
    <s v="Lacerations to right arm &amp; thigh"/>
    <x v="0"/>
    <s v="Lemon shark"/>
    <s v="A. Brenneka, Shark Attack Survivors;   Les Nouvelles Caledoniennes, 2/21/2013"/>
  </r>
  <r>
    <x v="4798"/>
    <x v="4078"/>
    <x v="0"/>
    <x v="1"/>
    <x v="51"/>
    <s v="&quot;Stuart Rocks&quot;, Martin County"/>
    <s v="Surfing"/>
    <s v="Cole Taschman"/>
    <x v="0"/>
    <n v="16"/>
    <s v="Lacerations to right hand"/>
    <x v="0"/>
    <s v="Blacktip shark, 4' to 5'"/>
    <s v="Palm Beach Post, 2/12/2013"/>
  </r>
  <r>
    <x v="4799"/>
    <x v="4079"/>
    <x v="0"/>
    <x v="1"/>
    <x v="2"/>
    <s v="Ka'anapali, Honokowai, Maui"/>
    <s v="Surfing"/>
    <m/>
    <x v="0"/>
    <s v="Unknown"/>
    <s v="Lacerations to right leg"/>
    <x v="0"/>
    <s v="reef shark?"/>
    <s v="Hawaiisharks.com"/>
  </r>
  <r>
    <x v="4800"/>
    <x v="4079"/>
    <x v="0"/>
    <x v="1"/>
    <x v="2"/>
    <s v="Paia Bay, Maui"/>
    <s v="Surfing"/>
    <s v="Jacob Lanskey"/>
    <x v="0"/>
    <s v="Unknown"/>
    <s v="No injury, shark bit rail of foam board"/>
    <x v="0"/>
    <s v="reef shark?"/>
    <s v="Hawaiisharks.com"/>
  </r>
  <r>
    <x v="4801"/>
    <x v="4080"/>
    <x v="0"/>
    <x v="8"/>
    <x v="14"/>
    <s v="Muriwai"/>
    <s v="Swimming"/>
    <s v="Adam Strange"/>
    <x v="0"/>
    <n v="46"/>
    <s v="FATAL"/>
    <x v="1"/>
    <s v="White shark, 4m"/>
    <s v="New Zealand Herald, 2/27/2013"/>
  </r>
  <r>
    <x v="4802"/>
    <x v="4081"/>
    <x v="0"/>
    <x v="3"/>
    <x v="15"/>
    <s v="Port St. John's"/>
    <s v="Swimming"/>
    <s v="Fundile Nogumla"/>
    <x v="0"/>
    <n v="39"/>
    <s v="Injuries to arms &amp; hands"/>
    <x v="0"/>
    <m/>
    <s v="Daily Dispatch, 3/4/2013"/>
  </r>
  <r>
    <x v="4803"/>
    <x v="4082"/>
    <x v="0"/>
    <x v="0"/>
    <x v="48"/>
    <s v="African Reef off Geraldton"/>
    <s v="Spearfishing"/>
    <s v="Adam Thomason"/>
    <x v="0"/>
    <n v="28"/>
    <s v="Laceration to left hand"/>
    <x v="0"/>
    <s v="Bronze whaler shark, 2.5m"/>
    <s v="The West Australian, 3/13/2013"/>
  </r>
  <r>
    <x v="4804"/>
    <x v="4082"/>
    <x v="0"/>
    <x v="4"/>
    <x v="573"/>
    <s v="Off Likas Island"/>
    <s v="Swimming to shore with floatioon devices after boat engine conked out"/>
    <s v="Alvin Lovido &amp; John Paul Mangaoang"/>
    <x v="0"/>
    <s v="Unknown"/>
    <s v="Minor leg injuries"/>
    <x v="0"/>
    <s v="&quot;small sharks&quot;"/>
    <s v="E. Badilla, InterAksyon.com, 3/15/2013"/>
  </r>
  <r>
    <x v="4805"/>
    <x v="4083"/>
    <x v="0"/>
    <x v="36"/>
    <x v="637"/>
    <s v="Pillikin Red Light area "/>
    <s v="Spearfishing"/>
    <s v="George Facey"/>
    <x v="0"/>
    <n v="68"/>
    <s v="FATAL"/>
    <x v="1"/>
    <s v="Tiger shark, 4.8 m"/>
    <s v="R. Turner &amp; A. Williams, Jamaica Star, 3/13/2013 "/>
  </r>
  <r>
    <x v="4806"/>
    <x v="4084"/>
    <x v="1"/>
    <x v="3"/>
    <x v="7"/>
    <s v="De Mond"/>
    <s v="Fishing - 'tag &amp; release'"/>
    <s v="Kobus Koeberg"/>
    <x v="0"/>
    <n v="30"/>
    <s v="Lacerations to left calf and heel from hooked shark PROVOKED INCIDENT"/>
    <x v="0"/>
    <s v="Raggedtooth shark, 1.5 m"/>
    <s v="National Sea Rescue Institute"/>
  </r>
  <r>
    <x v="4807"/>
    <x v="4084"/>
    <x v="0"/>
    <x v="3"/>
    <x v="7"/>
    <s v="Hawston Beach"/>
    <s v="Surfing"/>
    <s v="Troy Henri"/>
    <x v="0"/>
    <s v="Unknown"/>
    <s v="No injury, surfboard bitten"/>
    <x v="0"/>
    <m/>
    <s v="Cape Times, 3/19/2013"/>
  </r>
  <r>
    <x v="4808"/>
    <x v="4085"/>
    <x v="0"/>
    <x v="51"/>
    <x v="415"/>
    <s v="Savannah Sound"/>
    <s v="Fly fishing"/>
    <s v="Kerry Anderson"/>
    <x v="0"/>
    <n v="50"/>
    <s v="Left foot bitten"/>
    <x v="0"/>
    <m/>
    <s v="13wham.com, 3/22/2013"/>
  </r>
  <r>
    <x v="4809"/>
    <x v="4085"/>
    <x v="0"/>
    <x v="153"/>
    <x v="24"/>
    <m/>
    <s v="Snorkeling"/>
    <s v="Monika Wanis"/>
    <x v="1"/>
    <s v="Unknown"/>
    <s v="Toe injured"/>
    <x v="0"/>
    <s v="Nurse shark"/>
    <s v="H. Fairchild, The Lantern, 3/21/2013"/>
  </r>
  <r>
    <x v="4810"/>
    <x v="4086"/>
    <x v="0"/>
    <x v="25"/>
    <x v="24"/>
    <s v="Ile Platte"/>
    <s v="Free diving"/>
    <s v="Richard Parkinson"/>
    <x v="0"/>
    <n v="34"/>
    <s v="Lacerations to left foot"/>
    <x v="0"/>
    <m/>
    <s v="E. Ritter, GSAF"/>
  </r>
  <r>
    <x v="4811"/>
    <x v="4087"/>
    <x v="2"/>
    <x v="0"/>
    <x v="0"/>
    <s v="Terrigal Beach"/>
    <s v="Surfing"/>
    <s v="Richard Tognetti"/>
    <x v="0"/>
    <n v="47"/>
    <s v="Never happened; it was a  hoax"/>
    <x v="0"/>
    <s v="No shark involvement"/>
    <s v="Limelight Magazine, 4/1/2013"/>
  </r>
  <r>
    <x v="4812"/>
    <x v="4088"/>
    <x v="0"/>
    <x v="1"/>
    <x v="51"/>
    <s v="Sanibel Island, Lee County"/>
    <n v="0"/>
    <s v="Dylan Hapworth"/>
    <x v="0"/>
    <s v="Unknown"/>
    <s v="Right shin bitten"/>
    <x v="0"/>
    <s v="a small shark"/>
    <s v="Morning Sentinel, 4/20/2012"/>
  </r>
  <r>
    <x v="4813"/>
    <x v="4089"/>
    <x v="2"/>
    <x v="0"/>
    <x v="48"/>
    <s v="Perth"/>
    <n v="0"/>
    <s v="Martin Tann"/>
    <x v="0"/>
    <n v="24"/>
    <s v="Disappeared. No evidence that he was taken by a shark"/>
    <x v="1"/>
    <s v="shark involvement not confirmed"/>
    <s v="WA Today, 4/4/2013"/>
  </r>
  <r>
    <x v="4814"/>
    <x v="4089"/>
    <x v="0"/>
    <x v="1"/>
    <x v="2"/>
    <s v="Ka’anapali Shores"/>
    <s v="Surfing"/>
    <s v="male"/>
    <x v="0"/>
    <n v="58"/>
    <s v="Right thigh bitten"/>
    <x v="0"/>
    <s v="4' shark"/>
    <s v="Maui Now, 4/2/2013"/>
  </r>
  <r>
    <x v="4815"/>
    <x v="4090"/>
    <x v="0"/>
    <x v="1"/>
    <x v="51"/>
    <s v="Jensen Beach, Martin County "/>
    <s v="Swimming"/>
    <s v="male"/>
    <x v="0"/>
    <n v="50"/>
    <s v="Lacerations to hand"/>
    <x v="0"/>
    <m/>
    <s v="A. Brenneka, Shark Attack Survivors;     TC Palm, 4/7/2013"/>
  </r>
  <r>
    <x v="4816"/>
    <x v="4091"/>
    <x v="0"/>
    <x v="83"/>
    <x v="186"/>
    <s v="North Pass, Fakarava"/>
    <s v="Kite boarding"/>
    <s v="Nick Eitel"/>
    <x v="0"/>
    <n v="53"/>
    <s v="Underside of board, fins and, harness were damaged, and left  hip, thigh and buttock sustained puncture wounds"/>
    <x v="0"/>
    <s v="Possibly a blacktip reef shark"/>
    <s v="N. Eitel"/>
  </r>
  <r>
    <x v="4817"/>
    <x v="4092"/>
    <x v="0"/>
    <x v="1"/>
    <x v="51"/>
    <s v="New Smyrna Beach, Volusia County"/>
    <s v="Surfing"/>
    <s v="Joshua White"/>
    <x v="0"/>
    <n v="21"/>
    <s v="Minor lacerations to right hand"/>
    <x v="0"/>
    <s v="Bull shark"/>
    <s v="News13, 4/14/2013"/>
  </r>
  <r>
    <x v="4818"/>
    <x v="4092"/>
    <x v="0"/>
    <x v="123"/>
    <x v="24"/>
    <m/>
    <n v="0"/>
    <s v="Nae Deok Kim"/>
    <x v="0"/>
    <n v="40"/>
    <s v="FATAL"/>
    <x v="1"/>
    <m/>
    <s v="Pacific News Center, 4/15/2013"/>
  </r>
  <r>
    <x v="4819"/>
    <x v="4093"/>
    <x v="0"/>
    <x v="3"/>
    <x v="7"/>
    <s v="False Bay"/>
    <s v="Free diving"/>
    <s v="male"/>
    <x v="0"/>
    <s v="Unknown"/>
    <s v="&quot;Light scratch on hand/wrist area&quot;"/>
    <x v="0"/>
    <s v="Blue shark"/>
    <s v="Cape Argus, 4/16/2013"/>
  </r>
  <r>
    <x v="4820"/>
    <x v="4094"/>
    <x v="0"/>
    <x v="1"/>
    <x v="51"/>
    <s v="Near Boynton Beach, Palm Beach County"/>
    <s v="Playing in the surf"/>
    <s v="Colten Cicarelli"/>
    <x v="0"/>
    <n v="9"/>
    <s v="Lacerations to right foot"/>
    <x v="0"/>
    <s v="3' shark"/>
    <s v="News Channel 5, 4/18/2013"/>
  </r>
  <r>
    <x v="4821"/>
    <x v="4095"/>
    <x v="0"/>
    <x v="0"/>
    <x v="0"/>
    <s v="Crowdy Head"/>
    <s v="Fishing"/>
    <s v="Alan Saunders"/>
    <x v="0"/>
    <n v="51"/>
    <s v="Puncture wounds and lacerations to both legs"/>
    <x v="0"/>
    <s v="Grey nurse shark, 3m"/>
    <s v="7NewsSydney, 4/22/2013"/>
  </r>
  <r>
    <x v="4822"/>
    <x v="4096"/>
    <x v="0"/>
    <x v="11"/>
    <x v="145"/>
    <s v="Seagull Beach, Cancun"/>
    <s v="Swimming"/>
    <s v="Isabella Carchia"/>
    <x v="1"/>
    <n v="34"/>
    <s v="Avulsion injury  to lower right leg"/>
    <x v="0"/>
    <s v="Tiger shark"/>
    <s v="I. Carchia; A. Brenneka, Shark Attack Survivors;  Novedades 4/24/2013"/>
  </r>
  <r>
    <x v="4823"/>
    <x v="4097"/>
    <x v="1"/>
    <x v="0"/>
    <x v="0"/>
    <s v="Emerald Beach"/>
    <s v="Fishing"/>
    <s v="Ted Collins"/>
    <x v="0"/>
    <s v="Unknown"/>
    <s v="Foot bitten by landed shark PROVOKED INCIDENT"/>
    <x v="0"/>
    <s v="Wobbegong, 2m"/>
    <s v="Coffs Coast Advocate, 5/4/2013"/>
  </r>
  <r>
    <x v="4824"/>
    <x v="4098"/>
    <x v="0"/>
    <x v="1"/>
    <x v="51"/>
    <s v="Melbourne Beach, Brevard County"/>
    <s v="Surfing"/>
    <s v="Michael Adler"/>
    <x v="0"/>
    <n v="16"/>
    <s v="Lacerations to left foot and ankle"/>
    <x v="0"/>
    <s v="a small shark"/>
    <s v="Local News 10, 5/5/2013"/>
  </r>
  <r>
    <x v="4825"/>
    <x v="4099"/>
    <x v="0"/>
    <x v="38"/>
    <x v="616"/>
    <s v="Brisant Beach"/>
    <s v="Body boarding"/>
    <s v="Stéphane Berhamel"/>
    <x v="0"/>
    <n v="36"/>
    <s v="FATAL"/>
    <x v="1"/>
    <s v="Bull shark"/>
    <s v="A. Morel"/>
  </r>
  <r>
    <x v="4826"/>
    <x v="4099"/>
    <x v="2"/>
    <x v="1"/>
    <x v="42"/>
    <s v="Tourmaline Surf Park, San Diego County"/>
    <s v="Surfing"/>
    <s v="Brandon Beaver"/>
    <x v="0"/>
    <n v="42"/>
    <s v="Shark bites were post-mortem"/>
    <x v="1"/>
    <m/>
    <s v="Sacramento Bee, 6/4/2013"/>
  </r>
  <r>
    <x v="4827"/>
    <x v="4100"/>
    <x v="1"/>
    <x v="160"/>
    <x v="24"/>
    <s v="Gaza"/>
    <s v="Fishing"/>
    <s v="Hamed Salah"/>
    <x v="0"/>
    <n v="30"/>
    <s v="Two fingers lost PROVOKED INCIDENT"/>
    <x v="0"/>
    <m/>
    <s v="Ma'an News Agency, 5/25/2013"/>
  </r>
  <r>
    <x v="4828"/>
    <x v="4100"/>
    <x v="0"/>
    <x v="85"/>
    <x v="258"/>
    <s v="Coral Cove Beach"/>
    <n v="0"/>
    <s v="José Rogério da Silva"/>
    <x v="0"/>
    <n v="41"/>
    <s v="FATAL"/>
    <x v="1"/>
    <m/>
    <s v="JC Online, 6/6/2013"/>
  </r>
  <r>
    <x v="4829"/>
    <x v="4101"/>
    <x v="0"/>
    <x v="1"/>
    <x v="51"/>
    <s v="Ormond Beach, Volusia County"/>
    <s v="Swimming"/>
    <s v="Kyle Kirkpatrick"/>
    <x v="0"/>
    <n v="11"/>
    <s v="Right foot bitten"/>
    <x v="0"/>
    <m/>
    <s v="Fox News, 5/28/2013"/>
  </r>
  <r>
    <x v="4830"/>
    <x v="4101"/>
    <x v="0"/>
    <x v="1"/>
    <x v="2"/>
    <s v="Halewia, Oahu"/>
    <s v="Diving"/>
    <s v="Tali Ena"/>
    <x v="0"/>
    <n v="32"/>
    <s v="Lacerations to right hand"/>
    <x v="0"/>
    <s v="Galapagos shark"/>
    <s v="A. Brenneka, Shark Attack Survivors"/>
  </r>
  <r>
    <x v="4831"/>
    <x v="4102"/>
    <x v="1"/>
    <x v="1"/>
    <x v="51"/>
    <s v="Off Snipe Point, Florida Keys, Monroe County"/>
    <s v="Fishing for sharks"/>
    <s v="Walter Kefauver"/>
    <x v="0"/>
    <n v="58"/>
    <s v="Left hand bitten as he attempted to remove hook from shark PROVOKED INCIDENT"/>
    <x v="0"/>
    <s v="Lemon shark, 4'"/>
    <s v="CBS Miami, 6/6/2013"/>
  </r>
  <r>
    <x v="4832"/>
    <x v="4102"/>
    <x v="0"/>
    <x v="0"/>
    <x v="0"/>
    <s v="Target Beach"/>
    <s v="Surfing"/>
    <s v="Steve Adamson"/>
    <x v="0"/>
    <s v="Unknown"/>
    <s v="No injury, board damaged"/>
    <x v="0"/>
    <s v="6' shark"/>
    <s v="A. Brenneka, Shark Attack Survivors"/>
  </r>
  <r>
    <x v="4833"/>
    <x v="4103"/>
    <x v="0"/>
    <x v="1"/>
    <x v="40"/>
    <s v="Myrtle Beach, Horry County"/>
    <s v="Boogie Boarding"/>
    <s v="Allison Foreman"/>
    <x v="1"/>
    <n v="10"/>
    <s v="Puncture marks to hand"/>
    <x v="0"/>
    <s v="4' to 5' shark"/>
    <s v="WMBF News, 6/14/2013"/>
  </r>
  <r>
    <x v="4834"/>
    <x v="4104"/>
    <x v="0"/>
    <x v="1"/>
    <x v="51"/>
    <s v="Atlantic Beach, Duval County"/>
    <s v="Surfing"/>
    <s v="female"/>
    <x v="1"/>
    <s v="Unknown"/>
    <s v="Lacerations to left ankle"/>
    <x v="0"/>
    <m/>
    <s v="ActionNewsJax.com, 6/15/2013"/>
  </r>
  <r>
    <x v="4835"/>
    <x v="4105"/>
    <x v="0"/>
    <x v="3"/>
    <x v="15"/>
    <s v="Queensberry Bay"/>
    <s v="Surfing"/>
    <s v="Kevin Bracey"/>
    <x v="0"/>
    <s v="Unknown"/>
    <s v="Lacerations to knee"/>
    <x v="0"/>
    <m/>
    <s v="Dispatch Online, 6/19/2013"/>
  </r>
  <r>
    <x v="4836"/>
    <x v="4106"/>
    <x v="0"/>
    <x v="1"/>
    <x v="21"/>
    <s v="Surfside Beach, Brazoria County"/>
    <s v="Swimming"/>
    <s v="Garrett Sebesta "/>
    <x v="0"/>
    <n v="15"/>
    <s v="Left leg &amp; hand bitten"/>
    <x v="0"/>
    <m/>
    <s v="ABC News, 6/18/2013"/>
  </r>
  <r>
    <x v="4837"/>
    <x v="4107"/>
    <x v="0"/>
    <x v="1"/>
    <x v="2"/>
    <s v="Kona Coast State Park"/>
    <s v="Swimming"/>
    <s v="James Kerrigan"/>
    <x v="0"/>
    <n v="28"/>
    <s v="Right thigh &amp; calf bitten"/>
    <x v="0"/>
    <s v="Tiger shark, 14'"/>
    <s v="Hawaii News Now, 6/18/2013"/>
  </r>
  <r>
    <x v="4838"/>
    <x v="4108"/>
    <x v="0"/>
    <x v="1"/>
    <x v="40"/>
    <s v="Kiawah Island, Charleston County"/>
    <s v="Swimming"/>
    <s v="Joshua Watson"/>
    <x v="0"/>
    <n v="14"/>
    <s v="Bitten on lower right leg, reported as a minor injury"/>
    <x v="0"/>
    <s v="4' to 5' shark"/>
    <s v="C. Creswell, GSAF"/>
  </r>
  <r>
    <x v="4839"/>
    <x v="4108"/>
    <x v="0"/>
    <x v="1"/>
    <x v="42"/>
    <s v="Pacific State , San Mateo County"/>
    <s v="Kayaking / Fishing"/>
    <s v="Micah Flanaburg"/>
    <x v="0"/>
    <s v="Unknown"/>
    <s v="No injury, kayak scratched"/>
    <x v="0"/>
    <s v="White shark"/>
    <s v="R. Collier"/>
  </r>
  <r>
    <x v="4840"/>
    <x v="4108"/>
    <x v="0"/>
    <x v="1"/>
    <x v="51"/>
    <s v="Jacksonville, Duval County"/>
    <s v="Swimming"/>
    <s v="Colleen Malone"/>
    <x v="0"/>
    <s v="Unknown"/>
    <s v="Lacerations to left foot"/>
    <x v="0"/>
    <s v="Possibly a Bull shark, 3'"/>
    <s v="Action News, 7/25/2013"/>
  </r>
  <r>
    <x v="4841"/>
    <x v="4109"/>
    <x v="2"/>
    <x v="36"/>
    <x v="56"/>
    <s v="Port Royal"/>
    <n v="0"/>
    <s v="Kevin"/>
    <x v="0"/>
    <n v="20"/>
    <s v="Probable drowning with post-mortem bites"/>
    <x v="1"/>
    <m/>
    <s v="Shark Attack Survivors"/>
  </r>
  <r>
    <x v="4842"/>
    <x v="4110"/>
    <x v="0"/>
    <x v="120"/>
    <x v="627"/>
    <m/>
    <s v="Fishing"/>
    <s v="male"/>
    <x v="0"/>
    <s v="Unknown"/>
    <s v="Right thigh bitten"/>
    <x v="0"/>
    <m/>
    <s v="China Post, 7/1/2013"/>
  </r>
  <r>
    <x v="4843"/>
    <x v="4111"/>
    <x v="0"/>
    <x v="0"/>
    <x v="38"/>
    <s v="Flinders, Mornington Penisula"/>
    <s v="Body surfing"/>
    <s v="Jimmy McDonald-Jones"/>
    <x v="0"/>
    <n v="29"/>
    <s v="No injury, holes in wetsuit "/>
    <x v="0"/>
    <m/>
    <s v="Herald Sun, 7/3/2013"/>
  </r>
  <r>
    <x v="4844"/>
    <x v="4112"/>
    <x v="2"/>
    <x v="22"/>
    <x v="115"/>
    <s v="Sant Marti d’Empuries Beach, L’Escala"/>
    <s v="Swimming"/>
    <s v="Thierry Frennet"/>
    <x v="0"/>
    <n v="48"/>
    <s v="Scrape to right forearm. Frennet says inflicted by a blue shark, but authorities question shark involvement"/>
    <x v="0"/>
    <s v="Shark involvement not confirmed"/>
    <s v="DH.be, 7/11/2013"/>
  </r>
  <r>
    <x v="4845"/>
    <x v="4113"/>
    <x v="0"/>
    <x v="1"/>
    <x v="4"/>
    <s v="Holden Beach. Brunswick County"/>
    <s v="Wading"/>
    <s v="Barbara Corey"/>
    <x v="1"/>
    <n v="63"/>
    <s v="Right foot bitten"/>
    <x v="0"/>
    <m/>
    <s v="C. Creswell, GSAF, WWAY-TV, 7/12/2013"/>
  </r>
  <r>
    <x v="4846"/>
    <x v="4114"/>
    <x v="0"/>
    <x v="161"/>
    <x v="24"/>
    <m/>
    <s v="Swimming"/>
    <s v="Fernando Licay"/>
    <x v="0"/>
    <n v="33"/>
    <s v="FATAL"/>
    <x v="1"/>
    <m/>
    <s v="Sun Star, 7/18/2013"/>
  </r>
  <r>
    <x v="4847"/>
    <x v="4115"/>
    <x v="0"/>
    <x v="38"/>
    <x v="486"/>
    <s v="Le cimetière marin"/>
    <s v="Swimming &amp; snorkeling"/>
    <s v="Sarah Roperh"/>
    <x v="1"/>
    <n v="15"/>
    <s v="FATAL"/>
    <x v="1"/>
    <m/>
    <s v="Clicanoo, 7/15/2013"/>
  </r>
  <r>
    <x v="4848"/>
    <x v="4116"/>
    <x v="0"/>
    <x v="1"/>
    <x v="51"/>
    <s v="Butler Beach, St Augustine,       St. Johns County"/>
    <s v="Swimming "/>
    <s v="male"/>
    <x v="0"/>
    <s v="Unknown"/>
    <s v="4 cuts to posterior calf"/>
    <x v="0"/>
    <m/>
    <s v="Florida Today, 7/17/2013"/>
  </r>
  <r>
    <x v="4849"/>
    <x v="4117"/>
    <x v="0"/>
    <x v="1"/>
    <x v="153"/>
    <s v="Gulf Shores, Baldwin County"/>
    <s v="Walking in surf"/>
    <s v="Laura Havrylkoff"/>
    <x v="1"/>
    <n v="50"/>
    <s v="Lacerations and abrasions to foot and ankle"/>
    <x v="0"/>
    <m/>
    <s v="A. Brenneka, Shark Attack Survivors; L. Havrylkoff"/>
  </r>
  <r>
    <x v="4850"/>
    <x v="4118"/>
    <x v="0"/>
    <x v="85"/>
    <x v="258"/>
    <s v="Boa Viagem Beach, Recife"/>
    <s v="Swimming"/>
    <s v="Bruna Silva Gobbi "/>
    <x v="1"/>
    <n v="18"/>
    <s v="FATAL"/>
    <x v="1"/>
    <m/>
    <s v="G! Pernambuco, 7/22/2013"/>
  </r>
  <r>
    <x v="4851"/>
    <x v="4119"/>
    <x v="0"/>
    <x v="51"/>
    <x v="315"/>
    <s v="Scotland Cay"/>
    <s v="Spearfishing"/>
    <s v="Erik Norrie"/>
    <x v="0"/>
    <n v="40"/>
    <s v="Leg bitten"/>
    <x v="0"/>
    <s v="6' shark"/>
    <s v="CBS Miami, 8/1/2013"/>
  </r>
  <r>
    <x v="4852"/>
    <x v="4119"/>
    <x v="0"/>
    <x v="51"/>
    <x v="315"/>
    <s v="Grand Cay"/>
    <s v="Diving"/>
    <s v="male"/>
    <x v="0"/>
    <n v="50"/>
    <s v="Bitten on rear lower extremities"/>
    <x v="0"/>
    <m/>
    <s v="News Channel 5, 7/28/2013"/>
  </r>
  <r>
    <x v="4853"/>
    <x v="4119"/>
    <x v="0"/>
    <x v="51"/>
    <x v="464"/>
    <s v="Compass Cay"/>
    <s v="Cleaning fish"/>
    <s v="male"/>
    <x v="0"/>
    <n v="64"/>
    <s v="Bitten on left hand"/>
    <x v="0"/>
    <s v="Nurse shark"/>
    <s v="Tribune 242, 7/28/2013"/>
  </r>
  <r>
    <x v="4854"/>
    <x v="4120"/>
    <x v="0"/>
    <x v="1"/>
    <x v="2"/>
    <s v="White Plains Beach, Oahu"/>
    <s v="Surfing"/>
    <s v="Kiowa Gatewood"/>
    <x v="0"/>
    <n v="18"/>
    <s v="Lower leg bitten"/>
    <x v="0"/>
    <s v="Tiger shark, 8' to 10' "/>
    <s v="Hawaii News Now, 7/29/2013"/>
  </r>
  <r>
    <x v="4855"/>
    <x v="4120"/>
    <x v="0"/>
    <x v="11"/>
    <x v="145"/>
    <m/>
    <s v="Wading"/>
    <s v="Bonnie Davis"/>
    <x v="1"/>
    <s v="Unknown"/>
    <s v="Hip bitten"/>
    <x v="0"/>
    <m/>
    <s v="A. Brenneka, Shark Attack Survivors"/>
  </r>
  <r>
    <x v="4856"/>
    <x v="4121"/>
    <x v="0"/>
    <x v="1"/>
    <x v="40"/>
    <s v="Isle of Palms, Charleston County"/>
    <s v="Swimming"/>
    <s v="Ty Bretz"/>
    <x v="0"/>
    <n v="32"/>
    <s v="Foot bitten"/>
    <x v="0"/>
    <m/>
    <s v="A. Brenneka, Shark Attack Survivors;      C. Creswell, GSAF"/>
  </r>
  <r>
    <x v="4857"/>
    <x v="4122"/>
    <x v="0"/>
    <x v="1"/>
    <x v="2"/>
    <s v="Ulua Beach, Maui"/>
    <s v="Snorkeling"/>
    <s v="Evonne Cashman"/>
    <x v="1"/>
    <n v="56"/>
    <s v="Lacerations to hand, face and torso"/>
    <x v="0"/>
    <m/>
    <s v="Maui Now, 7/31/2013"/>
  </r>
  <r>
    <x v="4858"/>
    <x v="4123"/>
    <x v="0"/>
    <x v="1"/>
    <x v="51"/>
    <s v="Sanibel Island, Lee County"/>
    <s v="Fishing"/>
    <s v="Christian Mercurio"/>
    <x v="0"/>
    <n v="17"/>
    <s v="Minor injury to foot &amp; shin"/>
    <x v="0"/>
    <s v="Bull shark, 6' to 8'"/>
    <s v="NBC2 News, 8/5/2013"/>
  </r>
  <r>
    <x v="4859"/>
    <x v="4124"/>
    <x v="0"/>
    <x v="3"/>
    <x v="24"/>
    <m/>
    <s v="Attempting to free the shark"/>
    <s v="Tyler"/>
    <x v="0"/>
    <s v="Unknown"/>
    <s v="Unknown, but survived"/>
    <x v="0"/>
    <s v="Blacktip shark"/>
    <s v="WebProNews/Science, 8/8/2013"/>
  </r>
  <r>
    <x v="4860"/>
    <x v="4125"/>
    <x v="0"/>
    <x v="1"/>
    <x v="40"/>
    <s v="Folly Beach"/>
    <s v="Surfing"/>
    <s v="Tyson Royston"/>
    <x v="0"/>
    <n v="10"/>
    <s v="No injury, shark became entangled in his surfboard leash"/>
    <x v="0"/>
    <s v="Bull shark, 8'"/>
    <s v="Post and Courier, 8/11/2013"/>
  </r>
  <r>
    <x v="4861"/>
    <x v="4126"/>
    <x v="0"/>
    <x v="1"/>
    <x v="2"/>
    <s v="Ka'a Point, Maui"/>
    <s v="Kiteboarding"/>
    <s v="Morgan Flannery"/>
    <x v="1"/>
    <n v="19"/>
    <s v="No injury &amp; not on board. Board adrift when bitten by shark"/>
    <x v="0"/>
    <m/>
    <s v="Maui News, 8/14/2013"/>
  </r>
  <r>
    <x v="4862"/>
    <x v="4127"/>
    <x v="0"/>
    <x v="1"/>
    <x v="2"/>
    <s v="Makenat, Maui"/>
    <s v="Snorkeling"/>
    <s v="Jana Lutteropp"/>
    <x v="1"/>
    <n v="20"/>
    <s v="FATAL"/>
    <x v="1"/>
    <s v="Tiger shark?"/>
    <s v="KHON2, 8/15/2013"/>
  </r>
  <r>
    <x v="4863"/>
    <x v="4128"/>
    <x v="0"/>
    <x v="1"/>
    <x v="42"/>
    <s v="Pillar Point, Half-Moon Bay, San Mateo County"/>
    <s v="Surfing"/>
    <s v="Wendi Zuccaro"/>
    <x v="1"/>
    <s v="Unknown"/>
    <s v="No injury, shark bumped surfboard"/>
    <x v="0"/>
    <s v="White shark"/>
    <s v="R. Collier"/>
  </r>
  <r>
    <x v="4864"/>
    <x v="4129"/>
    <x v="0"/>
    <x v="1"/>
    <x v="2"/>
    <s v="Pohoiki "/>
    <s v="Surfing"/>
    <s v="Jimmy Napeahi"/>
    <x v="0"/>
    <n v="16"/>
    <s v="Lacerations to buttocks &amp; thigh"/>
    <x v="0"/>
    <m/>
    <s v="T. Mori, KHON2, 8/18/2013"/>
  </r>
  <r>
    <x v="4865"/>
    <x v="4130"/>
    <x v="0"/>
    <x v="1"/>
    <x v="51"/>
    <s v="Winterhaven Park,           Ponce Inlet, Volusia County"/>
    <s v="Boogie boarding"/>
    <s v="Riley Breihan"/>
    <x v="1"/>
    <n v="11"/>
    <s v="Minor injury to left lower leg &amp; heel"/>
    <x v="0"/>
    <m/>
    <s v="Daytona Beach News-Journal, 8/28/2013"/>
  </r>
  <r>
    <x v="4866"/>
    <x v="4130"/>
    <x v="0"/>
    <x v="0"/>
    <x v="0"/>
    <s v="Smiths"/>
    <s v="Wrangling a shark"/>
    <s v="Otto Lee"/>
    <x v="0"/>
    <s v="Unknown"/>
    <s v="Lacerations to left forearm"/>
    <x v="0"/>
    <m/>
    <s v="Great Lakes Advocate, 8/28/2013"/>
  </r>
  <r>
    <x v="4867"/>
    <x v="4131"/>
    <x v="1"/>
    <x v="23"/>
    <x v="638"/>
    <m/>
    <s v="Longline fishing for sharks"/>
    <s v="Ramon Arufe"/>
    <x v="0"/>
    <n v="50"/>
    <s v="Laceration to right arm from hooked shark  PROVOKED INCIDENT"/>
    <x v="0"/>
    <s v="Mako shark, 5'"/>
    <s v="Diariovasco.com, 8/28/2013"/>
  </r>
  <r>
    <x v="4868"/>
    <x v="4132"/>
    <x v="2"/>
    <x v="1"/>
    <x v="42"/>
    <s v="Catalina Channel"/>
    <s v="Marathon swimming"/>
    <s v="Charlotte Brynn"/>
    <x v="1"/>
    <n v="47"/>
    <s v="Puncture wound to torso. Reported as a bite by a leopard shark, the tooth fragment appears to be that of a bony fish"/>
    <x v="0"/>
    <s v="No shark involvement"/>
    <s v="Stowe Reporter, 9/5/2013"/>
  </r>
  <r>
    <x v="4869"/>
    <x v="4133"/>
    <x v="0"/>
    <x v="51"/>
    <x v="24"/>
    <s v="Freetown Beach"/>
    <s v="Spearfishing"/>
    <s v="Bryan Collins"/>
    <x v="0"/>
    <s v="Unknown"/>
    <s v="Lower left leg bitten"/>
    <x v="0"/>
    <s v="Blacktip shark"/>
    <m/>
  </r>
  <r>
    <x v="4870"/>
    <x v="4133"/>
    <x v="0"/>
    <x v="1"/>
    <x v="42"/>
    <s v="Butterfly Beach, Montecito, Santa Barbara County"/>
    <s v="Swimming"/>
    <s v="Nick Kennedy"/>
    <x v="0"/>
    <s v="Unknown"/>
    <s v="Foot bitten"/>
    <x v="0"/>
    <s v="Salmon shark"/>
    <s v="R. Collier"/>
  </r>
  <r>
    <x v="4871"/>
    <x v="4134"/>
    <x v="1"/>
    <x v="1"/>
    <x v="51"/>
    <s v="Key West Aquarium"/>
    <n v="0"/>
    <s v="female"/>
    <x v="0"/>
    <n v="3"/>
    <s v="Arm bitten by captive shark PROVOKED INCIDENT"/>
    <x v="0"/>
    <s v="Nurse shark"/>
    <s v="KeyNews, 8/4/2013"/>
  </r>
  <r>
    <x v="4872"/>
    <x v="4134"/>
    <x v="0"/>
    <x v="1"/>
    <x v="51"/>
    <s v="St Augustine Beach, St Johns County"/>
    <s v="Casting a net"/>
    <s v="Connor Baker"/>
    <x v="0"/>
    <n v="9"/>
    <s v="Lacerations to left calf"/>
    <x v="0"/>
    <s v="4' shark"/>
    <s v="WTEV 47, 9/1/2013"/>
  </r>
  <r>
    <x v="4873"/>
    <x v="4134"/>
    <x v="0"/>
    <x v="51"/>
    <x v="24"/>
    <m/>
    <n v="0"/>
    <s v="boy"/>
    <x v="0"/>
    <s v="Unknown"/>
    <s v="Leg injured"/>
    <x v="0"/>
    <m/>
    <s v="WFTV, 9/2/2013"/>
  </r>
  <r>
    <x v="4874"/>
    <x v="4135"/>
    <x v="0"/>
    <x v="1"/>
    <x v="51"/>
    <s v="Ormond Beach, Volusia County"/>
    <s v="Swimming"/>
    <s v="Raushod Floyd"/>
    <x v="0"/>
    <n v="17"/>
    <s v="Shoulder bitten"/>
    <x v="0"/>
    <m/>
    <s v="WFTV, 9/2/2013"/>
  </r>
  <r>
    <x v="4875"/>
    <x v="4136"/>
    <x v="0"/>
    <x v="1"/>
    <x v="51"/>
    <s v="New Smyrna Beach,  Volusia County"/>
    <s v="Standing"/>
    <s v="Marco Edmundo Cardiel"/>
    <x v="0"/>
    <n v="25"/>
    <s v="Minor injury, shin bitten"/>
    <x v="0"/>
    <s v="3' shark"/>
    <s v="Orlando Sentinel, 9/7/2013"/>
  </r>
  <r>
    <x v="4876"/>
    <x v="4136"/>
    <x v="1"/>
    <x v="1"/>
    <x v="51"/>
    <s v="New Smyrna Beach,  Volusia County"/>
    <s v="Surfing"/>
    <s v="John Graham"/>
    <x v="0"/>
    <n v="43"/>
    <s v="Foot bitten when he accidentally jumped onto the shark PROVOKED INCIDENT"/>
    <x v="0"/>
    <s v="3' shark"/>
    <s v="Orlando Sentinel, 9/7/2013"/>
  </r>
  <r>
    <x v="4877"/>
    <x v="4137"/>
    <x v="0"/>
    <x v="1"/>
    <x v="40"/>
    <s v="St. Helena Island, Beaufort County"/>
    <n v="0"/>
    <s v="female"/>
    <x v="1"/>
    <s v="Unknown"/>
    <s v="No details"/>
    <x v="0"/>
    <m/>
    <s v="WIS-TV, 9/9/2013"/>
  </r>
  <r>
    <x v="4878"/>
    <x v="4138"/>
    <x v="0"/>
    <x v="1"/>
    <x v="51"/>
    <s v="New Smyrna Beach,  Volusia County"/>
    <s v="Surfing"/>
    <s v="Storm Portman"/>
    <x v="1"/>
    <n v="13"/>
    <s v="Heel bitten"/>
    <x v="0"/>
    <s v="3' shark"/>
    <s v="Orlando Sentinel, 9/7/2013"/>
  </r>
  <r>
    <x v="4879"/>
    <x v="4139"/>
    <x v="0"/>
    <x v="1"/>
    <x v="51"/>
    <s v="Casino Beach, Pensacola, Escambia County"/>
    <s v="Swimming"/>
    <s v="Trevor Kalck"/>
    <x v="0"/>
    <n v="21"/>
    <s v="Lacerations to right foot"/>
    <x v="0"/>
    <s v="Bull shark"/>
    <s v="E. Ritter, GSAF"/>
  </r>
  <r>
    <x v="4880"/>
    <x v="4140"/>
    <x v="0"/>
    <x v="1"/>
    <x v="51"/>
    <s v="Ormond Beach, Volusia County"/>
    <s v="Swimming"/>
    <s v="female"/>
    <x v="0"/>
    <n v="45"/>
    <s v="Lacerations to right foot"/>
    <x v="0"/>
    <m/>
    <s v="M. I. Johnson, Daytona Beach News Journal"/>
  </r>
  <r>
    <x v="4881"/>
    <x v="4140"/>
    <x v="0"/>
    <x v="1"/>
    <x v="51"/>
    <s v="Carlin Park, Jupiter, Palm Beach County"/>
    <s v="Surfing"/>
    <s v="Brandon Dugan"/>
    <x v="0"/>
    <s v="Unknown"/>
    <s v="Lacerations to left foream"/>
    <x v="0"/>
    <m/>
    <s v="News Channel 5"/>
  </r>
  <r>
    <x v="4882"/>
    <x v="4141"/>
    <x v="0"/>
    <x v="1"/>
    <x v="51"/>
    <s v="Panama City, Bay County"/>
    <s v="Standing"/>
    <s v="Ethan Hand"/>
    <x v="0"/>
    <n v="7"/>
    <s v="Laceration and puncture wounds to ankle"/>
    <x v="0"/>
    <m/>
    <s v="C. Dobridnia, WMBB.com"/>
  </r>
  <r>
    <x v="4883"/>
    <x v="4142"/>
    <x v="1"/>
    <x v="91"/>
    <x v="639"/>
    <s v="Ashdod"/>
    <s v="Diving"/>
    <s v="Erez Lev"/>
    <x v="0"/>
    <n v="27"/>
    <s v="Hand bitten PROVOKED INCIDENT"/>
    <x v="0"/>
    <m/>
    <s v="Times of Israel, 9/30/2013"/>
  </r>
  <r>
    <x v="4884"/>
    <x v="4142"/>
    <x v="0"/>
    <x v="1"/>
    <x v="51"/>
    <s v="Melbourne Beach, Brevard County"/>
    <s v="Surfing"/>
    <s v="male"/>
    <x v="0"/>
    <n v="50"/>
    <s v="Lacerations to hand"/>
    <x v="0"/>
    <m/>
    <s v="Florida Today, 9/30/2013"/>
  </r>
  <r>
    <x v="4885"/>
    <x v="4143"/>
    <x v="0"/>
    <x v="1"/>
    <x v="42"/>
    <s v="Bunkers, Humboldt Bay, Eureka, Humboldt County"/>
    <s v="Surfing"/>
    <s v="Jay Scrivner"/>
    <x v="0"/>
    <n v="45"/>
    <s v="Laceration to thigh"/>
    <x v="0"/>
    <s v="White shark, 8' to 10'"/>
    <s v="R. Collier, GSAF"/>
  </r>
  <r>
    <x v="4886"/>
    <x v="4144"/>
    <x v="0"/>
    <x v="0"/>
    <x v="48"/>
    <s v="Off Poison Creek, Cape Arid"/>
    <s v="Diving for Abalone"/>
    <s v="Greg Pickering"/>
    <x v="0"/>
    <n v="55"/>
    <s v="Injuries to torso, head and face"/>
    <x v="0"/>
    <s v="White shark"/>
    <s v="Fox News, 10/9/2013"/>
  </r>
  <r>
    <x v="4885"/>
    <x v="4145"/>
    <x v="0"/>
    <x v="1"/>
    <x v="51"/>
    <s v="Destin, Okaloosa County"/>
    <s v="Surfing"/>
    <s v="Zachary Tyke Standridge "/>
    <x v="0"/>
    <n v="12"/>
    <s v="Lacerations to  right forearm"/>
    <x v="0"/>
    <s v="Small bull shark"/>
    <s v="Monroe County Advocate, 10/9/2013"/>
  </r>
  <r>
    <x v="4887"/>
    <x v="4146"/>
    <x v="0"/>
    <x v="3"/>
    <x v="15"/>
    <s v="Albatros Point, near Jeffrey's Bay"/>
    <s v="Swimming / snorkeling"/>
    <s v="Burgert Van Der Westhuizen"/>
    <x v="0"/>
    <n v="74"/>
    <s v="FATAL"/>
    <x v="1"/>
    <s v="White shark"/>
    <s v="JBayNews.com, 10/11/2013"/>
  </r>
  <r>
    <x v="4888"/>
    <x v="4147"/>
    <x v="0"/>
    <x v="1"/>
    <x v="51"/>
    <s v="Miami Beach"/>
    <s v="Wading"/>
    <s v="Logan Hamby"/>
    <x v="0"/>
    <n v="6"/>
    <s v="Bitten on left calf &amp; foot"/>
    <x v="0"/>
    <s v="Nurse shark?"/>
    <s v="K &amp; D Hamby "/>
  </r>
  <r>
    <x v="4889"/>
    <x v="4148"/>
    <x v="0"/>
    <x v="1"/>
    <x v="2"/>
    <s v="Pila'a Beach, Kaua'i"/>
    <s v="Surfing"/>
    <s v="Jeff Horton"/>
    <x v="0"/>
    <n v="25"/>
    <s v="No injury, shark bit surfboard"/>
    <x v="0"/>
    <s v="Tiger shark"/>
    <s v="B. Buley, The Garden Island, 10/22/2013"/>
  </r>
  <r>
    <x v="4890"/>
    <x v="4149"/>
    <x v="0"/>
    <x v="1"/>
    <x v="2"/>
    <s v="Waiehu, Maui"/>
    <s v="Diving "/>
    <s v="Shane Mills"/>
    <x v="0"/>
    <n v="45"/>
    <s v="3&quot; laceration to left hip"/>
    <x v="0"/>
    <s v="Whitetip reef shark, 4' to 6'"/>
    <s v="Maui News, 10/23/2013"/>
  </r>
  <r>
    <x v="4891"/>
    <x v="4150"/>
    <x v="0"/>
    <x v="0"/>
    <x v="0"/>
    <s v="South Narrabeen Beach"/>
    <s v="Surfing"/>
    <s v="Anthony Joyce"/>
    <x v="0"/>
    <n v="41"/>
    <s v="Injuries to right foot"/>
    <x v="0"/>
    <s v="Wobbegong shark"/>
    <s v="A. Brenneka, Shark Attack Survivors"/>
  </r>
  <r>
    <x v="4892"/>
    <x v="4151"/>
    <x v="0"/>
    <x v="38"/>
    <x v="640"/>
    <s v="Ravine Mula"/>
    <s v="Body boarding"/>
    <s v="Gicquel Tanguy"/>
    <x v="0"/>
    <n v="24"/>
    <s v="Right leg severed"/>
    <x v="0"/>
    <s v="Thought to involve a bull shark"/>
    <s v="Global Post, 10/26/2013"/>
  </r>
  <r>
    <x v="4893"/>
    <x v="4151"/>
    <x v="0"/>
    <x v="0"/>
    <x v="48"/>
    <s v="Little Island, near Hillarys"/>
    <s v="Diving for crayfish"/>
    <s v="Todd Robinson"/>
    <x v="0"/>
    <s v="Unknown"/>
    <s v="No injury, swim fin shredded"/>
    <x v="0"/>
    <s v="Reported to involve a 4 m white shark"/>
    <s v="Sky News, 10/26/2013"/>
  </r>
  <r>
    <x v="4894"/>
    <x v="4152"/>
    <x v="0"/>
    <x v="0"/>
    <x v="48"/>
    <s v="Turquoise Bay"/>
    <s v="Snorkeling"/>
    <s v="Glenda Simmons"/>
    <x v="1"/>
    <n v="60"/>
    <s v="Lacerations to right arm"/>
    <x v="0"/>
    <s v="Blacktip reef shark, 1m"/>
    <s v="AAP, 10/28/2013"/>
  </r>
  <r>
    <x v="4895"/>
    <x v="4153"/>
    <x v="0"/>
    <x v="1"/>
    <x v="2"/>
    <s v="Kanaha Beach, Maui"/>
    <s v="Kiteboarding"/>
    <s v="Christian Brandon"/>
    <x v="0"/>
    <n v="46"/>
    <s v="Severe bite to right calf &amp; anklel"/>
    <x v="0"/>
    <s v="Tiger shark"/>
    <s v="Maui TV, 10/31/2013"/>
  </r>
  <r>
    <x v="4896"/>
    <x v="4154"/>
    <x v="0"/>
    <x v="1"/>
    <x v="17"/>
    <s v="Bay Head, Ocean County"/>
    <s v="Body boarding"/>
    <s v="Quinn Gates"/>
    <x v="0"/>
    <n v="16"/>
    <s v="No injury, swim fin bitten"/>
    <x v="0"/>
    <m/>
    <s v="S. Nagiewicz, SRI; Star Ledger, 11/9/2013"/>
  </r>
  <r>
    <x v="4897"/>
    <x v="4154"/>
    <x v="0"/>
    <x v="1"/>
    <x v="51"/>
    <s v="Floridana Beach, Brevard County"/>
    <s v="Surfing"/>
    <s v="Sandor Melian"/>
    <x v="0"/>
    <s v="Unknown"/>
    <s v="Foot bitten"/>
    <x v="0"/>
    <m/>
    <s v="Space Coast Daily, 11/11/2013"/>
  </r>
  <r>
    <x v="4898"/>
    <x v="4155"/>
    <x v="1"/>
    <x v="51"/>
    <x v="24"/>
    <s v="Off Cape Eleuthera"/>
    <s v="Shark fishing"/>
    <s v="male"/>
    <x v="0"/>
    <n v="77"/>
    <s v="Injuries to arm &amp; leg by hooked shark   PROVOKED INCIDENT"/>
    <x v="0"/>
    <m/>
    <s v="Jamaica Observer, 11/11/2013"/>
  </r>
  <r>
    <x v="4899"/>
    <x v="4156"/>
    <x v="0"/>
    <x v="0"/>
    <x v="48"/>
    <s v="Trigg Beach, Perth"/>
    <s v="Surfing"/>
    <s v="Shaun Daly"/>
    <x v="0"/>
    <s v="Unknown"/>
    <s v="No injury, board bumped by shark"/>
    <x v="0"/>
    <s v="Reported to involve a white shark"/>
    <s v="West Australian, 11/13/2013"/>
  </r>
  <r>
    <x v="4900"/>
    <x v="4157"/>
    <x v="0"/>
    <x v="1"/>
    <x v="434"/>
    <s v="Gleneden Beach, Lincoln County"/>
    <s v="Surfing"/>
    <s v="Andrew Gardiner"/>
    <x v="0"/>
    <n v="25"/>
    <s v="No injury, board bitten"/>
    <x v="0"/>
    <s v="White shark, 10 '"/>
    <s v="R. Collier"/>
  </r>
  <r>
    <x v="4901"/>
    <x v="4158"/>
    <x v="0"/>
    <x v="0"/>
    <x v="48"/>
    <s v="Gracetown"/>
    <s v="Surfing"/>
    <s v="Chris Boyd"/>
    <x v="0"/>
    <n v="35"/>
    <s v="FATAL"/>
    <x v="1"/>
    <s v="Thought to involve a white shark"/>
    <s v="J. Baily; Perth Now, 11/23/2013"/>
  </r>
  <r>
    <x v="4902"/>
    <x v="4159"/>
    <x v="0"/>
    <x v="1"/>
    <x v="2"/>
    <s v="Keawekapu Beach, Kihei, Maui"/>
    <s v="Snorkeling"/>
    <s v="female"/>
    <x v="1"/>
    <n v="58"/>
    <s v="Right calf bitten"/>
    <x v="0"/>
    <m/>
    <s v="L. Fujimoto, Maui News, 11/29/2013"/>
  </r>
  <r>
    <x v="4903"/>
    <x v="4160"/>
    <x v="0"/>
    <x v="0"/>
    <x v="0"/>
    <s v="Riecks Point,  Campbell’s Beach, "/>
    <s v="Body boarding"/>
    <s v="Zac Young"/>
    <x v="0"/>
    <n v="19"/>
    <s v="FATAL"/>
    <x v="1"/>
    <s v="Tiger shark, 3m "/>
    <s v="The Sydney Morning Herald, 11/30/2013"/>
  </r>
  <r>
    <x v="4904"/>
    <x v="4161"/>
    <x v="0"/>
    <x v="1"/>
    <x v="2"/>
    <s v="Between  Makena &amp; Molokini, Maui"/>
    <s v="Kayaking / Fishing"/>
    <s v="Patrick Briney"/>
    <x v="0"/>
    <n v="57"/>
    <s v="FATAL"/>
    <x v="1"/>
    <m/>
    <s v="C. Sugidono, The Maui News, 12/2/2013"/>
  </r>
  <r>
    <x v="4905"/>
    <x v="4162"/>
    <x v="0"/>
    <x v="0"/>
    <x v="0"/>
    <s v="Shelly Beach, near Port Macquarie"/>
    <s v="Surfing"/>
    <s v="male"/>
    <x v="0"/>
    <n v="26"/>
    <s v="Puncture wounds to hand, laceration to leg"/>
    <x v="0"/>
    <s v=" Wobbegong shark, 1.6 to 1.8m "/>
    <s v="The Sydney Morning Herald, 12/5/2013"/>
  </r>
  <r>
    <x v="4906"/>
    <x v="4163"/>
    <x v="0"/>
    <x v="1"/>
    <x v="51"/>
    <s v="Cocoa Beach, Brevard  County"/>
    <s v="Surfing"/>
    <s v="Bobby Baughman"/>
    <x v="0"/>
    <n v="30"/>
    <s v="Right foot bitten"/>
    <x v="0"/>
    <s v="4' to 6' shark"/>
    <s v="Florida Today, 12/10/2103"/>
  </r>
  <r>
    <x v="4907"/>
    <x v="4164"/>
    <x v="0"/>
    <x v="1"/>
    <x v="2"/>
    <s v="Ninole Bay, Hawaii County"/>
    <s v="Boogie boarding"/>
    <s v="male"/>
    <x v="0"/>
    <n v="29"/>
    <s v="Lacerations to right hand &amp; knee"/>
    <x v="0"/>
    <s v="Tiger shark, 10' to 12'"/>
    <s v="Big Island Now, 12/11/2013"/>
  </r>
  <r>
    <x v="4908"/>
    <x v="4165"/>
    <x v="0"/>
    <x v="88"/>
    <x v="641"/>
    <m/>
    <s v="Attempting to remove fishing net from submerged object"/>
    <s v="male"/>
    <x v="0"/>
    <n v="35"/>
    <s v="Severe injury to arm"/>
    <x v="0"/>
    <m/>
    <s v="Coast Guard News, 12/16/2013"/>
  </r>
  <r>
    <x v="4909"/>
    <x v="4166"/>
    <x v="0"/>
    <x v="3"/>
    <x v="7"/>
    <s v="Die Platt"/>
    <s v="Surfing"/>
    <s v="Thomas Browne"/>
    <x v="0"/>
    <n v="19"/>
    <s v="Injuries to left thigh"/>
    <x v="0"/>
    <s v="White shark, 3m "/>
    <s v="Cape Argus, 12/16/2013"/>
  </r>
  <r>
    <x v="4910"/>
    <x v="4167"/>
    <x v="0"/>
    <x v="14"/>
    <x v="91"/>
    <s v="Lindéralique, Hienghène"/>
    <s v="Snorkeling"/>
    <s v="Loïc Merlet"/>
    <x v="0"/>
    <n v="37"/>
    <s v="Leg bitten"/>
    <x v="0"/>
    <s v="Reported to involve a bull shark"/>
    <s v="Les Novelles Caledonie, 12/26/2014"/>
  </r>
  <r>
    <x v="4911"/>
    <x v="4168"/>
    <x v="5"/>
    <x v="28"/>
    <x v="642"/>
    <s v="Off Miyako Island"/>
    <s v="Sea disaster"/>
    <s v="Rianto"/>
    <x v="0"/>
    <n v="31"/>
    <s v="5 cm bite to left foot"/>
    <x v="0"/>
    <m/>
    <s v="Focus Taiwan, 1/7/2014"/>
  </r>
  <r>
    <x v="4912"/>
    <x v="4169"/>
    <x v="0"/>
    <x v="8"/>
    <x v="50"/>
    <s v="Garden Bay near Cosy Nook"/>
    <s v="Spearfishing"/>
    <s v="James Grant"/>
    <x v="0"/>
    <n v="24"/>
    <s v="Minor injury to left lower leg &amp; heel"/>
    <x v="0"/>
    <s v="7-gill shark"/>
    <s v="Stuff.co.nz,1/27/2014"/>
  </r>
  <r>
    <x v="4913"/>
    <x v="4170"/>
    <x v="1"/>
    <x v="0"/>
    <x v="0"/>
    <s v="Umina Beach"/>
    <s v="Fishing"/>
    <s v="Richard O'Connor"/>
    <x v="0"/>
    <s v="Unknown"/>
    <s v="Lacerations to ring and pinky fingers of his left hand by hooked shark PROVOKED INCIDENT"/>
    <x v="0"/>
    <s v="1m shark"/>
    <s v="Daily Telegraph, 1/29/2014"/>
  </r>
  <r>
    <x v="4914"/>
    <x v="4171"/>
    <x v="0"/>
    <x v="8"/>
    <x v="50"/>
    <s v="Porpoise Bay"/>
    <s v="Surfing"/>
    <s v="Darren Mills"/>
    <x v="0"/>
    <n v="28"/>
    <s v="Lacerations to leg"/>
    <x v="0"/>
    <s v="7-gill shark?"/>
    <s v="New Zealand Herald, 2/7/2014"/>
  </r>
  <r>
    <x v="4915"/>
    <x v="4171"/>
    <x v="1"/>
    <x v="45"/>
    <x v="66"/>
    <m/>
    <s v="Fishing"/>
    <s v="Simon Torres"/>
    <x v="0"/>
    <s v="Unknown"/>
    <s v="Possibly a PROVOKED INCIDENT"/>
    <x v="0"/>
    <m/>
    <s v="Trinidad Guardian, 2/11/2014"/>
  </r>
  <r>
    <x v="4916"/>
    <x v="4172"/>
    <x v="0"/>
    <x v="0"/>
    <x v="44"/>
    <s v="Goldsmith Beach, Yorke Peninsula"/>
    <s v="Spearfishing / Free diving"/>
    <s v="Sam Kellett "/>
    <x v="0"/>
    <n v="28"/>
    <s v="FATAL"/>
    <x v="1"/>
    <m/>
    <s v="The Advertiser, 2/9/2014"/>
  </r>
  <r>
    <x v="4917"/>
    <x v="4173"/>
    <x v="4"/>
    <x v="44"/>
    <x v="24"/>
    <m/>
    <s v="Sailing"/>
    <s v="OneDLL"/>
    <x v="0"/>
    <n v="21"/>
    <s v="No injury to occupants, hull bitten"/>
    <x v="0"/>
    <m/>
    <s v="Sail-World.com, 2/17/2014"/>
  </r>
  <r>
    <x v="4918"/>
    <x v="4174"/>
    <x v="0"/>
    <x v="83"/>
    <x v="404"/>
    <s v="Huahine"/>
    <s v="Kitesurfing"/>
    <s v="male"/>
    <x v="0"/>
    <n v="21"/>
    <s v="Lacerations to lower leg"/>
    <x v="0"/>
    <s v="Blacktip reef shark "/>
    <s v="A. Brenneka, Shark Attack Survivors"/>
  </r>
  <r>
    <x v="4919"/>
    <x v="4175"/>
    <x v="0"/>
    <x v="1"/>
    <x v="51"/>
    <s v="Santa Lucea Beach, South Hutchinson Island, St. Lucie County"/>
    <s v="Surfing"/>
    <s v="Dylan Fugitt"/>
    <x v="0"/>
    <n v="21"/>
    <s v="Lacerations to toes"/>
    <x v="0"/>
    <s v="Blacktip or spinner shark?"/>
    <s v="L.Gordon, CBS 12, 3/3/2014"/>
  </r>
  <r>
    <x v="4920"/>
    <x v="4176"/>
    <x v="0"/>
    <x v="0"/>
    <x v="0"/>
    <s v="Lighthouse Beach"/>
    <s v="Swimming"/>
    <s v="Mike Porter"/>
    <x v="0"/>
    <s v="Unknown"/>
    <s v="Minor lacerations to foot"/>
    <x v="0"/>
    <s v="Wobbegong shark"/>
    <s v="N. Keene, The Daily Telegraph, 3/13/2014"/>
  </r>
  <r>
    <x v="4921"/>
    <x v="4177"/>
    <x v="2"/>
    <x v="162"/>
    <x v="24"/>
    <m/>
    <s v="Scuba diving / culling lionfish"/>
    <s v="Jason Dimitri"/>
    <x v="0"/>
    <s v="Unknown"/>
    <s v="Caribbean reef shark buzzed him. No injury, no attack. "/>
    <x v="0"/>
    <m/>
    <s v="You Tube, posted 4/12/2014"/>
  </r>
  <r>
    <x v="4922"/>
    <x v="4178"/>
    <x v="2"/>
    <x v="0"/>
    <x v="0"/>
    <s v="Lennox Head"/>
    <n v="0"/>
    <s v="Myxie Ryan"/>
    <x v="1"/>
    <n v="10"/>
    <s v="Injuries to wrist/hand by a mackerel, not a shark"/>
    <x v="0"/>
    <s v="No shark involvement"/>
    <s v="Brisbane Times, 3/18/2014"/>
  </r>
  <r>
    <x v="4923"/>
    <x v="4178"/>
    <x v="0"/>
    <x v="14"/>
    <x v="643"/>
    <m/>
    <s v="Kite Surfing"/>
    <s v="Laurent Borgna "/>
    <x v="0"/>
    <n v="42"/>
    <s v="Lacerations to calf"/>
    <x v="0"/>
    <m/>
    <s v="A. Brenneka, Shark Attack Surviors"/>
  </r>
  <r>
    <x v="4924"/>
    <x v="4178"/>
    <x v="0"/>
    <x v="0"/>
    <x v="38"/>
    <s v="Winkipop Beach"/>
    <s v="Surfing"/>
    <s v="Mark Byrne"/>
    <x v="0"/>
    <n v="42"/>
    <s v="Shark leapt onto surfboard; surfer uninjured "/>
    <x v="0"/>
    <m/>
    <s v="New7 Melbourne, 3/19/2014"/>
  </r>
  <r>
    <x v="4925"/>
    <x v="4179"/>
    <x v="0"/>
    <x v="1"/>
    <x v="51"/>
    <s v="Macarthur State Park"/>
    <s v="Surfing"/>
    <s v="Sebastian Cozzen"/>
    <x v="0"/>
    <n v="9"/>
    <s v="Lacerations to toes and heel of right foot"/>
    <x v="0"/>
    <m/>
    <s v="E. Guy, WPBF, 3/26/2014"/>
  </r>
  <r>
    <x v="4926"/>
    <x v="4180"/>
    <x v="0"/>
    <x v="3"/>
    <x v="15"/>
    <s v="Second Beach, Port St Johns"/>
    <s v="Swimming"/>
    <s v="Friedrich Burgstaller."/>
    <x v="0"/>
    <n v="66"/>
    <s v="FATAL"/>
    <x v="1"/>
    <s v="2 m shark"/>
    <s v="Austrian Independent, 3/24/2014"/>
  </r>
  <r>
    <x v="4927"/>
    <x v="4180"/>
    <x v="0"/>
    <x v="1"/>
    <x v="51"/>
    <s v="Delray Beach"/>
    <s v="Kite Surfing"/>
    <s v="Kurt Hoffman"/>
    <x v="0"/>
    <s v="Unknown"/>
    <s v="Lacerations to left forearm"/>
    <x v="0"/>
    <s v="4' to 5' shark"/>
    <s v="TC Palm, 3/23/2014"/>
  </r>
  <r>
    <x v="4928"/>
    <x v="4181"/>
    <x v="2"/>
    <x v="0"/>
    <x v="48"/>
    <s v="Off Dawesville Cut"/>
    <s v="Diving for lobsters"/>
    <s v="Michael McGregor"/>
    <x v="0"/>
    <n v="38"/>
    <s v="Shark bites may have been post mortem"/>
    <x v="1"/>
    <m/>
    <s v="The West Australian, 4/2/2014"/>
  </r>
  <r>
    <x v="4929"/>
    <x v="4182"/>
    <x v="0"/>
    <x v="0"/>
    <x v="0"/>
    <s v="Tathra"/>
    <s v="Swimming"/>
    <s v="Christine Armstrong"/>
    <x v="1"/>
    <n v="63"/>
    <s v="FATAL"/>
    <x v="1"/>
    <s v="3 m to 4 m white shark"/>
    <s v="B. Myatt, GSAF"/>
  </r>
  <r>
    <x v="4930"/>
    <x v="4183"/>
    <x v="0"/>
    <x v="1"/>
    <x v="51"/>
    <s v="New Smyrna Beach, Volusia County"/>
    <s v="Surfing"/>
    <s v="male"/>
    <x v="0"/>
    <s v="Unknown"/>
    <s v="Minor puncture wounds to lower left leg"/>
    <x v="0"/>
    <m/>
    <s v="News 13, 4/4/2014"/>
  </r>
  <r>
    <x v="4931"/>
    <x v="4183"/>
    <x v="0"/>
    <x v="1"/>
    <x v="51"/>
    <s v="New Smyrna Beach, Volusia County"/>
    <s v="Surfing"/>
    <s v="male"/>
    <x v="0"/>
    <s v="Unknown"/>
    <s v="Lacerations to foot"/>
    <x v="0"/>
    <m/>
    <s v="News 13, 4/4/2014"/>
  </r>
  <r>
    <x v="4932"/>
    <x v="4184"/>
    <x v="4"/>
    <x v="3"/>
    <x v="24"/>
    <m/>
    <s v="Shark watching"/>
    <s v="Inflatable boat"/>
    <x v="0"/>
    <s v="Unknown"/>
    <s v="No injury to occupants, shark bit pontoon"/>
    <x v="0"/>
    <s v="White shark"/>
    <s v="You Tube, posted 4/12/2014"/>
  </r>
  <r>
    <x v="4933"/>
    <x v="4184"/>
    <x v="1"/>
    <x v="3"/>
    <x v="15"/>
    <s v="Port Alfred"/>
    <s v="Fishing"/>
    <s v="Lionel McDougall"/>
    <x v="0"/>
    <s v="Unknown"/>
    <s v="Lacerations to leg &amp; hand by hooked shark PROVOKED INCIDENT"/>
    <x v="0"/>
    <s v=" Raggedtooth shark, 2m"/>
    <s v="The Citizen, 4/12/2014"/>
  </r>
  <r>
    <x v="4934"/>
    <x v="4185"/>
    <x v="0"/>
    <x v="1"/>
    <x v="51"/>
    <s v="New Smyrna Beach, Volusia County"/>
    <s v="Wading"/>
    <s v="Justin Davidson"/>
    <x v="0"/>
    <n v="25"/>
    <s v="Minor lacerations to left foot"/>
    <x v="0"/>
    <m/>
    <s v="Daytona Beach News-Journal, 4/15/2014"/>
  </r>
  <r>
    <x v="4935"/>
    <x v="4186"/>
    <x v="0"/>
    <x v="1"/>
    <x v="51"/>
    <s v="Cocoa Beach, Brevard  County"/>
    <s v="Swimming"/>
    <s v="male"/>
    <x v="0"/>
    <n v="42"/>
    <s v="Laceration &amp; puncture wounds to right foot"/>
    <x v="0"/>
    <m/>
    <s v="R. Neale, Florida Today, 4/22/2014"/>
  </r>
  <r>
    <x v="4936"/>
    <x v="4187"/>
    <x v="0"/>
    <x v="0"/>
    <x v="48"/>
    <s v="South Passage, south of Coral Bay"/>
    <s v="Spearfishing"/>
    <s v="male"/>
    <x v="0"/>
    <s v="Unknown"/>
    <s v="Minor injury"/>
    <x v="0"/>
    <s v="reef shark?"/>
    <s v="9 News, 4/24/2014"/>
  </r>
  <r>
    <x v="4937"/>
    <x v="4188"/>
    <x v="0"/>
    <x v="1"/>
    <x v="51"/>
    <s v="New Smyrna Beach, Volusia County"/>
    <s v="Surfing"/>
    <s v="Shane Nolet"/>
    <x v="0"/>
    <n v="23"/>
    <s v="Laceration to right hand and cuts on fingertips"/>
    <x v="0"/>
    <s v="3' shark"/>
    <s v="Wesh.com, 5/2/2014"/>
  </r>
  <r>
    <x v="4938"/>
    <x v="4189"/>
    <x v="0"/>
    <x v="1"/>
    <x v="40"/>
    <s v="Coligny Beach, Hilton Head, Beaufort County"/>
    <s v="Swimming"/>
    <s v="Kimberly Popp"/>
    <x v="1"/>
    <n v="40"/>
    <s v="Lacerations to left foot"/>
    <x v="0"/>
    <s v="4' to 5' shark"/>
    <s v="The Island Packet, 5/7/2014"/>
  </r>
  <r>
    <x v="4939"/>
    <x v="4190"/>
    <x v="2"/>
    <x v="1"/>
    <x v="51"/>
    <s v="Bethel Shoals, Indian River County"/>
    <s v="Diving"/>
    <s v="Jimmy Roseman"/>
    <x v="0"/>
    <s v="Unknown"/>
    <s v="No injury. No attack. 12' white shark appeared curious, not aggressive &amp; departed when prodded by spear"/>
    <x v="0"/>
    <s v="No shark involvement"/>
    <s v="Metro, 5/10/2014"/>
  </r>
  <r>
    <x v="4940"/>
    <x v="4191"/>
    <x v="0"/>
    <x v="1"/>
    <x v="141"/>
    <s v="Tybee Island, Chatham County"/>
    <s v="Surfing"/>
    <s v="Ayden Meadows"/>
    <x v="0"/>
    <n v="12"/>
    <s v="Puncture wounds to right thigh"/>
    <x v="0"/>
    <s v="Shark involvement not confirmed"/>
    <s v="Savannah Morning News, 5/12/2014"/>
  </r>
  <r>
    <x v="4941"/>
    <x v="4192"/>
    <x v="0"/>
    <x v="1"/>
    <x v="51"/>
    <s v="Jacksonville Beach, Duval County"/>
    <s v="Wading"/>
    <s v="Mihaela Cosa"/>
    <x v="1"/>
    <n v="44"/>
    <s v="Lacerations and puncture wounds to right foot"/>
    <x v="0"/>
    <m/>
    <s v="M. Michaelson, Shark Research Institute"/>
  </r>
  <r>
    <x v="4942"/>
    <x v="4193"/>
    <x v="0"/>
    <x v="116"/>
    <x v="644"/>
    <s v="Playa Brava, Turtle Bay"/>
    <s v="Surfing"/>
    <s v="Intriago Diego"/>
    <x v="0"/>
    <n v="29"/>
    <s v="Superficial injury to left calf"/>
    <x v="0"/>
    <s v="Galapagos shark"/>
    <s v="El Universo, 5/16/2013"/>
  </r>
  <r>
    <x v="4943"/>
    <x v="4193"/>
    <x v="0"/>
    <x v="0"/>
    <x v="44"/>
    <s v="Elliston, Eyre Peninsula"/>
    <s v="Surfing"/>
    <s v="Andrew McLeod"/>
    <x v="0"/>
    <n v="35"/>
    <s v="No injury, but surfboard severely damaged"/>
    <x v="0"/>
    <s v=" white shark, 15' "/>
    <s v="N. Davies, The Advertiser, 5/114/2014"/>
  </r>
  <r>
    <x v="4944"/>
    <x v="4194"/>
    <x v="0"/>
    <x v="1"/>
    <x v="51"/>
    <s v="Juan Ponce de León Landing, Melbourne Beach, Brevard County"/>
    <s v="Body boarding"/>
    <s v="Amy Tatsch"/>
    <x v="1"/>
    <n v="38"/>
    <s v="Calf bitten"/>
    <x v="0"/>
    <m/>
    <s v="M. Michaelson, Shark Research Institute"/>
  </r>
  <r>
    <x v="4945"/>
    <x v="4195"/>
    <x v="1"/>
    <x v="0"/>
    <x v="0"/>
    <s v="The Australian Shark and Ray Centre"/>
    <s v="Teasing a shark"/>
    <s v="male"/>
    <x v="0"/>
    <n v="10"/>
    <s v="Cut to tip of finger by a captive shark PROVOKED INCIDENT"/>
    <x v="0"/>
    <s v=" Tawney nurse shark, 1m"/>
    <s v="Newcastle Herald, 5/22/2014"/>
  </r>
  <r>
    <x v="4946"/>
    <x v="4196"/>
    <x v="0"/>
    <x v="23"/>
    <x v="645"/>
    <s v="Wallis Island"/>
    <s v="Scuba diving"/>
    <s v="Eric Barnabas"/>
    <x v="0"/>
    <s v="Unknown"/>
    <s v="Lacerations to left thigh and hip"/>
    <x v="0"/>
    <s v="3m shark"/>
    <s v="Facebook.com"/>
  </r>
  <r>
    <x v="4947"/>
    <x v="4197"/>
    <x v="0"/>
    <x v="0"/>
    <x v="6"/>
    <s v="Nerang River near Chevron Island"/>
    <s v="Fell into the water"/>
    <s v="Bianca Freeman"/>
    <x v="1"/>
    <n v="29"/>
    <s v="Lacerations to legs"/>
    <x v="0"/>
    <s v=" Bull shark, 1.2m "/>
    <s v="Gold Coast Bulletin, 4/27/2014"/>
  </r>
  <r>
    <x v="4948"/>
    <x v="4198"/>
    <x v="0"/>
    <x v="1"/>
    <x v="51"/>
    <s v="Fort Lauderdale"/>
    <s v="Swimming"/>
    <s v="Jessica Vaughn"/>
    <x v="1"/>
    <n v="22"/>
    <s v="Laceration to right lower leg"/>
    <x v="0"/>
    <s v="Bull shark"/>
    <s v="Local10.com, 6/1/2014"/>
  </r>
  <r>
    <x v="4949"/>
    <x v="4198"/>
    <x v="0"/>
    <x v="1"/>
    <x v="608"/>
    <m/>
    <s v="Tagging sharks"/>
    <s v="female"/>
    <x v="1"/>
    <n v="37"/>
    <s v="Laceration to left hand"/>
    <x v="0"/>
    <s v="Blacktip Reef shark "/>
    <s v="U.S. Coast Guard"/>
  </r>
  <r>
    <x v="4950"/>
    <x v="4198"/>
    <x v="0"/>
    <x v="0"/>
    <x v="0"/>
    <s v="Seven Mile Beach, Gerroa"/>
    <s v="Surfing"/>
    <s v="Bob Smith"/>
    <x v="0"/>
    <s v="Unknown"/>
    <s v="Lacerations &amp; puncture wounds to ankle and foot"/>
    <x v="0"/>
    <m/>
    <s v="Newcastle Herald, 6/3/2014"/>
  </r>
  <r>
    <x v="4951"/>
    <x v="4199"/>
    <x v="0"/>
    <x v="1"/>
    <x v="21"/>
    <s v="West Beach, Galveston"/>
    <s v="Kneeling in the water"/>
    <s v="Mikaela Amezaga Medina"/>
    <x v="1"/>
    <n v="14"/>
    <s v="Shallow lacerations &amp; puncture wounds below shoulder"/>
    <x v="0"/>
    <m/>
    <s v="Inquisitr.com, 6/9/2014"/>
  </r>
  <r>
    <x v="4952"/>
    <x v="4200"/>
    <x v="0"/>
    <x v="28"/>
    <x v="646"/>
    <s v="Aichi"/>
    <s v="Surfing"/>
    <s v="Tsuyoshi Takahashi"/>
    <x v="0"/>
    <n v="43"/>
    <s v="Left arm bitten"/>
    <x v="0"/>
    <m/>
    <s v="Sky News, 6/10/2013"/>
  </r>
  <r>
    <x v="4953"/>
    <x v="4201"/>
    <x v="0"/>
    <x v="1"/>
    <x v="151"/>
    <s v="Cape Henlopen State Park, Sussex County"/>
    <s v="Standing"/>
    <s v="Andrew Vance"/>
    <x v="0"/>
    <n v="16"/>
    <s v="Abrasion to right hand, lacerations to left forearm"/>
    <x v="0"/>
    <s v=" Sandbar shark, 3' to 4'"/>
    <s v="News Journal (Wilmington, Del), 6/11/2014"/>
  </r>
  <r>
    <x v="4954"/>
    <x v="4201"/>
    <x v="0"/>
    <x v="0"/>
    <x v="44"/>
    <s v="Parsons Beach,  Fleurieu Peninsula"/>
    <s v="Body boarding"/>
    <s v="Scott Berry"/>
    <x v="0"/>
    <n v="39"/>
    <s v="Minor injury to torso"/>
    <x v="0"/>
    <s v="Bronze whaler shark, 1.5m"/>
    <s v="The Australian, 6/9/2014"/>
  </r>
  <r>
    <x v="4955"/>
    <x v="4201"/>
    <x v="0"/>
    <x v="85"/>
    <x v="24"/>
    <s v="500 km off the coast of Pernambuco"/>
    <s v="Fishing"/>
    <s v="Sunarko"/>
    <x v="0"/>
    <n v="43"/>
    <s v="Severe injury to arm"/>
    <x v="0"/>
    <m/>
    <s v="msn, 6/11/2014"/>
  </r>
  <r>
    <x v="4956"/>
    <x v="4202"/>
    <x v="1"/>
    <x v="0"/>
    <x v="48"/>
    <s v="Horizontal Falls"/>
    <s v="Petting a shark"/>
    <s v="Ric Wright"/>
    <x v="0"/>
    <s v="Unknown"/>
    <s v="Lacerations to right hand by captive shark PROVOKED INCIDENT"/>
    <x v="0"/>
    <s v=" Lemon shark, 3.5 m"/>
    <s v="Meribula News, 6/17/2014"/>
  </r>
  <r>
    <x v="4957"/>
    <x v="4203"/>
    <x v="0"/>
    <x v="0"/>
    <x v="44"/>
    <s v="Middleton Point, Fleurieu Peninsula"/>
    <s v="Body boarding"/>
    <s v="Jesse McKinnon"/>
    <x v="0"/>
    <n v="15"/>
    <s v="Lacerations to knee"/>
    <x v="0"/>
    <m/>
    <s v="The Advertiser, 6/19/2014"/>
  </r>
  <r>
    <x v="4958"/>
    <x v="4203"/>
    <x v="0"/>
    <x v="0"/>
    <x v="44"/>
    <s v="Middleton Point, Fleurieu Peninsula"/>
    <s v="Surfing"/>
    <s v="Max Longhurst "/>
    <x v="0"/>
    <s v="Unknown"/>
    <s v="No injury, surfboard 'attacked'"/>
    <x v="0"/>
    <m/>
    <s v="The Times, 6/19/2014"/>
  </r>
  <r>
    <x v="4959"/>
    <x v="4204"/>
    <x v="0"/>
    <x v="51"/>
    <x v="315"/>
    <m/>
    <s v="Spearfishing"/>
    <s v="Mark Adams"/>
    <x v="0"/>
    <n v="42"/>
    <s v="No injury but shark took his pole spear"/>
    <x v="0"/>
    <s v="Caribbean reef shark, 7' to 8'"/>
    <s v="A. Brenneka, Shark Attack Survivors, M. Adams"/>
  </r>
  <r>
    <x v="4960"/>
    <x v="4205"/>
    <x v="4"/>
    <x v="163"/>
    <x v="24"/>
    <s v="20 miles from shore"/>
    <s v="Transatlantic Rowing"/>
    <s v="Victor Mooney"/>
    <x v="0"/>
    <n v="48"/>
    <s v="His boat was holed by a shark"/>
    <x v="0"/>
    <s v="Oceanic whitetip shark'"/>
    <s v="Star Advertiser, 6/272014; Goree Challenge.com"/>
  </r>
  <r>
    <x v="4961"/>
    <x v="4206"/>
    <x v="0"/>
    <x v="1"/>
    <x v="40"/>
    <s v="Isle of Palms, Charleston County"/>
    <s v="Body surfing"/>
    <s v="Christian Fairbourne"/>
    <x v="0"/>
    <n v="19"/>
    <s v="Right hand bitten"/>
    <x v="0"/>
    <s v="4' to 5' shark"/>
    <s v="C. Creswell, GSAF Live5News, 7/3/2014"/>
  </r>
  <r>
    <x v="4962"/>
    <x v="4207"/>
    <x v="1"/>
    <x v="1"/>
    <x v="42"/>
    <s v="Manhattan Beach, Los Angeles County"/>
    <s v="Swimming"/>
    <s v="Steve Robles"/>
    <x v="0"/>
    <s v="Unknown"/>
    <s v="PROVOKED INCIDENT Torso bitten by shark hooked by an angler"/>
    <x v="0"/>
    <s v=" White shark, 7' "/>
    <s v="R. Collier, GSAF /                   M Michaelson, SRI "/>
  </r>
  <r>
    <x v="4963"/>
    <x v="4207"/>
    <x v="0"/>
    <x v="1"/>
    <x v="42"/>
    <s v="Oceano Dunes State Beach, San Luis Obispo County"/>
    <s v="Surfing"/>
    <s v="R.J."/>
    <x v="0"/>
    <s v="Unknown"/>
    <s v="No injury, surboard bitten"/>
    <x v="0"/>
    <m/>
    <s v="R. Collier, GSAF"/>
  </r>
  <r>
    <x v="4964"/>
    <x v="4208"/>
    <x v="0"/>
    <x v="1"/>
    <x v="51"/>
    <s v="New Smyrna Beach, Volusia County"/>
    <s v="Surfing"/>
    <s v="Tristan Durham"/>
    <x v="0"/>
    <n v="14"/>
    <s v="Lacerations to foot"/>
    <x v="0"/>
    <m/>
    <s v="WESH.com, 7/9/2014"/>
  </r>
  <r>
    <x v="4965"/>
    <x v="4209"/>
    <x v="0"/>
    <x v="1"/>
    <x v="4"/>
    <s v="Masonboro Island, New Hanover County"/>
    <s v="Body surfing"/>
    <s v="Carson Jewell"/>
    <x v="0"/>
    <s v="Unknown"/>
    <s v="Lacerations to hand and wrist"/>
    <x v="0"/>
    <m/>
    <s v="C. Creswell, GSAF"/>
  </r>
  <r>
    <x v="4966"/>
    <x v="4210"/>
    <x v="2"/>
    <x v="51"/>
    <x v="609"/>
    <s v="Tiger Beach"/>
    <s v="Shark diving"/>
    <s v="John Petty"/>
    <x v="0"/>
    <n v="63"/>
    <s v="Missing after a dive, shark involvement considered probable, but not confirmed"/>
    <x v="1"/>
    <s v="Shark involvement not confirmed"/>
    <s v="Outside, 7/14/2014"/>
  </r>
  <r>
    <x v="4967"/>
    <x v="4211"/>
    <x v="0"/>
    <x v="1"/>
    <x v="51"/>
    <s v="Okaloosa Island"/>
    <s v="Swimming"/>
    <s v="Terrell Moore"/>
    <x v="0"/>
    <n v="39"/>
    <s v="Puncture wounds to foot"/>
    <x v="0"/>
    <s v="4' shark"/>
    <s v="W. Victora, Daily News, 7/15/2014"/>
  </r>
  <r>
    <x v="4968"/>
    <x v="4212"/>
    <x v="0"/>
    <x v="1"/>
    <x v="2"/>
    <s v="Paia Bay, Maui"/>
    <s v="Swimming"/>
    <s v="male"/>
    <x v="0"/>
    <n v="61"/>
    <s v="Lacerations to left foot"/>
    <x v="0"/>
    <s v="6' to 8' shark"/>
    <s v="Maui Now, 7/16/2014"/>
  </r>
  <r>
    <x v="4969"/>
    <x v="4213"/>
    <x v="0"/>
    <x v="22"/>
    <x v="143"/>
    <s v="Teresita, Santa Cruz, Tenerife"/>
    <s v="Wading"/>
    <s v="child"/>
    <x v="0"/>
    <s v="Unknown"/>
    <s v="Minor injury"/>
    <x v="0"/>
    <s v="Angel shark"/>
    <s v="DiariodeAvisos, 7/25/2014"/>
  </r>
  <r>
    <x v="4970"/>
    <x v="4214"/>
    <x v="0"/>
    <x v="1"/>
    <x v="51"/>
    <s v="Indialantic, Brevard County"/>
    <s v="Standing"/>
    <s v="Aayden Crick"/>
    <x v="0"/>
    <n v="8"/>
    <s v="Lacerations to right knee"/>
    <x v="0"/>
    <m/>
    <s v="ClickOrlando, 7/22/2014"/>
  </r>
  <r>
    <x v="4971"/>
    <x v="4215"/>
    <x v="0"/>
    <x v="38"/>
    <x v="511"/>
    <m/>
    <s v="Surfing"/>
    <s v="Vincent Rintz"/>
    <x v="0"/>
    <n v="51"/>
    <s v="Lacerations to right wrist &amp; calf"/>
    <x v="0"/>
    <s v="1.8 metre shark"/>
    <s v="BFM-tv, 7/22/2014"/>
  </r>
  <r>
    <x v="4972"/>
    <x v="4216"/>
    <x v="0"/>
    <x v="1"/>
    <x v="4"/>
    <s v="Sunset Beach, Brunswick County"/>
    <s v="Swimming"/>
    <s v="male"/>
    <x v="0"/>
    <s v="Unknown"/>
    <s v="Left foot bitten"/>
    <x v="0"/>
    <s v="Possibly juvenile tiger shark"/>
    <s v="C. Creswell, GSAF"/>
  </r>
  <r>
    <x v="4973"/>
    <x v="4217"/>
    <x v="0"/>
    <x v="3"/>
    <x v="7"/>
    <s v="Muizenberg"/>
    <s v="Surfing"/>
    <s v="Matthew Smithers"/>
    <x v="0"/>
    <n v="20"/>
    <s v="Lower limbs &amp; thigh bitten"/>
    <x v="0"/>
    <s v="White shark"/>
    <s v="NSRI, 8/1/2014"/>
  </r>
  <r>
    <x v="4974"/>
    <x v="4217"/>
    <x v="2"/>
    <x v="15"/>
    <x v="24"/>
    <m/>
    <s v="Sea disaster"/>
    <s v="Cuban refugees"/>
    <x v="0"/>
    <s v="Unknown"/>
    <s v="Shark involvement prior to death not confirmed"/>
    <x v="1"/>
    <s v="Shark involvement not confirmed"/>
    <s v="Associated Press, 11/27/2014"/>
  </r>
  <r>
    <x v="4975"/>
    <x v="4218"/>
    <x v="0"/>
    <x v="1"/>
    <x v="51"/>
    <s v="Table Beach, Brevard County"/>
    <s v="Boogie boarding"/>
    <s v="Christian Sanhueza"/>
    <x v="0"/>
    <n v="8"/>
    <s v="Laceration to ankle"/>
    <x v="0"/>
    <m/>
    <s v="Florida Today, 8/2/2014"/>
  </r>
  <r>
    <x v="4975"/>
    <x v="4218"/>
    <x v="0"/>
    <x v="1"/>
    <x v="51"/>
    <s v="South of Cocoa Beach, Brevard County"/>
    <s v="Boogie boarding"/>
    <s v="male"/>
    <x v="0"/>
    <s v="Unknown"/>
    <s v="Foot bitten"/>
    <x v="0"/>
    <m/>
    <s v="Florida Today, 8/8/2014"/>
  </r>
  <r>
    <x v="4976"/>
    <x v="4219"/>
    <x v="0"/>
    <x v="1"/>
    <x v="51"/>
    <s v="Cocoa Beach, Brevard  County"/>
    <s v="Swimming"/>
    <s v="female"/>
    <x v="1"/>
    <n v="45"/>
    <s v="Lacerations to  foot"/>
    <x v="0"/>
    <m/>
    <s v="Inquisitr, 8/7/2014"/>
  </r>
  <r>
    <x v="4977"/>
    <x v="4220"/>
    <x v="0"/>
    <x v="1"/>
    <x v="40"/>
    <s v="Folly Beach, Charleston County"/>
    <s v="Boogie boarding"/>
    <s v="Riley Harris"/>
    <x v="0"/>
    <n v="10"/>
    <s v="Lacerations to right leg &amp; foot"/>
    <x v="0"/>
    <s v="4' tp 5' shark"/>
    <s v="C. Creswell, GSAF;        WCSC. 8/6/2014"/>
  </r>
  <r>
    <x v="4978"/>
    <x v="4221"/>
    <x v="0"/>
    <x v="1"/>
    <x v="163"/>
    <s v="Lake Ponchartain off Southshore Harbor, New Orleans"/>
    <s v="Swimming"/>
    <s v="Trent Trentacosta"/>
    <x v="0"/>
    <n v="7"/>
    <s v="Minor lacerations to left heel and big toe"/>
    <x v="0"/>
    <s v=" Bull shark, 5'"/>
    <s v="The Times-Picayune, 8/9/2014"/>
  </r>
  <r>
    <x v="4979"/>
    <x v="4222"/>
    <x v="0"/>
    <x v="1"/>
    <x v="51"/>
    <s v="Lori Wilson Park, Cocoa Beach, Brevard  County"/>
    <s v="Swimming"/>
    <s v="Krama Fordham"/>
    <x v="1"/>
    <n v="10"/>
    <s v="Puncture wounds to right foot &amp; ankle"/>
    <x v="0"/>
    <m/>
    <s v="Florida Today, 8/9/2014"/>
  </r>
  <r>
    <x v="4980"/>
    <x v="4222"/>
    <x v="0"/>
    <x v="51"/>
    <x v="24"/>
    <m/>
    <s v="Spearfishing"/>
    <s v="Andrew Hindley"/>
    <x v="0"/>
    <s v="Unknown"/>
    <s v="Puncture wounds to right foot and ankle"/>
    <x v="0"/>
    <s v="Bull shark, 9' to 10'"/>
    <s v="A. Hindley / M. Michaelson"/>
  </r>
  <r>
    <x v="4981"/>
    <x v="4223"/>
    <x v="0"/>
    <x v="1"/>
    <x v="51"/>
    <s v="Hallandale Beach, Broward County"/>
    <n v="0"/>
    <s v="male"/>
    <x v="0"/>
    <n v="26"/>
    <s v="Puncture wounds &amp; lacerations to foot"/>
    <x v="0"/>
    <m/>
    <s v="CBS Miami, 8/11/1014"/>
  </r>
  <r>
    <x v="4982"/>
    <x v="4224"/>
    <x v="0"/>
    <x v="1"/>
    <x v="51"/>
    <s v="3 to 4 miles west of Indian Pass, Gulf County"/>
    <s v="Standing"/>
    <s v="Kyle Hayes"/>
    <x v="0"/>
    <s v="Unknown"/>
    <s v="Puncture wounds and lacerations to left thigh and knee"/>
    <x v="0"/>
    <s v=" Bull shark, 8'"/>
    <s v="K. Hayes / Brewton Standard, 8/19/2014"/>
  </r>
  <r>
    <x v="4983"/>
    <x v="4225"/>
    <x v="0"/>
    <x v="0"/>
    <x v="48"/>
    <s v="Gnaraloo"/>
    <s v="Spearfishing"/>
    <s v="Adam Haling "/>
    <x v="0"/>
    <n v="31"/>
    <s v="Lacerations to face and neck"/>
    <x v="0"/>
    <s v="reef shark"/>
    <s v="Herald Sun, 8/21/2014"/>
  </r>
  <r>
    <x v="4984"/>
    <x v="4226"/>
    <x v="0"/>
    <x v="1"/>
    <x v="4"/>
    <s v="Off Masonboro Island, New Hanover County"/>
    <s v="Kite boarding"/>
    <s v="Miller Diggs"/>
    <x v="0"/>
    <s v="Unknown"/>
    <s v="Laceration to left foot"/>
    <x v="0"/>
    <s v="4' shark"/>
    <s v="C. Creswell, GSAF; WWAY, 8/24/2014"/>
  </r>
  <r>
    <x v="4985"/>
    <x v="4227"/>
    <x v="1"/>
    <x v="1"/>
    <x v="51"/>
    <s v="Apalachicola Bay "/>
    <s v="Fishing for sharks"/>
    <s v="John Wiley"/>
    <x v="0"/>
    <s v="Unknown"/>
    <s v="Lacerations to forearm from hooked shark PROVOKED INCIDENT"/>
    <x v="0"/>
    <s v="Bull shark, 4.5' "/>
    <s v="Nooga.com, 8/25/2014"/>
  </r>
  <r>
    <x v="4986"/>
    <x v="4228"/>
    <x v="0"/>
    <x v="1"/>
    <x v="4"/>
    <s v="Figure Eight Island,  New Hanover County"/>
    <s v="Surfing"/>
    <s v="Hunter Anderson"/>
    <x v="0"/>
    <n v="29"/>
    <s v="Laceration to left hand"/>
    <x v="0"/>
    <s v="4' to 6' shark"/>
    <s v="C. Creswell, GSAF"/>
  </r>
  <r>
    <x v="4987"/>
    <x v="4228"/>
    <x v="0"/>
    <x v="22"/>
    <x v="560"/>
    <s v="Benidorm"/>
    <s v="Swimming"/>
    <s v="Raquel Martin"/>
    <x v="1"/>
    <s v="Unknown"/>
    <s v="Minor lacerations to posterior lower leg"/>
    <x v="0"/>
    <s v="small shark"/>
    <s v="Diario Informacion, 8/29/2014"/>
  </r>
  <r>
    <x v="4988"/>
    <x v="4228"/>
    <x v="0"/>
    <x v="1"/>
    <x v="40"/>
    <s v="Surfside Beach, Horry  County"/>
    <s v="Standing"/>
    <s v="female"/>
    <x v="1"/>
    <s v="Unknown"/>
    <s v="Heel bitten"/>
    <x v="0"/>
    <m/>
    <s v="C. Creswell, GSAF"/>
  </r>
  <r>
    <x v="4989"/>
    <x v="4229"/>
    <x v="1"/>
    <x v="1"/>
    <x v="131"/>
    <s v="Assateague National Seashore"/>
    <s v="Fishing"/>
    <s v="Mathew Vickers"/>
    <x v="0"/>
    <n v="33"/>
    <s v="Lacerations to foot by hooked shark PROVOKED INCIDENT"/>
    <x v="0"/>
    <m/>
    <s v="Delmarva Now, 8/29/2014"/>
  </r>
  <r>
    <x v="4990"/>
    <x v="4230"/>
    <x v="0"/>
    <x v="1"/>
    <x v="51"/>
    <s v="Ponce Inlet, Volusia County"/>
    <s v="Surfing"/>
    <s v="Brendan Murphy"/>
    <x v="0"/>
    <n v="17"/>
    <s v="Lacerations to shin"/>
    <x v="0"/>
    <s v="Spinner shark or blacktip shark"/>
    <s v="Click Orlando, 9/12/2014"/>
  </r>
  <r>
    <x v="4991"/>
    <x v="4230"/>
    <x v="2"/>
    <x v="1"/>
    <x v="51"/>
    <s v="Atlantic Beach, Duval County"/>
    <n v="0"/>
    <s v="child"/>
    <x v="0"/>
    <s v="Unknown"/>
    <s v="Shark involvement not confirmed"/>
    <x v="0"/>
    <s v="Shark involvement not confirmed"/>
    <s v="Orlando Sentinel, 8/31/2014"/>
  </r>
  <r>
    <x v="4992"/>
    <x v="4231"/>
    <x v="0"/>
    <x v="1"/>
    <x v="51"/>
    <s v="New Smyrna Beach, Volusia County"/>
    <s v="Body surfing"/>
    <s v="Alexandra Masterson"/>
    <x v="1"/>
    <n v="13"/>
    <s v="Injury to left calf"/>
    <x v="0"/>
    <s v="Spinner shark"/>
    <s v="Sun Sentinel, 8/31/2014"/>
  </r>
  <r>
    <x v="4993"/>
    <x v="4232"/>
    <x v="0"/>
    <x v="22"/>
    <x v="115"/>
    <s v="Salou"/>
    <s v="Playing with an air mattress"/>
    <s v="male"/>
    <x v="0"/>
    <n v="16"/>
    <s v="Lacerations to right hand"/>
    <x v="0"/>
    <m/>
    <s v="A. Brenneka, Shark Attack Survivors"/>
  </r>
  <r>
    <x v="4994"/>
    <x v="4233"/>
    <x v="1"/>
    <x v="1"/>
    <x v="51"/>
    <s v="Fletcher Beach, Hutchinson Island, Martin County"/>
    <s v="Fishing"/>
    <s v="male"/>
    <x v="0"/>
    <n v="52"/>
    <s v="Bitten twice on the leg by a shark he was attempting to free from his line PROVOKED INCIDENT"/>
    <x v="0"/>
    <s v="3' to 4' shark"/>
    <s v="WPBF.com, 9/2/2014"/>
  </r>
  <r>
    <x v="4995"/>
    <x v="4234"/>
    <x v="0"/>
    <x v="1"/>
    <x v="177"/>
    <s v="Manomet Point, Plymouth, Plymouth County"/>
    <s v="Kayaking "/>
    <s v="Ida Parker &amp; Kristen Orr"/>
    <x v="1"/>
    <s v="Unknown"/>
    <s v="No injury, shark bit kayak"/>
    <x v="0"/>
    <s v="White shark, 12' to 14'"/>
    <s v="Boston Globe, 9/4/2014"/>
  </r>
  <r>
    <x v="4996"/>
    <x v="4235"/>
    <x v="0"/>
    <x v="1"/>
    <x v="153"/>
    <s v="Katrina Cut, Dauphin Island, Mobile County"/>
    <s v="Fishing "/>
    <s v="Jamie Robson"/>
    <x v="0"/>
    <n v="43"/>
    <s v="Leg bitten"/>
    <x v="0"/>
    <s v="Bull shark"/>
    <s v="Fox10TV.com, 9/7/2014"/>
  </r>
  <r>
    <x v="4997"/>
    <x v="4236"/>
    <x v="0"/>
    <x v="0"/>
    <x v="0"/>
    <s v="Clarkes Beach, Byron Bay"/>
    <s v="Swimming"/>
    <s v="Paul Wilcox"/>
    <x v="0"/>
    <n v="50"/>
    <s v="FATAL"/>
    <x v="1"/>
    <s v="7' shark"/>
    <s v="BBC, 9/9/2014"/>
  </r>
  <r>
    <x v="4998"/>
    <x v="4237"/>
    <x v="0"/>
    <x v="83"/>
    <x v="647"/>
    <s v="Tiahura Lagoon"/>
    <s v="Feeding fish"/>
    <s v="female"/>
    <x v="1"/>
    <n v="36"/>
    <s v="Thumb &amp; finger nipped"/>
    <x v="0"/>
    <s v="Blacktip shark"/>
    <s v="LeDepeche, 9/12/2014"/>
  </r>
  <r>
    <x v="4999"/>
    <x v="4238"/>
    <x v="2"/>
    <x v="1"/>
    <x v="42"/>
    <s v="Manresa State Beach, Santa Cruz County"/>
    <s v="Surfing"/>
    <s v="Beau Browning"/>
    <x v="0"/>
    <s v="Unknown"/>
    <s v="A hoax, no shark involvement"/>
    <x v="0"/>
    <s v="No shark involvement"/>
    <s v="R. Collier, GSAF"/>
  </r>
  <r>
    <x v="5000"/>
    <x v="4239"/>
    <x v="0"/>
    <x v="1"/>
    <x v="51"/>
    <s v="New Smyrna Beach, Volusia County"/>
    <s v="Surfing"/>
    <s v="Jordan Lefebvre"/>
    <x v="0"/>
    <s v="Unknown"/>
    <s v="Minor injury to left foot"/>
    <x v="0"/>
    <m/>
    <s v="NBC2 News, 9/21/2014"/>
  </r>
  <r>
    <x v="5001"/>
    <x v="4240"/>
    <x v="0"/>
    <x v="0"/>
    <x v="48"/>
    <s v="Kelpids Beach, Wylie Bay, Esperance"/>
    <s v="Surfing"/>
    <s v="Sean Pollard"/>
    <x v="0"/>
    <n v="23"/>
    <s v="Left arm &amp; right hand severed, lacerations to both legs"/>
    <x v="0"/>
    <s v="2 white shark: 13' &amp; 9&quot;8&quot;"/>
    <s v="9News, 2/15/2015"/>
  </r>
  <r>
    <x v="5002"/>
    <x v="4240"/>
    <x v="0"/>
    <x v="1"/>
    <x v="42"/>
    <s v="Walls Beach, Vandenberg AFB, Santa Barbara County"/>
    <s v="Surfing"/>
    <s v="M.M."/>
    <x v="0"/>
    <n v="28"/>
    <s v="Lacerations to knee"/>
    <x v="0"/>
    <s v="8' to 10' shark"/>
    <s v="R. Collier, GSAF"/>
  </r>
  <r>
    <x v="5003"/>
    <x v="4241"/>
    <x v="4"/>
    <x v="1"/>
    <x v="42"/>
    <s v="Santa Barbara County"/>
    <s v="Kayaking"/>
    <s v="Ryan Howell"/>
    <x v="0"/>
    <s v="Unknown"/>
    <s v="No injury to occupant, shark/s holded  kayak"/>
    <x v="0"/>
    <s v="White shark, 18' to 20'"/>
    <s v="R. Collier, GSAF"/>
  </r>
  <r>
    <x v="5004"/>
    <x v="4241"/>
    <x v="4"/>
    <x v="1"/>
    <x v="42"/>
    <s v="Santa Barbara County"/>
    <s v="Kayaking "/>
    <s v="Raul Armenta "/>
    <x v="0"/>
    <s v="Unknown"/>
    <s v="No injury to occupant, shark/s holded  kayak"/>
    <x v="0"/>
    <s v="White shark"/>
    <s v="R. Collier, GSAF"/>
  </r>
  <r>
    <x v="5005"/>
    <x v="4242"/>
    <x v="0"/>
    <x v="1"/>
    <x v="51"/>
    <s v="New Smyrna Beach, Volusia County"/>
    <s v="Surfing"/>
    <s v="Hilton Mantooth"/>
    <x v="0"/>
    <n v="15"/>
    <s v="Foot bitten"/>
    <x v="0"/>
    <s v="Blacktip shark"/>
    <s v="WESH2, 10/6/2014"/>
  </r>
  <r>
    <x v="5006"/>
    <x v="4242"/>
    <x v="0"/>
    <x v="1"/>
    <x v="51"/>
    <s v="New Smyrna Beach, Volusia County"/>
    <s v="Surfing"/>
    <s v="Kevin Ross"/>
    <x v="0"/>
    <n v="29"/>
    <s v="Foot bitten"/>
    <x v="0"/>
    <s v="Blacktip shark"/>
    <s v="WESH2, 10/6/2014"/>
  </r>
  <r>
    <x v="5007"/>
    <x v="4243"/>
    <x v="0"/>
    <x v="1"/>
    <x v="51"/>
    <s v="Cherie Down Park, Brevard County"/>
    <s v="Fishing"/>
    <s v="female"/>
    <x v="1"/>
    <n v="40"/>
    <s v="Thigh bitten"/>
    <x v="0"/>
    <m/>
    <s v="Click Orlando, 10/7/2014"/>
  </r>
  <r>
    <x v="5008"/>
    <x v="4244"/>
    <x v="4"/>
    <x v="0"/>
    <x v="48"/>
    <s v="Castle Rock, north of Dunsborough"/>
    <s v="Kayaking"/>
    <s v="Inflatable kayak Occupants:  Andrej Kultan &amp; Steve Hopkins._x000a__x000a_"/>
    <x v="0"/>
    <s v="Unknown"/>
    <s v="Kayak deflated, no injury to occupants"/>
    <x v="0"/>
    <m/>
    <s v="Perth Now, 10/11/2014"/>
  </r>
  <r>
    <x v="5009"/>
    <x v="4245"/>
    <x v="0"/>
    <x v="1"/>
    <x v="51"/>
    <s v="Melbourne Beach, Brevard County"/>
    <s v="Body surfing or Boogie boarding"/>
    <s v="female"/>
    <x v="1"/>
    <s v="Unknown"/>
    <s v="Laceration to right hand/wrist"/>
    <x v="0"/>
    <m/>
    <s v="Florida Today, 10/13/2014"/>
  </r>
  <r>
    <x v="5010"/>
    <x v="4246"/>
    <x v="0"/>
    <x v="1"/>
    <x v="40"/>
    <s v="Hilton Head Island, Beaufort County"/>
    <s v="Standing in inner tube"/>
    <s v="Kyra Bandy"/>
    <x v="1"/>
    <n v="7"/>
    <s v="Lacerations to left foot"/>
    <x v="0"/>
    <s v="Bull shark, 3' to 4'"/>
    <s v="TheIndyChannel, 10/16,2014"/>
  </r>
  <r>
    <x v="5011"/>
    <x v="4247"/>
    <x v="0"/>
    <x v="0"/>
    <x v="0"/>
    <s v="Avoca Beach"/>
    <s v="Surfing"/>
    <s v="Kirra-Belle Olsson"/>
    <x v="1"/>
    <n v="13"/>
    <s v="Lacerations to left calf &amp; ankle, puncture wounds to left foot"/>
    <x v="0"/>
    <s v="1 m shark"/>
    <s v="Sydney Morning Herald, 10/17/2014"/>
  </r>
  <r>
    <x v="5012"/>
    <x v="4248"/>
    <x v="0"/>
    <x v="1"/>
    <x v="2"/>
    <s v="Maalaea, South Maui"/>
    <s v="Surfing"/>
    <s v="Kaleo Roberson "/>
    <x v="0"/>
    <s v="Unknown"/>
    <s v="No injury, surfboard bitten"/>
    <x v="0"/>
    <s v="12' to 14' shark"/>
    <s v="Star Advertiser, 10/18/2014"/>
  </r>
  <r>
    <x v="5013"/>
    <x v="4249"/>
    <x v="4"/>
    <x v="1"/>
    <x v="42"/>
    <s v="Leadbetter Beach, Santa Barbara County"/>
    <s v="Canoeing"/>
    <s v="Tara Burnley"/>
    <x v="1"/>
    <s v="Unknown"/>
    <s v="No injury to occupant, canoe bitten"/>
    <x v="0"/>
    <m/>
    <s v="R. Collier, GSAF"/>
  </r>
  <r>
    <x v="5014"/>
    <x v="4250"/>
    <x v="0"/>
    <x v="1"/>
    <x v="2"/>
    <s v="Kahului, Maui"/>
    <s v="Stand-Up Paddleboarding"/>
    <s v="male"/>
    <x v="0"/>
    <s v="Unknown"/>
    <s v="No injury, paddleboard bitten"/>
    <x v="0"/>
    <m/>
    <s v="The Maui News, 10/21/2014"/>
  </r>
  <r>
    <x v="5015"/>
    <x v="4251"/>
    <x v="0"/>
    <x v="1"/>
    <x v="2"/>
    <s v="Kihei, Maui"/>
    <s v="Stand-Up Paddleboarding"/>
    <s v="Kim Lawrence"/>
    <x v="1"/>
    <s v="Unknown"/>
    <s v="No injury, paddleboard bitten"/>
    <x v="0"/>
    <s v="Tiger shark"/>
    <s v="Hawaii News Now, 10/22/2014"/>
  </r>
  <r>
    <x v="5016"/>
    <x v="4252"/>
    <x v="1"/>
    <x v="0"/>
    <x v="0"/>
    <s v="Wallabi Point"/>
    <s v="Surfing"/>
    <s v="Ryan Hunt"/>
    <x v="0"/>
    <n v="20"/>
    <s v="Laceration to dorsum of left foot when he stepped on the shark     PROVOKED INCIDENT"/>
    <x v="0"/>
    <m/>
    <s v="The Sydney Morning Herald, 10/30/2014"/>
  </r>
  <r>
    <x v="5017"/>
    <x v="4253"/>
    <x v="0"/>
    <x v="1"/>
    <x v="2"/>
    <s v="North Kohala, Hawaii County"/>
    <s v="Surfing"/>
    <s v="McKenzie Clark"/>
    <x v="1"/>
    <n v="34"/>
    <s v="Lacerations to fingers"/>
    <x v="0"/>
    <s v="Tiger shark, 12'"/>
    <s v="L. Kubota, Hawaii News Now, 10/31/2014"/>
  </r>
  <r>
    <x v="5018"/>
    <x v="4254"/>
    <x v="0"/>
    <x v="1"/>
    <x v="51"/>
    <s v="Fort Pierce Inlet State Park, St. Lucie County"/>
    <s v="Surfing"/>
    <s v="Ryan Shapiro"/>
    <x v="0"/>
    <n v="18"/>
    <s v="Minor injuries to hand &amp; arm "/>
    <x v="0"/>
    <m/>
    <s v="WPTV.com"/>
  </r>
  <r>
    <x v="5019"/>
    <x v="4255"/>
    <x v="0"/>
    <x v="0"/>
    <x v="0"/>
    <s v="Moonee Beach"/>
    <s v="Surfing"/>
    <s v="male"/>
    <x v="0"/>
    <s v="Unknown"/>
    <s v="Minor injury to lower leg and foot"/>
    <x v="0"/>
    <m/>
    <s v="Norhern Rivers Echo, 11/10/2014"/>
  </r>
  <r>
    <x v="5020"/>
    <x v="4256"/>
    <x v="0"/>
    <x v="1"/>
    <x v="2"/>
    <s v="Airplane Beach, Lahina, West Maui"/>
    <s v="Snorkeling"/>
    <s v="Andrew Haas"/>
    <x v="0"/>
    <n v="53"/>
    <s v="Laceration to left upper leg"/>
    <x v="0"/>
    <s v="1.5 m shark"/>
    <s v="G. Kubota, Star Advertiser, 11/13/2014"/>
  </r>
  <r>
    <x v="5021"/>
    <x v="4257"/>
    <x v="0"/>
    <x v="1"/>
    <x v="51"/>
    <s v="Indian Harbor Beach, Brevard County"/>
    <s v="Surfing"/>
    <s v="male"/>
    <x v="0"/>
    <n v="44"/>
    <s v="Laceration to left hand"/>
    <x v="0"/>
    <s v="2' shark"/>
    <s v="USA Today, 11/16/2014"/>
  </r>
  <r>
    <x v="5022"/>
    <x v="4258"/>
    <x v="4"/>
    <x v="1"/>
    <x v="42"/>
    <s v="Franklin Point, San Mateo County"/>
    <n v="0"/>
    <s v="Boat: occupants: Matt Mitchell &amp; 2 other people"/>
    <x v="0"/>
    <s v="Unknown"/>
    <s v="Shark bumped boat, no injury to occupants"/>
    <x v="0"/>
    <s v="White shark"/>
    <s v="Inquisitr, 11/17/2014"/>
  </r>
  <r>
    <x v="5023"/>
    <x v="4259"/>
    <x v="4"/>
    <x v="0"/>
    <x v="48"/>
    <s v="Freo"/>
    <s v="Fishing"/>
    <s v="Boat: occupants: David Lock &amp; his father"/>
    <x v="0"/>
    <s v="Unknown"/>
    <s v="Shark chasing fish bumped boat, no injury to occupants"/>
    <x v="0"/>
    <s v="White shark"/>
    <s v="The West Australian, 11/20/2014"/>
  </r>
  <r>
    <x v="5024"/>
    <x v="4260"/>
    <x v="1"/>
    <x v="89"/>
    <x v="648"/>
    <m/>
    <s v="Fishing"/>
    <s v="Rameshwar Ram Dhauro"/>
    <x v="0"/>
    <n v="39"/>
    <s v="FATAL, arm bitten by shark hauled on deck             PROVOKED INCIDENT"/>
    <x v="1"/>
    <m/>
    <s v="A. R. Ramjatan "/>
  </r>
  <r>
    <x v="5025"/>
    <x v="4261"/>
    <x v="0"/>
    <x v="0"/>
    <x v="48"/>
    <s v="Pyramids Beach, Port Bouvard"/>
    <s v="Surfing"/>
    <s v="Cameron Pearman"/>
    <x v="0"/>
    <n v="13"/>
    <s v="Minor injuries to right leg"/>
    <x v="0"/>
    <m/>
    <s v="The Sydney Morning Herald, 11/29/2014"/>
  </r>
  <r>
    <x v="5026"/>
    <x v="4262"/>
    <x v="1"/>
    <x v="22"/>
    <x v="649"/>
    <s v="Off Motril"/>
    <s v="Fishing for blue sharks"/>
    <s v="male"/>
    <x v="0"/>
    <s v="Unknown"/>
    <s v="Glancing bite to wrist from netted shark PROVOKED INCIDENT"/>
    <x v="0"/>
    <m/>
    <s v="ABCandalucia, 12/3/2014"/>
  </r>
  <r>
    <x v="5027"/>
    <x v="4263"/>
    <x v="0"/>
    <x v="0"/>
    <x v="6"/>
    <s v="Rudder Reef"/>
    <s v="Spearfishing"/>
    <s v="Daniel Smith"/>
    <x v="0"/>
    <n v="17"/>
    <s v="FATAL"/>
    <x v="1"/>
    <m/>
    <s v="Herald Sun, 12/15/2014"/>
  </r>
  <r>
    <x v="5028"/>
    <x v="4264"/>
    <x v="0"/>
    <x v="28"/>
    <x v="24"/>
    <m/>
    <s v="Diving / Filming"/>
    <s v="male"/>
    <x v="0"/>
    <s v="Unknown"/>
    <s v="No injury, shark snagged its teeth in diver's suit"/>
    <x v="0"/>
    <s v="Goblin shark"/>
    <s v="Maxisciences.com, 12/23/2014"/>
  </r>
  <r>
    <x v="5029"/>
    <x v="4265"/>
    <x v="0"/>
    <x v="1"/>
    <x v="42"/>
    <s v="Montaña de Oro State Park, San Luis Obispo County "/>
    <s v="Surfing"/>
    <s v="Kevin Swanson"/>
    <x v="0"/>
    <n v="50"/>
    <s v="Injury to hip/leg"/>
    <x v="0"/>
    <s v="White shark, 8' to 10'"/>
    <s v="R. Collier, GSAF"/>
  </r>
  <r>
    <x v="5030"/>
    <x v="4265"/>
    <x v="1"/>
    <x v="0"/>
    <x v="38"/>
    <s v="Paradise Beach"/>
    <s v="Fishing"/>
    <s v="male"/>
    <x v="0"/>
    <s v="Unknown"/>
    <s v="Laceration to calf when he fell on shark he had caught PROVOKED INCIDENT"/>
    <x v="0"/>
    <s v="1.5 m shark"/>
    <s v="ABC.net.au, 12/28/2014"/>
  </r>
  <r>
    <x v="5031"/>
    <x v="4265"/>
    <x v="5"/>
    <x v="59"/>
    <x v="24"/>
    <s v="33 nautical miles off Othonoi Island"/>
    <n v="0"/>
    <s v="Passenger ferry Norman Atlantic"/>
    <x v="0"/>
    <s v="Unknown"/>
    <s v="Of 9 bodies recovered, one was bitten by a shark"/>
    <x v="0"/>
    <s v="Shark involvement prior to death still to be determined"/>
    <s v="Greek Reporter, 1/13/2015"/>
  </r>
  <r>
    <x v="5032"/>
    <x v="4265"/>
    <x v="2"/>
    <x v="3"/>
    <x v="13"/>
    <s v="Durban"/>
    <s v="Swimming"/>
    <s v="5 people claimed to have been injured by a &quot;baby&quot; shark"/>
    <x v="0"/>
    <s v="Unknown"/>
    <s v="Minor cuts on feet"/>
    <x v="0"/>
    <s v="Shark involvement not confirmed &amp; highly unlikely"/>
    <s v="IOL News, 12/29/2014"/>
  </r>
  <r>
    <x v="5033"/>
    <x v="4266"/>
    <x v="0"/>
    <x v="0"/>
    <x v="48"/>
    <s v="Three Stripes near Cheynes Beach"/>
    <s v="Spearfishing"/>
    <s v="Jay Muscat"/>
    <x v="0"/>
    <n v="17"/>
    <s v="FATAL"/>
    <x v="1"/>
    <s v="White shark, 4 to 5 m"/>
    <s v="The West Australian, 12/29/2014"/>
  </r>
  <r>
    <x v="5034"/>
    <x v="4266"/>
    <x v="0"/>
    <x v="0"/>
    <x v="0"/>
    <s v="Bherwerre Beach"/>
    <s v="Surfing"/>
    <s v="Jeff Brown"/>
    <x v="0"/>
    <s v="Unknown"/>
    <s v="Lacerations to both feet"/>
    <x v="0"/>
    <s v="2 m shark"/>
    <s v="South Coast Register, 12/29/2014"/>
  </r>
  <r>
    <x v="5035"/>
    <x v="4267"/>
    <x v="0"/>
    <x v="1"/>
    <x v="51"/>
    <s v="Windsor Beach, Indian River County"/>
    <n v="0"/>
    <s v="male"/>
    <x v="0"/>
    <n v="12"/>
    <s v="Leg bitten"/>
    <x v="0"/>
    <s v="&quot;A small shark&quot;"/>
    <s v="WPTV-West Palm Beach, 1/2/2015"/>
  </r>
  <r>
    <x v="5036"/>
    <x v="4268"/>
    <x v="0"/>
    <x v="3"/>
    <x v="15"/>
    <s v="Chintsa East Beach"/>
    <s v="Surfing"/>
    <s v="Jason Krafft"/>
    <x v="0"/>
    <n v="15"/>
    <s v="Lacerations to lower left leg, puncture wounds to sole of left foot"/>
    <x v="0"/>
    <s v="Raggedtooth shark, 1.3 m"/>
    <s v="Dispatch Online, 1/7/2015"/>
  </r>
  <r>
    <x v="5037"/>
    <x v="4269"/>
    <x v="0"/>
    <x v="51"/>
    <x v="315"/>
    <s v="Tahiti Beach, Elbow Cay"/>
    <s v="Snorkeling"/>
    <s v="Lacy Webb"/>
    <x v="1"/>
    <n v="34"/>
    <s v="Severe bite to right flank"/>
    <x v="0"/>
    <s v="White shark or oceanic whitetip shark"/>
    <s v="Britt Martin; Local10, 1/7/2015"/>
  </r>
  <r>
    <x v="5038"/>
    <x v="4270"/>
    <x v="2"/>
    <x v="1"/>
    <x v="51"/>
    <m/>
    <s v="Swimming after falling overboard"/>
    <s v="Rob Konrad"/>
    <x v="0"/>
    <n v="38"/>
    <s v="During his 16-hour swim to shore, he was circled by a shark but it did not injure him"/>
    <x v="0"/>
    <s v="No shark involvement"/>
    <s v="UPI, 1/12/2015"/>
  </r>
  <r>
    <x v="5039"/>
    <x v="4271"/>
    <x v="0"/>
    <x v="0"/>
    <x v="0"/>
    <s v="Mollymook Beach, Bannister Head"/>
    <s v="Filming"/>
    <s v="Sam Smith"/>
    <x v="0"/>
    <n v="17"/>
    <s v="Bitten on hand &amp; wrist"/>
    <x v="0"/>
    <s v="1.5 m shark"/>
    <s v="Milton-Ulladulla Times, 1/16/2015"/>
  </r>
  <r>
    <x v="5040"/>
    <x v="4272"/>
    <x v="4"/>
    <x v="0"/>
    <x v="0"/>
    <s v="Off Blacksmith Beach"/>
    <s v="Fishing"/>
    <s v="Boat: occupants: Tim Watson &amp; Allan de Sylva"/>
    <x v="0"/>
    <s v="Unknown"/>
    <s v="Shark bumped boat, no injury to occupants"/>
    <x v="0"/>
    <s v="5 m shark"/>
    <s v="The Sydney Morning Herald, 1/18/2015"/>
  </r>
  <r>
    <x v="5041"/>
    <x v="4273"/>
    <x v="4"/>
    <x v="1"/>
    <x v="51"/>
    <s v="Off Panama City"/>
    <s v="Fishing"/>
    <s v="22-ft boat.  Occupant Captain Scott Fitzgerald"/>
    <x v="0"/>
    <s v="Unknown"/>
    <s v="No injury but shark bit trolling motor &amp; rammed boat"/>
    <x v="0"/>
    <s v="White shark"/>
    <s v="The Panhandle, 1/20/2015"/>
  </r>
  <r>
    <x v="5042"/>
    <x v="4273"/>
    <x v="2"/>
    <x v="0"/>
    <x v="0"/>
    <s v="Wategos Beach, Byon Bay"/>
    <s v="Surfing &amp; filming dolphins"/>
    <s v="Diane Ellis"/>
    <x v="1"/>
    <s v="Unknown"/>
    <s v="Board snapped in two"/>
    <x v="0"/>
    <s v="Shark involvement not confirmed"/>
    <s v="ABC North Coast, 1/21/2015"/>
  </r>
  <r>
    <x v="5043"/>
    <x v="4274"/>
    <x v="0"/>
    <x v="0"/>
    <x v="0"/>
    <s v="Flat Rock"/>
    <s v="Surfing"/>
    <s v="Hamish Murray"/>
    <x v="0"/>
    <s v="Unknown"/>
    <s v="No injury, surfboard dented"/>
    <x v="0"/>
    <m/>
    <s v="Northern Star, 1/26/2015"/>
  </r>
  <r>
    <x v="5044"/>
    <x v="4275"/>
    <x v="1"/>
    <x v="1"/>
    <x v="2"/>
    <s v="Lahaina"/>
    <s v="Shark fishing"/>
    <s v="Michael Pollard"/>
    <x v="0"/>
    <n v="20"/>
    <s v="Lacerations to calf by hooked shark PROVOKED INCIDENT"/>
    <x v="0"/>
    <s v="4' shark"/>
    <s v="Huffington Post, 1/28/2015"/>
  </r>
  <r>
    <x v="5045"/>
    <x v="4276"/>
    <x v="4"/>
    <x v="0"/>
    <x v="6"/>
    <s v="Nerang River, Surfer's  Paradise"/>
    <s v="Rowing"/>
    <s v="Racing scull: Occupant Trevor Carter"/>
    <x v="0"/>
    <n v="57"/>
    <s v="No injury, shark's teeth scratched hull"/>
    <x v="0"/>
    <s v="Bull shark, 1.3 m"/>
    <s v="Gold Coast Bulletin, 1/31/2015"/>
  </r>
  <r>
    <x v="5046"/>
    <x v="4277"/>
    <x v="0"/>
    <x v="0"/>
    <x v="0"/>
    <s v="Mereweather Beach"/>
    <s v="Bodysurfing"/>
    <s v="Ben McPhee"/>
    <x v="0"/>
    <s v="Unknown"/>
    <s v="5 minor puncture wounds to lower left leg"/>
    <x v="0"/>
    <s v="1.8 m shark"/>
    <s v="The Telegraph, 1/6/2015"/>
  </r>
  <r>
    <x v="5047"/>
    <x v="4278"/>
    <x v="0"/>
    <x v="0"/>
    <x v="0"/>
    <s v="Seven Mile Beach, Byron Bay"/>
    <s v="Surfing"/>
    <s v="Jacob Reitman"/>
    <x v="0"/>
    <n v="35"/>
    <s v="Laceration &amp; puncture wounds to right flank &amp; hip"/>
    <x v="0"/>
    <s v="2 m to  3 m shark"/>
    <s v="The Telegraph, 2/8/2015"/>
  </r>
  <r>
    <x v="5048"/>
    <x v="4279"/>
    <x v="0"/>
    <x v="0"/>
    <x v="0"/>
    <s v="Shelly Beach"/>
    <s v="Surfing"/>
    <s v="Tadashi Nakahara"/>
    <x v="0"/>
    <n v="41"/>
    <s v="FATAL"/>
    <x v="1"/>
    <s v="3.5 to 4 m shark"/>
    <s v="The Telegraph, 2/9/2015"/>
  </r>
  <r>
    <x v="5049"/>
    <x v="4280"/>
    <x v="0"/>
    <x v="38"/>
    <x v="640"/>
    <s v="Ravine Mula"/>
    <s v="Swimming"/>
    <s v="Talon Bishop"/>
    <x v="1"/>
    <n v="22"/>
    <s v="FATAL"/>
    <x v="1"/>
    <s v="Tiger shark, 3.5 m"/>
    <s v="L'Yonne Républicaine, 2/14/2015"/>
  </r>
  <r>
    <x v="5050"/>
    <x v="4281"/>
    <x v="4"/>
    <x v="61"/>
    <x v="24"/>
    <m/>
    <s v="Transatlantic Rowing"/>
    <s v="Avalon, a carbon kevlar monohull: 8 occupants"/>
    <x v="0"/>
    <s v="Unknown"/>
    <s v="No injury, shark bit rudder"/>
    <x v="0"/>
    <s v="White shark"/>
    <s v="Yorkshire Post, 3/16/2014"/>
  </r>
  <r>
    <x v="5051"/>
    <x v="4282"/>
    <x v="0"/>
    <x v="83"/>
    <x v="650"/>
    <s v="Tupapati, Hikueru Atoll"/>
    <s v="Sitting in the water"/>
    <s v="male"/>
    <x v="0"/>
    <s v="Unknown"/>
    <s v="Thigh bitten"/>
    <x v="0"/>
    <s v="Blacktip Reef shark "/>
    <s v="Radio1, 3/9/2015"/>
  </r>
  <r>
    <x v="5052"/>
    <x v="4283"/>
    <x v="1"/>
    <x v="11"/>
    <x v="447"/>
    <s v="Mazlatan"/>
    <s v="Fishing"/>
    <s v="David Villegas Mora"/>
    <x v="0"/>
    <n v="36"/>
    <s v="Right hand bitten by hooked shark PROVOKED INCIDENT"/>
    <x v="0"/>
    <m/>
    <s v="Noreste, 3/10/2015"/>
  </r>
  <r>
    <x v="5053"/>
    <x v="4284"/>
    <x v="4"/>
    <x v="0"/>
    <x v="0"/>
    <s v="Julian Rocks, Byron Bay"/>
    <s v="Fishing"/>
    <s v="Dinghy: Occupant Robbie Graham"/>
    <x v="0"/>
    <s v="Unknown"/>
    <s v="Bruised in falling overboard as shark bumped boat"/>
    <x v="0"/>
    <m/>
    <s v="Northern Star, 3/13/2015"/>
  </r>
  <r>
    <x v="5054"/>
    <x v="4285"/>
    <x v="0"/>
    <x v="83"/>
    <x v="651"/>
    <s v="Anau"/>
    <s v="Hand feeding sharks"/>
    <s v="male"/>
    <x v="0"/>
    <n v="9"/>
    <s v="Hand bitten"/>
    <x v="0"/>
    <s v="Blacktip shark"/>
    <s v="Radio1, 3/16/2015"/>
  </r>
  <r>
    <x v="5055"/>
    <x v="4286"/>
    <x v="0"/>
    <x v="1"/>
    <x v="2"/>
    <s v="Hapuna Beach"/>
    <s v="Standing / Snorkeling"/>
    <s v="Ken Grasing"/>
    <x v="0"/>
    <n v="58"/>
    <s v="Lacerations to left forearm. Lacerations to left hand and thigh"/>
    <x v="0"/>
    <s v="Tiger shark, 8 to 12 feet"/>
    <s v="KMBC, 3/19/2015"/>
  </r>
  <r>
    <x v="5056"/>
    <x v="4287"/>
    <x v="0"/>
    <x v="9"/>
    <x v="24"/>
    <s v="Marsa Alam"/>
    <s v="Swimming"/>
    <s v="male"/>
    <x v="0"/>
    <n v="52"/>
    <s v="FATAL"/>
    <x v="1"/>
    <s v="Mako shark"/>
    <s v="E. Ritter, GSAF"/>
  </r>
  <r>
    <x v="5057"/>
    <x v="4288"/>
    <x v="4"/>
    <x v="3"/>
    <x v="15"/>
    <s v="Yellow Sands Point"/>
    <s v="Kayak Fishing"/>
    <s v="Kayak: Occupant Kelly Janse van Rensburg"/>
    <x v="0"/>
    <n v="36"/>
    <s v="No injury but kayak bitten"/>
    <x v="0"/>
    <s v="White shark, 4 m"/>
    <s v="Times Live, 4/1/2015"/>
  </r>
  <r>
    <x v="5058"/>
    <x v="4289"/>
    <x v="2"/>
    <x v="6"/>
    <x v="630"/>
    <m/>
    <s v="Diving"/>
    <s v="Eugenio Masala"/>
    <x v="0"/>
    <n v="43"/>
    <s v="FATAL, but shark involvement prior to death unconfirmed"/>
    <x v="1"/>
    <s v="Shark involvement not cofirmed"/>
    <s v="A. de Maddalena, GSAF"/>
  </r>
  <r>
    <x v="5059"/>
    <x v="4290"/>
    <x v="2"/>
    <x v="85"/>
    <x v="258"/>
    <s v="Praia del Chifre, Olinda"/>
    <s v="Surfing"/>
    <s v="Diego Gomes Mota"/>
    <x v="0"/>
    <n v="23"/>
    <s v="Injury to left thigh from unidentified species of fish; injuries inconsistent with shark bite"/>
    <x v="0"/>
    <s v="No shark involvement"/>
    <s v="Globo, 3/31/2015"/>
  </r>
  <r>
    <x v="5060"/>
    <x v="4291"/>
    <x v="0"/>
    <x v="1"/>
    <x v="51"/>
    <s v="3 miles off Jupiter, Palm Beach County"/>
    <s v="Spearfishing"/>
    <s v="Rick Neumann"/>
    <x v="0"/>
    <n v="70"/>
    <s v="Injuries to head &amp; torso"/>
    <x v="0"/>
    <s v="Bull shark"/>
    <s v="ABC Action News, 4/6/2015"/>
  </r>
  <r>
    <x v="5061"/>
    <x v="4292"/>
    <x v="0"/>
    <x v="0"/>
    <x v="0"/>
    <s v="McKenzies Beach"/>
    <s v="Paddle boarding"/>
    <s v="male"/>
    <x v="0"/>
    <s v="Unknown"/>
    <s v="Ankle injured"/>
    <x v="0"/>
    <m/>
    <s v="Surf Life Saving, 4/11/2015"/>
  </r>
  <r>
    <x v="5062"/>
    <x v="4293"/>
    <x v="0"/>
    <x v="38"/>
    <x v="563"/>
    <s v="Cap Homard"/>
    <s v="Surfing"/>
    <s v="Elio Canestri"/>
    <x v="0"/>
    <n v="13"/>
    <s v="FATAL"/>
    <x v="1"/>
    <s v="Bull shark"/>
    <s v="Le Huffington Post, 4/15/2015"/>
  </r>
  <r>
    <x v="5063"/>
    <x v="4294"/>
    <x v="0"/>
    <x v="1"/>
    <x v="51"/>
    <s v="Florida Keys, Monroe County"/>
    <s v="Photographing the shark"/>
    <s v="Mark Rackley"/>
    <x v="0"/>
    <n v="48"/>
    <s v="Lacerations to shoulder and left bicep"/>
    <x v="0"/>
    <s v="Blue shark, 8 to 9 feet"/>
    <s v="Miami Herald, 4/25/2015"/>
  </r>
  <r>
    <x v="5064"/>
    <x v="4295"/>
    <x v="0"/>
    <x v="0"/>
    <x v="44"/>
    <s v="Fishery Bay"/>
    <s v="Surfing"/>
    <s v="Chris Blowes "/>
    <x v="0"/>
    <n v="26"/>
    <s v="Leg severed at mid-thigh"/>
    <x v="0"/>
    <s v="White shark, 6 m"/>
    <s v="The Advertiser, 4/25/2015"/>
  </r>
  <r>
    <x v="5065"/>
    <x v="4296"/>
    <x v="0"/>
    <x v="1"/>
    <x v="51"/>
    <s v="Resident's Beach, Marco Island"/>
    <s v="Wading"/>
    <s v="Carsten Jessen"/>
    <x v="0"/>
    <n v="63"/>
    <s v="Lacerations to left calf"/>
    <x v="0"/>
    <s v="3- to 4-foot shark"/>
    <s v="ABC-7, 4/27/2015"/>
  </r>
  <r>
    <x v="5066"/>
    <x v="4297"/>
    <x v="0"/>
    <x v="1"/>
    <x v="2"/>
    <s v="Kanahena Cove "/>
    <s v="Snorkeling"/>
    <s v="Margaret Cruse"/>
    <x v="1"/>
    <n v="65"/>
    <s v="FATAL"/>
    <x v="1"/>
    <m/>
    <s v="Star Advertiser, 4/30/2015"/>
  </r>
  <r>
    <x v="5067"/>
    <x v="4298"/>
    <x v="0"/>
    <x v="3"/>
    <x v="15"/>
    <s v="Port St. John's"/>
    <s v="Diving"/>
    <s v="Mathieu Dasnois"/>
    <x v="0"/>
    <n v="29"/>
    <s v="Injuries to leg, left arm &amp; both hands"/>
    <x v="0"/>
    <s v="White shark, 3.5 m"/>
    <s v="DispatchLive, 5/4/2015"/>
  </r>
  <r>
    <x v="5068"/>
    <x v="4299"/>
    <x v="0"/>
    <x v="0"/>
    <x v="0"/>
    <s v="Saltwater Beach"/>
    <s v="Surfing"/>
    <s v="Bruce Lucas"/>
    <x v="0"/>
    <s v="Unknown"/>
    <s v="Injuries to left arm &amp; right hand"/>
    <x v="0"/>
    <s v="White shark"/>
    <s v="ABC, 5/3/2015"/>
  </r>
  <r>
    <x v="5069"/>
    <x v="4300"/>
    <x v="0"/>
    <x v="1"/>
    <x v="51"/>
    <s v="Cocoa Beach, Brevard  County"/>
    <s v="Swimming"/>
    <s v="Josh Green"/>
    <x v="0"/>
    <s v="Unknown"/>
    <s v="Lacerations to lower left leg, ankle &amp; foot"/>
    <x v="0"/>
    <m/>
    <s v="KnightNews.com, 5/9/2015"/>
  </r>
  <r>
    <x v="5070"/>
    <x v="4301"/>
    <x v="0"/>
    <x v="14"/>
    <x v="24"/>
    <s v="Kouare "/>
    <s v="Snorkeling"/>
    <s v="Yves Berthelot"/>
    <x v="0"/>
    <n v="50"/>
    <s v="FATAL"/>
    <x v="1"/>
    <s v="Bull shark, 3.5 m"/>
    <s v="Les Nouvelles Caledonnie"/>
  </r>
  <r>
    <x v="5071"/>
    <x v="4302"/>
    <x v="0"/>
    <x v="1"/>
    <x v="40"/>
    <s v="Sullivan's Island"/>
    <n v="0"/>
    <s v="male"/>
    <x v="0"/>
    <n v="30"/>
    <s v="Laceration to foot "/>
    <x v="0"/>
    <s v="6' shark"/>
    <s v="News 2, 5/15/2015"/>
  </r>
  <r>
    <x v="5072"/>
    <x v="4303"/>
    <x v="0"/>
    <x v="1"/>
    <x v="51"/>
    <s v="New Smyrna Beach, Volusia County"/>
    <s v="Surfing"/>
    <s v="Matthew Zaccaria"/>
    <x v="0"/>
    <n v="18"/>
    <s v="2 puncture wounds to  dorsum of left foot"/>
    <x v="0"/>
    <s v="5' shark"/>
    <s v="WFTV, 5/20/2015"/>
  </r>
  <r>
    <x v="5073"/>
    <x v="4304"/>
    <x v="0"/>
    <x v="1"/>
    <x v="51"/>
    <s v="Cocoa Beach, Brevard  County"/>
    <s v="Swimming"/>
    <s v="Alysa Whetro"/>
    <x v="1"/>
    <n v="13"/>
    <s v="Puncture wounds to lower left leg and ankle, shallow lacerations to foot, deep laceration to Achilles tendon"/>
    <x v="0"/>
    <m/>
    <s v="WFTV,  5/27/2015"/>
  </r>
  <r>
    <x v="5074"/>
    <x v="4305"/>
    <x v="0"/>
    <x v="83"/>
    <x v="652"/>
    <s v="Avatoru Pass"/>
    <s v="Spearfishing"/>
    <s v="male"/>
    <x v="0"/>
    <n v="19"/>
    <s v="Lacerations to right forearm"/>
    <x v="0"/>
    <s v="1m to 1.2 m shark"/>
    <s v="Polynésie 1ère. 5/262015"/>
  </r>
  <r>
    <x v="5075"/>
    <x v="4306"/>
    <x v="0"/>
    <x v="1"/>
    <x v="51"/>
    <s v="Cocoa Beach, Brevard  County"/>
    <s v="Standing"/>
    <s v="Ashlyn Gilpin"/>
    <x v="1"/>
    <n v="14"/>
    <s v="Left foot bitten"/>
    <x v="0"/>
    <m/>
    <s v="Orlando Sentinel, 5/29/2015"/>
  </r>
  <r>
    <x v="5076"/>
    <x v="4306"/>
    <x v="0"/>
    <x v="1"/>
    <x v="51"/>
    <s v="New Smyrna Beach, Volusia County"/>
    <s v="Wading"/>
    <s v="Dakota Hatfield"/>
    <x v="1"/>
    <n v="19"/>
    <s v="Minor lacerations to dorsum of right foot"/>
    <x v="0"/>
    <m/>
    <s v="ClickOrlando, 5/29/2015"/>
  </r>
  <r>
    <x v="5077"/>
    <x v="4307"/>
    <x v="0"/>
    <x v="38"/>
    <x v="653"/>
    <s v="Folette"/>
    <s v="Surfing"/>
    <s v="Eddy Chaussalet"/>
    <x v="0"/>
    <n v="47"/>
    <s v="Left forearm bitten"/>
    <x v="0"/>
    <s v="Bull shark, 2.5 m"/>
    <s v="Clincanoo, 6/1/2015"/>
  </r>
  <r>
    <x v="5078"/>
    <x v="4308"/>
    <x v="0"/>
    <x v="1"/>
    <x v="51"/>
    <s v="Fort Lauderdale"/>
    <s v="Attempting to rescue a shark"/>
    <s v="female"/>
    <x v="1"/>
    <n v="17"/>
    <s v="Puncture wound to finger"/>
    <x v="0"/>
    <s v="small nurse shark"/>
    <s v="7 News, 6/5/2015"/>
  </r>
  <r>
    <x v="5079"/>
    <x v="4309"/>
    <x v="0"/>
    <x v="1"/>
    <x v="51"/>
    <s v="Lori Wilson Park, Cocoa Beach, Brevard  County"/>
    <s v="Playing"/>
    <s v="Lucas Vertullo"/>
    <x v="0"/>
    <n v="11"/>
    <s v="Lacerations to right calf"/>
    <x v="0"/>
    <s v="Bull shark, 5'"/>
    <s v="Florida Today, 6/7/2015"/>
  </r>
  <r>
    <x v="5080"/>
    <x v="4310"/>
    <x v="0"/>
    <x v="1"/>
    <x v="4"/>
    <s v="Ocean Isle, Brunswick County"/>
    <s v="Boogie boarding"/>
    <s v="girl"/>
    <x v="1"/>
    <n v="13"/>
    <s v="Minor lacerations to foot"/>
    <x v="0"/>
    <s v="4' shark"/>
    <s v="C. Creswell, GSAF"/>
  </r>
  <r>
    <x v="5081"/>
    <x v="4311"/>
    <x v="0"/>
    <x v="1"/>
    <x v="42"/>
    <s v="Off San Diego"/>
    <n v="0"/>
    <s v="Elke Specker"/>
    <x v="1"/>
    <s v="Unknown"/>
    <s v="Severe laceration to leg"/>
    <x v="0"/>
    <s v="Mako shark"/>
    <s v="Courthouse News Service, 11/18/2015"/>
  </r>
  <r>
    <x v="5082"/>
    <x v="4312"/>
    <x v="0"/>
    <x v="1"/>
    <x v="4"/>
    <s v="Oak Island, Brunswick County"/>
    <s v="Wading"/>
    <s v="Kiersten Yow"/>
    <x v="1"/>
    <n v="12"/>
    <s v="Left arm amputated at elbow &amp; severe injury to leg"/>
    <x v="0"/>
    <s v="Bull shark"/>
    <s v="C. Creswell, GSAF"/>
  </r>
  <r>
    <x v="5083"/>
    <x v="4312"/>
    <x v="0"/>
    <x v="1"/>
    <x v="4"/>
    <s v="Oak Island, Brunswick County"/>
    <s v="Wading"/>
    <s v="Hunter Treschel"/>
    <x v="0"/>
    <n v="16"/>
    <s v="Arm amputated below shoulder"/>
    <x v="0"/>
    <s v="Bull shark"/>
    <s v="C. Creswell, GSAF"/>
  </r>
  <r>
    <x v="5084"/>
    <x v="4313"/>
    <x v="0"/>
    <x v="1"/>
    <x v="51"/>
    <s v="Daytona Beach Shores"/>
    <s v="Swimming"/>
    <s v="Gavin Simpson"/>
    <x v="0"/>
    <n v="10"/>
    <s v="Minor injury to calf "/>
    <x v="0"/>
    <m/>
    <s v="WTXL TV, 6/17/2015"/>
  </r>
  <r>
    <x v="5085"/>
    <x v="4314"/>
    <x v="0"/>
    <x v="164"/>
    <x v="24"/>
    <s v="Off Cabo Rojo"/>
    <s v="Spearfishing"/>
    <s v="Benjamin Rios"/>
    <x v="0"/>
    <n v="36"/>
    <s v="Injury to hand"/>
    <x v="0"/>
    <m/>
    <s v="Yahoo News, 6/19/2015"/>
  </r>
  <r>
    <x v="5086"/>
    <x v="4315"/>
    <x v="0"/>
    <x v="1"/>
    <x v="40"/>
    <s v="St. Helena Island, Beaufort County"/>
    <s v="Standing"/>
    <s v="male"/>
    <x v="0"/>
    <n v="9"/>
    <s v="Minor injury to calf "/>
    <x v="0"/>
    <s v="small shark"/>
    <s v="C. Creswell, GSAF; R. Lurye, Island Packet"/>
  </r>
  <r>
    <x v="5087"/>
    <x v="4316"/>
    <x v="0"/>
    <x v="1"/>
    <x v="4"/>
    <s v="Surf City"/>
    <s v="Swimming"/>
    <s v="Brady Noyes"/>
    <x v="0"/>
    <n v="6"/>
    <s v="Minor injury to foot"/>
    <x v="0"/>
    <s v="Sandtiger shark"/>
    <s v="C. Creswell, GSAF"/>
  </r>
  <r>
    <x v="5088"/>
    <x v="4316"/>
    <x v="2"/>
    <x v="0"/>
    <x v="48"/>
    <s v="Denmark"/>
    <s v="Surfing"/>
    <s v="Lily Kumpe"/>
    <x v="1"/>
    <n v="37"/>
    <s v="Bruises and abrasions to face, chin, chest, both shins &amp; feet and cut to right hand when her surfboard was struck with force"/>
    <x v="0"/>
    <s v="White shark"/>
    <s v="L. Kumpe, R. Mcauley"/>
  </r>
  <r>
    <x v="5089"/>
    <x v="4316"/>
    <x v="0"/>
    <x v="0"/>
    <x v="0"/>
    <s v="Belongil Beach, Byron Bay"/>
    <s v="Surf skiing "/>
    <s v="Woody Vidgens"/>
    <x v="0"/>
    <n v="71"/>
    <s v="No injury, knocked off ski"/>
    <x v="0"/>
    <s v="White shark, 3 m"/>
    <s v="Echo Daily, 6/25/2015"/>
  </r>
  <r>
    <x v="5090"/>
    <x v="4317"/>
    <x v="1"/>
    <x v="0"/>
    <x v="48"/>
    <s v="Rottnest Island"/>
    <s v="Swimming"/>
    <s v="Stephen"/>
    <x v="0"/>
    <n v="19"/>
    <s v="Minor lacerations to forearm when he grabbed shark by its tail     PROVOKED INCIDENT"/>
    <x v="0"/>
    <s v="Wobbegong shark"/>
    <s v="West Australian Police, 6/25/2015"/>
  </r>
  <r>
    <x v="5091"/>
    <x v="4317"/>
    <x v="0"/>
    <x v="1"/>
    <x v="4"/>
    <s v="Avon, Hatteras Island, Outer Banks, Dare County"/>
    <s v="Body surfing?"/>
    <s v="Patrick Thornton"/>
    <x v="0"/>
    <n v="47"/>
    <s v="Multiple lacerations to back"/>
    <x v="0"/>
    <m/>
    <s v="C. Creswell, GSAF"/>
  </r>
  <r>
    <x v="5092"/>
    <x v="4318"/>
    <x v="0"/>
    <x v="3"/>
    <x v="7"/>
    <s v="Lookout Beach, Plettenberg Bay"/>
    <s v="Surfing"/>
    <s v="Dylan Reddering"/>
    <x v="0"/>
    <n v="23"/>
    <s v="Multiple lacerations to torso &amp; leg"/>
    <x v="0"/>
    <s v="White shark, 2m to 3 m"/>
    <s v="Zig Zag Surfing Magazine"/>
  </r>
  <r>
    <x v="5093"/>
    <x v="4318"/>
    <x v="0"/>
    <x v="1"/>
    <x v="40"/>
    <s v="South Beach, Hunting Island State Park, Beaufort County"/>
    <s v="Standing"/>
    <s v="Lance Donahue, Jr"/>
    <x v="0"/>
    <n v="43"/>
    <s v="Puncture wounds to foot"/>
    <x v="0"/>
    <s v="4' shark"/>
    <s v="C. Creswell, GSAF; WCNC, 6/26/2015"/>
  </r>
  <r>
    <x v="5094"/>
    <x v="4318"/>
    <x v="2"/>
    <x v="1"/>
    <x v="51"/>
    <s v="Jacksonville Beach, Duval County"/>
    <s v="Swimming"/>
    <s v="female"/>
    <x v="1"/>
    <s v="Unknown"/>
    <s v="Minor lacerations to leg"/>
    <x v="0"/>
    <s v="Shark involvement not confirmed"/>
    <s v="Action News Jax, 6/26/2015"/>
  </r>
  <r>
    <x v="5095"/>
    <x v="4319"/>
    <x v="0"/>
    <x v="1"/>
    <x v="4"/>
    <s v="Rodanthe, Dare County"/>
    <s v="Swimming"/>
    <s v="John Cole"/>
    <x v="0"/>
    <n v="18"/>
    <s v="Injuries to right calf, buttock and both hands"/>
    <x v="0"/>
    <s v="Bull shark"/>
    <s v="C. Creswell, WRAL, 6/27/2015"/>
  </r>
  <r>
    <x v="5096"/>
    <x v="4319"/>
    <x v="0"/>
    <x v="3"/>
    <x v="7"/>
    <s v="Buffels Bay near Knysna"/>
    <s v="Body Boarding"/>
    <s v="Caleb Swanepoel"/>
    <x v="0"/>
    <n v="19"/>
    <s v="Right leg severed, multiple lacerations to left leg"/>
    <x v="0"/>
    <s v="White shark"/>
    <s v="NSRI, 6/27/205"/>
  </r>
  <r>
    <x v="5097"/>
    <x v="4320"/>
    <x v="0"/>
    <x v="1"/>
    <x v="40"/>
    <s v="Isle of Palms County Park, Isle of Palms, Charleston County"/>
    <s v="Playing in the water"/>
    <s v="Kysen Weakley"/>
    <x v="0"/>
    <n v="12"/>
    <s v="Shallow lacerations &amp; puncture to lateral left leg"/>
    <x v="0"/>
    <s v="4' to 5' shark"/>
    <s v="C. Creswell, GSAF"/>
  </r>
  <r>
    <x v="5098"/>
    <x v="4320"/>
    <x v="0"/>
    <x v="0"/>
    <x v="0"/>
    <s v="Flat Rock, Yamba"/>
    <s v="Surfing"/>
    <s v="Steve"/>
    <x v="0"/>
    <s v="Unknown"/>
    <s v="Hand bitten"/>
    <x v="0"/>
    <m/>
    <s v="The Telegraph, 7/8/2015"/>
  </r>
  <r>
    <x v="5099"/>
    <x v="4321"/>
    <x v="0"/>
    <x v="1"/>
    <x v="4"/>
    <s v="Ocracoke, Lifeguard Beach, National Park Service, Hyde County"/>
    <s v="Swimming"/>
    <s v="Andrew Costello"/>
    <x v="0"/>
    <n v="68"/>
    <s v="Injuries to torso, hip, lower leg &amp; hands"/>
    <x v="0"/>
    <s v="6' to 7' shark"/>
    <s v="C. Creswell, GSAF"/>
  </r>
  <r>
    <x v="5100"/>
    <x v="4322"/>
    <x v="0"/>
    <x v="0"/>
    <x v="0"/>
    <s v="East Ballina"/>
    <s v="Body boarding "/>
    <s v="Matt Lee"/>
    <x v="0"/>
    <n v="32"/>
    <s v="Significant injuries to lower legs"/>
    <x v="0"/>
    <s v="White shark"/>
    <s v="Northern Star, 7/2/2015"/>
  </r>
  <r>
    <x v="5101"/>
    <x v="4323"/>
    <x v="0"/>
    <x v="0"/>
    <x v="0"/>
    <s v="Lennox Head"/>
    <s v="Surfing"/>
    <s v="Michael Hoile"/>
    <x v="0"/>
    <n v="52"/>
    <s v="No injury, shark bit surfboard"/>
    <x v="0"/>
    <s v="White shark"/>
    <s v="Northern Star, 7/3/2015"/>
  </r>
  <r>
    <x v="5102"/>
    <x v="4324"/>
    <x v="0"/>
    <x v="51"/>
    <x v="431"/>
    <s v="Port Lucaya, Freeport"/>
    <s v="Spearfishing"/>
    <s v="Katie Hester"/>
    <x v="1"/>
    <n v="23"/>
    <s v="Lacerations to lower leg &amp; ankle"/>
    <x v="0"/>
    <s v="6' shark"/>
    <s v="ABC action News, 7/7/2015"/>
  </r>
  <r>
    <x v="5103"/>
    <x v="4324"/>
    <x v="0"/>
    <x v="1"/>
    <x v="4"/>
    <s v="Off Surf City, Pender County"/>
    <n v="0"/>
    <s v="a marine"/>
    <x v="0"/>
    <n v="32"/>
    <s v="Lacerations to right hand &amp; forearm"/>
    <x v="0"/>
    <m/>
    <s v="C. Creswell, GSAF"/>
  </r>
  <r>
    <x v="5104"/>
    <x v="4325"/>
    <x v="2"/>
    <x v="83"/>
    <x v="651"/>
    <m/>
    <s v="Swimming"/>
    <s v="Joe Termini"/>
    <x v="0"/>
    <s v="Unknown"/>
    <s v="Parallel lacerations to torso inconsistent with shark bite"/>
    <x v="0"/>
    <s v="No shark involvement"/>
    <s v="Hollywood Life, 7/6/2015"/>
  </r>
  <r>
    <x v="5105"/>
    <x v="4326"/>
    <x v="2"/>
    <x v="1"/>
    <x v="42"/>
    <s v="Huntington Beach, Orange County"/>
    <s v="Treading water"/>
    <s v="Eugene Finney"/>
    <x v="0"/>
    <n v="39"/>
    <s v="Laceration to back"/>
    <x v="0"/>
    <s v="Shark involvement not cofirmed"/>
    <s v="Sentinel &amp; Enterprise.com, 10/4/2015"/>
  </r>
  <r>
    <x v="5106"/>
    <x v="4327"/>
    <x v="0"/>
    <x v="1"/>
    <x v="42"/>
    <s v="Huntington Beach, Orange County"/>
    <s v="Surfing"/>
    <s v="Danny Miskin"/>
    <x v="0"/>
    <n v="38"/>
    <s v="No injury, shark bumped &amp; damaged board"/>
    <x v="0"/>
    <s v="White shark, 7'"/>
    <s v="KTLA, 7/10/2015"/>
  </r>
  <r>
    <x v="5107"/>
    <x v="4328"/>
    <x v="0"/>
    <x v="3"/>
    <x v="15"/>
    <s v="Jeffrey's Bay"/>
    <s v="Surfing"/>
    <s v="Mick Fanning"/>
    <x v="0"/>
    <n v="34"/>
    <s v="No injury"/>
    <x v="0"/>
    <s v="White shark"/>
    <s v="BBC, 7/20/2015"/>
  </r>
  <r>
    <x v="5108"/>
    <x v="4329"/>
    <x v="0"/>
    <x v="38"/>
    <x v="24"/>
    <s v="St. Leu"/>
    <s v="Surfing"/>
    <s v="Rodolphe Arriéguy"/>
    <x v="0"/>
    <n v="45"/>
    <s v="Arm bitten"/>
    <x v="0"/>
    <s v="Bull shark, 2m"/>
    <s v="Zig Zag Surfing Magazine"/>
  </r>
  <r>
    <x v="5109"/>
    <x v="4330"/>
    <x v="1"/>
    <x v="1"/>
    <x v="42"/>
    <s v="La Jolla, San Diego County"/>
    <s v="Kayak Fishing"/>
    <s v="Austin Lorber"/>
    <x v="0"/>
    <n v="31"/>
    <s v="No injury to occupant. Kayak bitten by gaffed shark. PROVOKED INCIDENT"/>
    <x v="0"/>
    <s v="Mako shark, 100-lb"/>
    <s v="NBC San Diego, 7/27/2015"/>
  </r>
  <r>
    <x v="5110"/>
    <x v="4330"/>
    <x v="0"/>
    <x v="0"/>
    <x v="38"/>
    <s v="Tyrendarra Beach near Portland"/>
    <s v="Surfing"/>
    <s v="male"/>
    <x v="0"/>
    <s v="Unknown"/>
    <s v="Left hand bitten"/>
    <x v="0"/>
    <s v="Bronze whaler shark, 1.5m"/>
    <s v="ABC News, 7/27/2015"/>
  </r>
  <r>
    <x v="5111"/>
    <x v="4331"/>
    <x v="0"/>
    <x v="0"/>
    <x v="53"/>
    <s v="Lachan Island, Mercury Passage"/>
    <s v="Scallop diving on hookah"/>
    <s v="Damien Johnson"/>
    <x v="0"/>
    <n v="46"/>
    <s v="FATAL"/>
    <x v="1"/>
    <s v="White shark"/>
    <s v="C. Black, GSAF"/>
  </r>
  <r>
    <x v="5112"/>
    <x v="4332"/>
    <x v="0"/>
    <x v="1"/>
    <x v="51"/>
    <s v="Daytona Beach, Volusia County"/>
    <s v="Surfing"/>
    <s v="Shawn Warrilow"/>
    <x v="0"/>
    <n v="25"/>
    <s v="Minor injury to sole of foot"/>
    <x v="0"/>
    <s v="Blacktip or spinner shark, 4'"/>
    <s v="CBS 7/27/2015"/>
  </r>
  <r>
    <x v="5113"/>
    <x v="4332"/>
    <x v="2"/>
    <x v="1"/>
    <x v="40"/>
    <s v="Edisto Beach, Colleton County"/>
    <s v="Floating"/>
    <s v="female"/>
    <x v="1"/>
    <n v="35"/>
    <s v="2' cut to dorsum of foot, 2 puncture wounds to sole"/>
    <x v="0"/>
    <s v="Thought to involve a 3' to 4' shark, but shark involvement not confirmed"/>
    <s v="C. Creswell, GSAF, ABC 11, 7/27/2015"/>
  </r>
  <r>
    <x v="5114"/>
    <x v="4333"/>
    <x v="0"/>
    <x v="0"/>
    <x v="0"/>
    <s v="Evans Head"/>
    <s v="Surfing"/>
    <s v="Craig Ison"/>
    <x v="0"/>
    <n v="52"/>
    <s v="Lacerations and puncture wounds to hip, thigh, arm and hand"/>
    <x v="0"/>
    <s v="White shark"/>
    <s v="Daily Telegraph, 7/31/2015"/>
  </r>
  <r>
    <x v="5115"/>
    <x v="4334"/>
    <x v="1"/>
    <x v="1"/>
    <x v="42"/>
    <s v="Cortes Bank"/>
    <s v="Spearfishing"/>
    <s v="Richard Shafer"/>
    <x v="0"/>
    <n v="57"/>
    <s v="Right hand bitten  PROVOKED INCIDENT"/>
    <x v="0"/>
    <s v="Hammerhead shark. 6' to 7'"/>
    <s v="NBC San Diego, 8/13/2015"/>
  </r>
  <r>
    <x v="5116"/>
    <x v="4335"/>
    <x v="2"/>
    <x v="22"/>
    <x v="560"/>
    <s v="Poniente Beach, Benidorm"/>
    <s v="Swimming"/>
    <s v="male"/>
    <x v="0"/>
    <n v="10"/>
    <s v="Minor injury when he attempted to touch a fish. "/>
    <x v="0"/>
    <s v="Shark involvement not confirmed"/>
    <s v="The Local, 8/18/2015"/>
  </r>
  <r>
    <x v="5117"/>
    <x v="4335"/>
    <x v="0"/>
    <x v="1"/>
    <x v="42"/>
    <s v="Santa Barbara County"/>
    <s v="Kayak Fishing"/>
    <s v="Connor Lyon"/>
    <x v="0"/>
    <n v="22"/>
    <s v="No injury, kayak bitten"/>
    <x v="0"/>
    <s v="White shark, 13'"/>
    <s v="R. Collier, GSAF"/>
  </r>
  <r>
    <x v="5118"/>
    <x v="4336"/>
    <x v="0"/>
    <x v="1"/>
    <x v="51"/>
    <s v="Jacksonville Beach, Duval County"/>
    <s v="Walking"/>
    <s v="Kaley Szarmack"/>
    <x v="1"/>
    <n v="10"/>
    <s v="Lacerations to right leg"/>
    <x v="0"/>
    <s v="3' shark"/>
    <s v="ABC News, 8/21/2015"/>
  </r>
  <r>
    <x v="5119"/>
    <x v="4337"/>
    <x v="0"/>
    <x v="1"/>
    <x v="40"/>
    <s v="Murrells Inlet, Georgetown County"/>
    <s v="Surfing"/>
    <s v="Dylan Peyton"/>
    <x v="0"/>
    <n v="15"/>
    <s v="Injuries to left calf, arm and hand"/>
    <x v="0"/>
    <s v="4' shark"/>
    <s v="C. Creswell, GSAF"/>
  </r>
  <r>
    <x v="5120"/>
    <x v="4338"/>
    <x v="0"/>
    <x v="0"/>
    <x v="0"/>
    <s v="Lighthouse Beach"/>
    <s v="Surfing"/>
    <s v="Dale Carr"/>
    <x v="0"/>
    <n v="38"/>
    <s v="Severe laceration to left buttock &amp; thigh"/>
    <x v="0"/>
    <m/>
    <s v="Daily Telegraph, 8/22/2015"/>
  </r>
  <r>
    <x v="5121"/>
    <x v="4338"/>
    <x v="2"/>
    <x v="1"/>
    <x v="51"/>
    <s v="Cocoa Beach, Brevard  County"/>
    <n v="0"/>
    <s v="young boy"/>
    <x v="0"/>
    <s v="Unknown"/>
    <s v="Wound to right lower leg"/>
    <x v="0"/>
    <s v="Shark involvement not confirmed"/>
    <s v="Brevard Times, 8/22/2015"/>
  </r>
  <r>
    <x v="5122"/>
    <x v="4339"/>
    <x v="0"/>
    <x v="1"/>
    <x v="42"/>
    <s v="Morro Bay, San Luis Obispo County"/>
    <s v="Surfing"/>
    <s v="Daniel Phillips"/>
    <x v="0"/>
    <n v="21"/>
    <s v="No injury, shark struk sufer's leg and his board"/>
    <x v="0"/>
    <s v="White shark, 10' to 12' "/>
    <s v="R. Collier, GSAF"/>
  </r>
  <r>
    <x v="5123"/>
    <x v="4339"/>
    <x v="0"/>
    <x v="1"/>
    <x v="42"/>
    <s v="Morro Strand State Beach, San Luis Obispo County"/>
    <s v="Surfing"/>
    <s v="Elinor Dempsey"/>
    <x v="1"/>
    <n v="54"/>
    <s v="No injury, surfboard bitten"/>
    <x v="0"/>
    <s v="White shark, 11' to 12'"/>
    <s v="R. Collier, GSAF"/>
  </r>
  <r>
    <x v="5124"/>
    <x v="4340"/>
    <x v="0"/>
    <x v="135"/>
    <x v="654"/>
    <s v="Karon Beach"/>
    <s v="Wading"/>
    <s v="Jane Neame"/>
    <x v="1"/>
    <n v="37"/>
    <s v="Left foot &amp; ankle bitten"/>
    <x v="0"/>
    <s v="small shark"/>
    <s v="Phuket Gazette, 9/1/2015"/>
  </r>
  <r>
    <x v="5125"/>
    <x v="4340"/>
    <x v="0"/>
    <x v="39"/>
    <x v="24"/>
    <m/>
    <s v="Spearfishing"/>
    <s v="Viliame Lautiki"/>
    <x v="0"/>
    <s v="Unknown"/>
    <s v="Leg bitten"/>
    <x v="0"/>
    <s v="Tiger shark"/>
    <s v="Fiji Times, 2/8/2016"/>
  </r>
  <r>
    <x v="5126"/>
    <x v="4341"/>
    <x v="0"/>
    <x v="1"/>
    <x v="40"/>
    <s v="Myrtle Beach, Horry County"/>
    <n v="0"/>
    <s v="Chip Wagner"/>
    <x v="0"/>
    <s v="Unknown"/>
    <s v="Right foot bitten"/>
    <x v="0"/>
    <s v="4' shark?"/>
    <s v="C. Creswell, GSAF"/>
  </r>
  <r>
    <x v="5127"/>
    <x v="4342"/>
    <x v="0"/>
    <x v="0"/>
    <x v="0"/>
    <s v="Hallidays Point"/>
    <s v="Surf-skiing"/>
    <s v="David Quinliven"/>
    <x v="0"/>
    <n v="62"/>
    <s v="Inuries to lower left leg &amp; ankle"/>
    <x v="0"/>
    <s v="White shark, 2.5 m"/>
    <s v="The Sydney Morning Herald, 9/4/2015"/>
  </r>
  <r>
    <x v="5128"/>
    <x v="4343"/>
    <x v="1"/>
    <x v="1"/>
    <x v="42"/>
    <s v="Deer Creek Beach, Ventura County"/>
    <s v="Kayak Fishing"/>
    <s v="Dylan Marks"/>
    <x v="0"/>
    <n v="29"/>
    <s v="Laceration to dorsum of foot by hooked shark  PROVOKED INCIDENT"/>
    <x v="0"/>
    <s v="Hammerhead shark."/>
    <s v="R. Collier, GSAF"/>
  </r>
  <r>
    <x v="5129"/>
    <x v="4344"/>
    <x v="0"/>
    <x v="1"/>
    <x v="42"/>
    <s v="El Pescador Beach, Los Angeles County"/>
    <s v="Stand-Up Paddleboarding"/>
    <s v="Caterina Gennaro"/>
    <x v="1"/>
    <n v="50"/>
    <s v="No injury, shark struck board, tossing her into the sea"/>
    <x v="0"/>
    <s v="White shark, 11' to 12'"/>
    <s v="R. Collier, GSAF"/>
  </r>
  <r>
    <x v="5130"/>
    <x v="4345"/>
    <x v="0"/>
    <x v="0"/>
    <x v="0"/>
    <s v="North Shelly Beach"/>
    <s v="Surfing"/>
    <s v="Justin Daniels"/>
    <x v="0"/>
    <n v="42"/>
    <s v="Minor laceration to hand"/>
    <x v="0"/>
    <s v="6' shark"/>
    <s v="ABC News, 9/8/2015"/>
  </r>
  <r>
    <x v="5131"/>
    <x v="4346"/>
    <x v="0"/>
    <x v="1"/>
    <x v="51"/>
    <s v="Jacksonville Beach, Duval County"/>
    <s v="Surfing"/>
    <s v="Bryan Liebetrau"/>
    <x v="0"/>
    <n v="20"/>
    <s v="Injury to right foot"/>
    <x v="0"/>
    <m/>
    <s v="News4JAX, 9/15/2015"/>
  </r>
  <r>
    <x v="5132"/>
    <x v="4347"/>
    <x v="0"/>
    <x v="1"/>
    <x v="51"/>
    <s v="Big Talbot Island, Duval County"/>
    <s v="Swimming"/>
    <s v="Peter Vergenz "/>
    <x v="0"/>
    <s v="Unknown"/>
    <s v="Lacerations to calf"/>
    <x v="0"/>
    <m/>
    <s v="Action News Jax, 9/23/2015"/>
  </r>
  <r>
    <x v="5133"/>
    <x v="4348"/>
    <x v="0"/>
    <x v="1"/>
    <x v="51"/>
    <s v="Fernandina Beach, Amelia Island, Nassau County"/>
    <s v="Wading"/>
    <s v="Joshua Bitner, Jr."/>
    <x v="0"/>
    <n v="12"/>
    <s v="Significant injuries to leg"/>
    <x v="0"/>
    <s v="4' shark"/>
    <s v="News4Jax, 9/21/2015"/>
  </r>
  <r>
    <x v="5134"/>
    <x v="4348"/>
    <x v="0"/>
    <x v="1"/>
    <x v="51"/>
    <s v="New Smyrna Beach, Volusia County"/>
    <s v="Surfing"/>
    <s v="male"/>
    <x v="0"/>
    <n v="14"/>
    <s v="Minor injury to left ankle"/>
    <x v="0"/>
    <s v="juvenile shark"/>
    <s v="Orlando Sentinel, 9/20/2015"/>
  </r>
  <r>
    <x v="5135"/>
    <x v="4348"/>
    <x v="0"/>
    <x v="1"/>
    <x v="51"/>
    <s v="Vilano Beach, St.  Johns County"/>
    <s v="Photographing fish"/>
    <s v="Filippo Schiavo "/>
    <x v="0"/>
    <n v="16"/>
    <s v="Injury to right hand / wrist"/>
    <x v="0"/>
    <m/>
    <s v="News4JAX, 9/21/2015"/>
  </r>
  <r>
    <x v="5136"/>
    <x v="4348"/>
    <x v="0"/>
    <x v="1"/>
    <x v="2"/>
    <s v="Upolu Point, North Kohala, Big Island"/>
    <s v="Spearfishing"/>
    <s v=" Braxton Rocha"/>
    <x v="0"/>
    <n v="27"/>
    <s v="Severe laceration to left leg"/>
    <x v="0"/>
    <s v="Tiger shark, 13'"/>
    <s v="Big Island Video, 9/20/2015"/>
  </r>
  <r>
    <x v="5137"/>
    <x v="4349"/>
    <x v="0"/>
    <x v="1"/>
    <x v="42"/>
    <s v="Horseshoe Rock, Santa Barbara County"/>
    <s v="Kayak fishing"/>
    <s v="Darren Kenney"/>
    <x v="0"/>
    <s v="Unknown"/>
    <s v="No injury, kayak damaged"/>
    <x v="0"/>
    <s v="White shark, 19'"/>
    <s v="R. Collier"/>
  </r>
  <r>
    <x v="5138"/>
    <x v="4350"/>
    <x v="0"/>
    <x v="0"/>
    <x v="6"/>
    <s v="Russel Island, Frankland Group"/>
    <s v="Snorkeling"/>
    <s v="female"/>
    <x v="1"/>
    <n v="7"/>
    <s v="Laceration to leg"/>
    <x v="0"/>
    <m/>
    <s v="The Cairns Post, 9/28/2015"/>
  </r>
  <r>
    <x v="5139"/>
    <x v="4351"/>
    <x v="0"/>
    <x v="1"/>
    <x v="51"/>
    <s v="Vilano Beach, St.  Johns County"/>
    <s v="Surfing"/>
    <s v="David Morrison, Jr."/>
    <x v="0"/>
    <n v="22"/>
    <s v="Laceration to heel, puncture wounds to dorsum of foot"/>
    <x v="0"/>
    <s v="Blacktip shark, 5' to 6'"/>
    <s v="First Coast News, 9/30/2015"/>
  </r>
  <r>
    <x v="5140"/>
    <x v="4352"/>
    <x v="0"/>
    <x v="1"/>
    <x v="51"/>
    <s v="New Smyrna Beach, Volusia County"/>
    <s v="Surfing"/>
    <s v="Phillip Tarasovic"/>
    <x v="0"/>
    <n v="14"/>
    <s v="Severe lacerations to left hand"/>
    <x v="0"/>
    <s v="Blacktip shark, 4' to 5'"/>
    <s v="CNN, 10/4/2015"/>
  </r>
  <r>
    <x v="5141"/>
    <x v="4353"/>
    <x v="0"/>
    <x v="1"/>
    <x v="21"/>
    <s v="Galveston"/>
    <s v="Wading"/>
    <s v="Gregory Slaughter"/>
    <x v="0"/>
    <n v="13"/>
    <s v="Foot &amp; hands bitten"/>
    <x v="0"/>
    <s v="4' to 5' shark"/>
    <s v="Houston Chronicle, 10/5/2015"/>
  </r>
  <r>
    <x v="5142"/>
    <x v="4353"/>
    <x v="0"/>
    <x v="1"/>
    <x v="51"/>
    <s v="Pepper Park Beach, St. Lucie County"/>
    <s v="Body boarding"/>
    <s v="male"/>
    <x v="0"/>
    <n v="22"/>
    <s v="2 lacerations to ankle"/>
    <x v="0"/>
    <m/>
    <s v="WPBF.com, 10/6/2015"/>
  </r>
  <r>
    <x v="5143"/>
    <x v="4354"/>
    <x v="0"/>
    <x v="0"/>
    <x v="48"/>
    <s v="Pyramids Beach"/>
    <s v="Surfing"/>
    <s v="Eli Zawadzki"/>
    <x v="0"/>
    <n v="18"/>
    <s v="Foot injured"/>
    <x v="0"/>
    <m/>
    <s v="Daily Mail, 10/7/2015"/>
  </r>
  <r>
    <x v="5144"/>
    <x v="4355"/>
    <x v="0"/>
    <x v="72"/>
    <x v="583"/>
    <s v="Maxixe, Inhambane Bay"/>
    <s v="Fishing"/>
    <s v="Alberto Rafael"/>
    <x v="0"/>
    <s v="Unknown"/>
    <s v="Arm severely injured, surgically amputated"/>
    <x v="0"/>
    <m/>
    <s v="Club of Mozambique"/>
  </r>
  <r>
    <x v="5145"/>
    <x v="4356"/>
    <x v="0"/>
    <x v="1"/>
    <x v="40"/>
    <s v="Shipyard Beach Club, Hilton Head Island, Beaufort County"/>
    <s v="Boogie boarding"/>
    <s v="Meti Kershner"/>
    <x v="1"/>
    <n v="9"/>
    <s v="Laceration to forearm"/>
    <x v="0"/>
    <m/>
    <s v="C. Creswell, GSAF"/>
  </r>
  <r>
    <x v="5146"/>
    <x v="4356"/>
    <x v="0"/>
    <x v="1"/>
    <x v="2"/>
    <s v="Leftovers, Oahu"/>
    <s v="Surfing"/>
    <s v="Colin Cook"/>
    <x v="0"/>
    <n v="25"/>
    <s v="Left leg severed below the knee, defense injuries to left hand"/>
    <x v="0"/>
    <s v="Tiger shark, 13' "/>
    <s v="Hawaii News Now, 10/9/2015"/>
  </r>
  <r>
    <x v="5147"/>
    <x v="4357"/>
    <x v="4"/>
    <x v="1"/>
    <x v="42"/>
    <s v="Off Leffingwell Landing, San Luis Obispo County"/>
    <s v="Kayak Fishing"/>
    <s v="Jordan Pavacich"/>
    <x v="0"/>
    <s v="Unknown"/>
    <s v="No injury, shark rammed kayak repeatedly"/>
    <x v="0"/>
    <s v="Hammerhead sp."/>
    <s v="The Tribune, 10/28/2015"/>
  </r>
  <r>
    <x v="5148"/>
    <x v="4358"/>
    <x v="2"/>
    <x v="1"/>
    <x v="2"/>
    <s v="Waikiki, "/>
    <s v="Surfing"/>
    <s v="male"/>
    <x v="0"/>
    <n v="32"/>
    <s v="Left foot bitten by eel"/>
    <x v="0"/>
    <s v="No shark involvement"/>
    <s v="KHON2, 10/17/2015"/>
  </r>
  <r>
    <x v="5149"/>
    <x v="4358"/>
    <x v="0"/>
    <x v="72"/>
    <x v="583"/>
    <s v="Nahaduga, Inhambane Bay"/>
    <s v="Fishing for shrimp"/>
    <s v="Albertina Cavel"/>
    <x v="1"/>
    <n v="35"/>
    <s v="FATAL"/>
    <x v="1"/>
    <m/>
    <s v="Xinhua News Agency"/>
  </r>
  <r>
    <x v="5150"/>
    <x v="4358"/>
    <x v="0"/>
    <x v="1"/>
    <x v="2"/>
    <s v="Lanikai Beach, Kailua, Oahu"/>
    <s v="Swimming"/>
    <s v="Tony Lee"/>
    <x v="0"/>
    <n v="44"/>
    <s v="Injuries to lower legs"/>
    <x v="0"/>
    <s v="Tiger shark, 7'"/>
    <s v="KHON2, 10/17/2015"/>
  </r>
  <r>
    <x v="5151"/>
    <x v="4359"/>
    <x v="0"/>
    <x v="1"/>
    <x v="51"/>
    <s v="Deerfield Beach, Broward County"/>
    <s v="Surfing"/>
    <s v="Peter Kirn"/>
    <x v="0"/>
    <n v="21"/>
    <s v="Left foot bitten"/>
    <x v="0"/>
    <s v="Spinner shark, 5'"/>
    <s v="NBC6.com, 10/19/2015"/>
  </r>
  <r>
    <x v="5152"/>
    <x v="4360"/>
    <x v="0"/>
    <x v="1"/>
    <x v="51"/>
    <s v="Playalinda Beach, Brevard County"/>
    <s v="Surfing"/>
    <s v="Michael Salinger"/>
    <x v="0"/>
    <n v="21"/>
    <s v="Lacerations to left hand"/>
    <x v="0"/>
    <s v="5' shark"/>
    <s v="ClickOrlando.com, 10/21/2015"/>
  </r>
  <r>
    <x v="5153"/>
    <x v="4361"/>
    <x v="0"/>
    <x v="3"/>
    <x v="7"/>
    <s v="Stil Bay"/>
    <s v="Surfing"/>
    <s v="Stuart Anderson"/>
    <x v="0"/>
    <n v="42"/>
    <s v="Lacerations to right calf, knee &amp; hip"/>
    <x v="0"/>
    <s v="White shark, 3 to 3.5m "/>
    <s v="News 24, 10/26/2015"/>
  </r>
  <r>
    <x v="5154"/>
    <x v="4362"/>
    <x v="0"/>
    <x v="1"/>
    <x v="2"/>
    <s v="Malaka, Oahu"/>
    <s v="Body boarding"/>
    <s v="Raymond Senensi"/>
    <x v="0"/>
    <n v="10"/>
    <s v="Lacerations &amp; puncture wounds to right thigh, calf &amp; ankle"/>
    <x v="0"/>
    <m/>
    <s v="Star Advertiser, 10/28/2015"/>
  </r>
  <r>
    <x v="5155"/>
    <x v="4363"/>
    <x v="0"/>
    <x v="0"/>
    <x v="48"/>
    <s v="Bald Island"/>
    <s v="Spearfishing"/>
    <s v="Norman Galli"/>
    <x v="0"/>
    <n v="50"/>
    <s v="Minor injury"/>
    <x v="0"/>
    <m/>
    <s v="Perth Now, 10/30/2015"/>
  </r>
  <r>
    <x v="5156"/>
    <x v="4364"/>
    <x v="0"/>
    <x v="72"/>
    <x v="583"/>
    <s v="Maxixe"/>
    <s v="Fishing"/>
    <s v="Albino Ernesto"/>
    <x v="0"/>
    <n v="19"/>
    <s v="Arms severely injured, surgically amputated"/>
    <x v="0"/>
    <m/>
    <s v="Coastweek, 12/3/2015"/>
  </r>
  <r>
    <x v="5157"/>
    <x v="4364"/>
    <x v="0"/>
    <x v="1"/>
    <x v="51"/>
    <s v="Cocoa Beach, Brevard  County"/>
    <s v="Wading"/>
    <s v="Jill Kruse"/>
    <x v="1"/>
    <n v="28"/>
    <s v="Injury to right ankle/calf &amp; hand"/>
    <x v="0"/>
    <s v="3' to 5' shark"/>
    <s v="USA Today, 11/1/2015"/>
  </r>
  <r>
    <x v="5158"/>
    <x v="4365"/>
    <x v="0"/>
    <x v="1"/>
    <x v="2"/>
    <s v="Kehena Beach, Hawaii"/>
    <s v="Swimming"/>
    <s v="Paul O'Leary"/>
    <x v="0"/>
    <n v="54"/>
    <s v="Laceration to right ankle"/>
    <x v="0"/>
    <m/>
    <s v="Hawaii News Now, 11/4/2015"/>
  </r>
  <r>
    <x v="5159"/>
    <x v="4366"/>
    <x v="2"/>
    <x v="1"/>
    <x v="51"/>
    <s v="Paradise Beach, Melbourne, Brevard County"/>
    <s v="Surfing"/>
    <s v="Ryla Underwood"/>
    <x v="1"/>
    <n v="9"/>
    <s v="Lower left leg injured"/>
    <x v="0"/>
    <s v="Shark involvement not confirmed"/>
    <s v="Fox25Orlando, 11/7/2015"/>
  </r>
  <r>
    <x v="5160"/>
    <x v="4367"/>
    <x v="0"/>
    <x v="0"/>
    <x v="0"/>
    <s v="East Ballina"/>
    <s v="Surfing"/>
    <s v="Sam Morgan"/>
    <x v="0"/>
    <n v="20"/>
    <s v="Injury to left thigh"/>
    <x v="0"/>
    <s v="Bull shark, 2.8 to 3.1 m"/>
    <s v="The Sydney Morning Herald, 11/11/2015"/>
  </r>
  <r>
    <x v="5161"/>
    <x v="4368"/>
    <x v="0"/>
    <x v="1"/>
    <x v="51"/>
    <s v="Ocean Reef Park, Singer Island, Palm Beach County"/>
    <s v="Surfing"/>
    <s v="Allen Engelman"/>
    <x v="0"/>
    <n v="28"/>
    <s v="Lacerations to hand"/>
    <x v="0"/>
    <s v="Spinner shark, 7'"/>
    <s v="5WPTV, 11/15/2015"/>
  </r>
  <r>
    <x v="5162"/>
    <x v="4368"/>
    <x v="0"/>
    <x v="1"/>
    <x v="51"/>
    <s v="Palm Beach, Palm Beach County"/>
    <s v="Swimming"/>
    <s v="female"/>
    <x v="1"/>
    <s v="Unknown"/>
    <s v="Leg injured"/>
    <x v="0"/>
    <m/>
    <s v="Palm Beach Post, 11/16/2015"/>
  </r>
  <r>
    <x v="5163"/>
    <x v="4369"/>
    <x v="0"/>
    <x v="1"/>
    <x v="51"/>
    <s v="Playalinda Beach, Brevard County"/>
    <s v="Surfing"/>
    <s v="Aaron Conti"/>
    <x v="0"/>
    <s v="Unknown"/>
    <s v="Right heel injured"/>
    <x v="0"/>
    <m/>
    <s v="WFTV. 11/17/2015"/>
  </r>
  <r>
    <x v="5164"/>
    <x v="4370"/>
    <x v="0"/>
    <x v="116"/>
    <x v="288"/>
    <s v="Punta Vicente Roca, Isabella Island"/>
    <s v="Snorkeling"/>
    <s v="Graham Hurley"/>
    <x v="0"/>
    <n v="55"/>
    <s v="Lacerations to left calf"/>
    <x v="0"/>
    <s v="Galapagos shark"/>
    <s v="G. Hurley"/>
  </r>
  <r>
    <x v="5165"/>
    <x v="4371"/>
    <x v="0"/>
    <x v="3"/>
    <x v="15"/>
    <s v="Mpande"/>
    <s v="Swimming / Wading"/>
    <s v="Tamsin Scott"/>
    <x v="1"/>
    <n v="22"/>
    <s v="Lacerations to both hands and forearms"/>
    <x v="0"/>
    <m/>
    <s v="The Bulletin, 12/17/2015"/>
  </r>
  <r>
    <x v="5166"/>
    <x v="4372"/>
    <x v="0"/>
    <x v="51"/>
    <x v="24"/>
    <s v="Off Andros Island"/>
    <s v="Lobster fishing"/>
    <s v="Richard Pinder"/>
    <x v="0"/>
    <n v="26"/>
    <s v="Bitten on thigh, abdomen &amp; hand"/>
    <x v="0"/>
    <s v="Bull shark"/>
    <s v="Nassau Guardian, 12/12/2015"/>
  </r>
  <r>
    <x v="5167"/>
    <x v="4373"/>
    <x v="4"/>
    <x v="0"/>
    <x v="0"/>
    <s v="Lake Macquarie"/>
    <s v="Fishing"/>
    <s v="6 m boat: occupants  Stephen &amp; Andrew Crust"/>
    <x v="0"/>
    <s v="Unknown"/>
    <s v="No injury, shark rammed boat &amp; bit motor"/>
    <x v="0"/>
    <s v="White shark, 3.5 m"/>
    <s v="Courier Mail, 12/15/2015"/>
  </r>
  <r>
    <x v="5168"/>
    <x v="4374"/>
    <x v="0"/>
    <x v="165"/>
    <x v="24"/>
    <s v="Boat capsized"/>
    <s v="Sea disaster"/>
    <s v="Adrian Esteban Rafael"/>
    <x v="0"/>
    <n v="58"/>
    <s v="FATAL"/>
    <x v="1"/>
    <m/>
    <s v="Fox News, 12/11/2015"/>
  </r>
  <r>
    <x v="5169"/>
    <x v="4375"/>
    <x v="0"/>
    <x v="85"/>
    <x v="258"/>
    <s v="Fernano de Noronha"/>
    <s v="Scuba diving"/>
    <s v="Márcio de Castro Palma "/>
    <x v="0"/>
    <n v="32"/>
    <s v="Right hand &amp; part of forearm removed"/>
    <x v="0"/>
    <s v="Tiger shark, 1.5 m "/>
    <s v="Fox News, 12/22/2015"/>
  </r>
  <r>
    <x v="5170"/>
    <x v="4375"/>
    <x v="0"/>
    <x v="0"/>
    <x v="0"/>
    <s v="Bondi Beach"/>
    <s v="Surfing"/>
    <s v="Dean Norburn"/>
    <x v="0"/>
    <n v="43"/>
    <s v="No injury, shark leapt on surfboard"/>
    <x v="0"/>
    <s v="Bronze whaler shark, 6'"/>
    <s v="The Telegraph, 12/22/;2015"/>
  </r>
  <r>
    <x v="5171"/>
    <x v="4376"/>
    <x v="0"/>
    <x v="1"/>
    <x v="2"/>
    <s v="La'aloa Beach Park"/>
    <s v="Paddle boarding"/>
    <s v="Robert Ford"/>
    <x v="0"/>
    <n v="71"/>
    <s v="No injury, shark bit board"/>
    <x v="0"/>
    <s v="9' shark"/>
    <s v="West Hawaii Today, 12/23/2015"/>
  </r>
  <r>
    <x v="5172"/>
    <x v="4377"/>
    <x v="0"/>
    <x v="22"/>
    <x v="603"/>
    <s v="Arinaga Beach, Aguimes, Gran Canaria"/>
    <s v="Swimming"/>
    <s v="Cristina Ojeda-Thies "/>
    <x v="1"/>
    <n v="38"/>
    <s v="Lacerations to left forearm"/>
    <x v="0"/>
    <s v="Silky shark, 6.5'"/>
    <s v="Diaro de Visos, 12/26/2015"/>
  </r>
  <r>
    <x v="5173"/>
    <x v="4378"/>
    <x v="4"/>
    <x v="3"/>
    <x v="13"/>
    <s v="Westbrook Beach"/>
    <s v="Kayak Fishing"/>
    <s v="Occupant: Grant Wardell"/>
    <x v="0"/>
    <s v="Unknown"/>
    <s v="No injury, kayak damaged"/>
    <x v="0"/>
    <s v="White shark, 3 m"/>
    <s v="Traveller24, 12/26/2015"/>
  </r>
  <r>
    <x v="5174"/>
    <x v="4379"/>
    <x v="0"/>
    <x v="0"/>
    <x v="6"/>
    <s v="Miall Island"/>
    <s v="Spearfishing"/>
    <s v="Allan Countryman"/>
    <x v="0"/>
    <n v="31"/>
    <s v="Lacerations to arms &amp; leg"/>
    <x v="0"/>
    <s v="3 m shark"/>
    <s v="Courier Mail, 1/2/2016"/>
  </r>
  <r>
    <x v="5175"/>
    <x v="4380"/>
    <x v="0"/>
    <x v="0"/>
    <x v="6"/>
    <s v="Heron Island"/>
    <s v="Wading"/>
    <s v="Nicolas Davis"/>
    <x v="0"/>
    <n v="11"/>
    <s v="Laceration to right calf"/>
    <x v="0"/>
    <s v="Blacktip shark"/>
    <s v="Nine News, 1/5/2016"/>
  </r>
  <r>
    <x v="5176"/>
    <x v="4381"/>
    <x v="0"/>
    <x v="0"/>
    <x v="6"/>
    <s v="Happy Valley Beach, Caloundra"/>
    <s v="Surfing"/>
    <s v="Shane Hilder"/>
    <x v="0"/>
    <s v="Unknown"/>
    <s v="Laceration to right foot"/>
    <x v="0"/>
    <s v="Wobbegong shark"/>
    <s v="ABC Sunshine Coast, 1/11/2016"/>
  </r>
  <r>
    <x v="5177"/>
    <x v="4382"/>
    <x v="0"/>
    <x v="1"/>
    <x v="2"/>
    <s v="Wailea Beach, Maui"/>
    <s v="Paddle boarding"/>
    <s v="Matt Mason"/>
    <x v="0"/>
    <n v="48"/>
    <s v="No injury"/>
    <x v="0"/>
    <s v="Tiger shark, 14'"/>
    <s v="Grand Forks Herald, 1/27/2915"/>
  </r>
  <r>
    <x v="5178"/>
    <x v="4383"/>
    <x v="0"/>
    <x v="1"/>
    <x v="21"/>
    <s v="Off Surfside"/>
    <s v="Spearfishing"/>
    <s v="Keith Love"/>
    <x v="0"/>
    <s v="Unknown"/>
    <s v="Bruised ribs &amp; tail bone, speargun broken and wetsuit cut"/>
    <x v="0"/>
    <s v="Bull sharks x 2"/>
    <s v="K. Love"/>
  </r>
  <r>
    <x v="5179"/>
    <x v="4383"/>
    <x v="4"/>
    <x v="166"/>
    <x v="655"/>
    <s v="35 miles off Fujairah"/>
    <s v="Fishing"/>
    <s v="Occupants: Hamza Humaid Al Sahra’a &amp; 5 crew"/>
    <x v="0"/>
    <s v="Unknown"/>
    <s v="No injury to occupants, shark leapt into boat"/>
    <x v="0"/>
    <s v="Mako shark"/>
    <s v="Gulf News, 1/25/2016"/>
  </r>
  <r>
    <x v="5180"/>
    <x v="4384"/>
    <x v="0"/>
    <x v="1"/>
    <x v="2"/>
    <s v="Hanalei Bay, Kauai, "/>
    <s v="Surfing"/>
    <s v="Kaya Waldman"/>
    <x v="1"/>
    <n v="15"/>
    <s v="No injury"/>
    <x v="0"/>
    <m/>
    <s v="The Garden Island, 2/2/2016"/>
  </r>
  <r>
    <x v="5181"/>
    <x v="4385"/>
    <x v="0"/>
    <x v="1"/>
    <x v="2"/>
    <s v="Hanalei Bay, Kauai"/>
    <s v="Surfing"/>
    <s v="male"/>
    <x v="0"/>
    <s v="Unknown"/>
    <s v="Lacerations to both hands"/>
    <x v="0"/>
    <s v="Reef shark, 5'"/>
    <s v="KHON2. 1/28/2016"/>
  </r>
  <r>
    <x v="5182"/>
    <x v="4386"/>
    <x v="4"/>
    <x v="3"/>
    <x v="13"/>
    <m/>
    <s v="Kayak fishing"/>
    <s v="Dev De Lange"/>
    <x v="0"/>
    <s v="Unknown"/>
    <s v="No injury, shark capsized kayak"/>
    <x v="0"/>
    <m/>
    <s v="Nine News, 2/1/2016"/>
  </r>
  <r>
    <x v="5183"/>
    <x v="4387"/>
    <x v="0"/>
    <x v="0"/>
    <x v="0"/>
    <s v="Hams Beach"/>
    <s v="Windsurfing"/>
    <s v="Andrew Morris"/>
    <x v="0"/>
    <n v="40"/>
    <s v="No injury, shark bit board"/>
    <x v="0"/>
    <m/>
    <s v="B. Myatt, GSAF"/>
  </r>
  <r>
    <x v="5184"/>
    <x v="4388"/>
    <x v="0"/>
    <x v="0"/>
    <x v="6"/>
    <s v="Stradbroke Island"/>
    <s v="Walking"/>
    <s v="female"/>
    <x v="1"/>
    <n v="45"/>
    <s v="Foot nipped"/>
    <x v="0"/>
    <m/>
    <s v="Courier Mail, 2/5/2016"/>
  </r>
  <r>
    <x v="5185"/>
    <x v="4389"/>
    <x v="2"/>
    <x v="162"/>
    <x v="656"/>
    <s v="Stingray City Bar"/>
    <s v="Feeding stingrays?"/>
    <s v="Richard Branson"/>
    <x v="0"/>
    <n v="65"/>
    <s v="Minor injury to wrist from Southern stingray"/>
    <x v="0"/>
    <s v="No shark involvement"/>
    <s v="R. Branson"/>
  </r>
  <r>
    <x v="5186"/>
    <x v="4389"/>
    <x v="2"/>
    <x v="0"/>
    <x v="53"/>
    <s v="Nettley Bay"/>
    <s v="Surfing"/>
    <s v="male"/>
    <x v="0"/>
    <s v="Unknown"/>
    <s v="No injury, knocked off board"/>
    <x v="0"/>
    <s v="No shark involvement"/>
    <s v="C. Black, GSAF"/>
  </r>
  <r>
    <x v="5187"/>
    <x v="4390"/>
    <x v="0"/>
    <x v="133"/>
    <x v="657"/>
    <s v="Bavaro Beach, Punta Cana"/>
    <s v="Wading"/>
    <s v="Patricia Howe"/>
    <x v="1"/>
    <s v="Unknown"/>
    <s v="Avulsion injury to lower leg"/>
    <x v="0"/>
    <m/>
    <s v="S. Harris"/>
  </r>
  <r>
    <x v="5188"/>
    <x v="4391"/>
    <x v="0"/>
    <x v="14"/>
    <x v="26"/>
    <s v="Yate"/>
    <s v="Spearfishing"/>
    <s v="male"/>
    <x v="0"/>
    <n v="31"/>
    <s v="Forearm bitten"/>
    <x v="0"/>
    <m/>
    <s v="Les Nouvelles Calédoniennes, 2/19/2016"/>
  </r>
  <r>
    <x v="5189"/>
    <x v="4392"/>
    <x v="0"/>
    <x v="14"/>
    <x v="26"/>
    <s v="Ricaudy Reef, Noumea"/>
    <s v="Kite surfing"/>
    <s v="Adrian *"/>
    <x v="0"/>
    <n v="21"/>
    <s v="Puncture wounds to right thigh"/>
    <x v="0"/>
    <m/>
    <s v="Les Nouvelles Calédoniennes, 2/23/2016"/>
  </r>
  <r>
    <x v="5190"/>
    <x v="4393"/>
    <x v="0"/>
    <x v="85"/>
    <x v="658"/>
    <s v="Escalerio Beach Balneário Camboriú"/>
    <s v="Swimming"/>
    <s v="Rafael Hermes Thomas"/>
    <x v="0"/>
    <n v="41"/>
    <s v="Minor injury to head"/>
    <x v="0"/>
    <s v="Sandtiger shark"/>
    <s v="Misones Online, 3/4/2016"/>
  </r>
  <r>
    <x v="5191"/>
    <x v="4394"/>
    <x v="0"/>
    <x v="0"/>
    <x v="44"/>
    <s v="Wrights Bay"/>
    <s v="Fishing"/>
    <s v="Lee Taplin"/>
    <x v="0"/>
    <s v="Unknown"/>
    <s v="Puncture wounds to right calf"/>
    <x v="0"/>
    <s v="Bronze whaler"/>
    <s v="9 News, 3/1/2016"/>
  </r>
  <r>
    <x v="5192"/>
    <x v="4395"/>
    <x v="0"/>
    <x v="1"/>
    <x v="51"/>
    <s v="Ocean Reef Park, Singer Island, Palm Beach County"/>
    <n v="0"/>
    <s v="male"/>
    <x v="0"/>
    <n v="12"/>
    <s v="Superficial injury to foot"/>
    <x v="0"/>
    <m/>
    <s v="WPTV. 3/4/2016"/>
  </r>
  <r>
    <x v="5193"/>
    <x v="4396"/>
    <x v="0"/>
    <x v="39"/>
    <x v="343"/>
    <m/>
    <s v="Diving for beche-de-mer"/>
    <s v="Maika Tabua"/>
    <x v="0"/>
    <n v="45"/>
    <s v="FATAL"/>
    <x v="1"/>
    <m/>
    <s v="Fiji Sun, 3/12/2016"/>
  </r>
  <r>
    <x v="5194"/>
    <x v="4397"/>
    <x v="0"/>
    <x v="1"/>
    <x v="51"/>
    <s v="Vero Beach, St. Lucie County"/>
    <s v="Body surfing"/>
    <s v="Daniel Kenny"/>
    <x v="0"/>
    <n v="19"/>
    <s v="Lacerations to right foot and ankle"/>
    <x v="0"/>
    <m/>
    <s v="WCBV-5, 3/31/206"/>
  </r>
  <r>
    <x v="5195"/>
    <x v="4398"/>
    <x v="2"/>
    <x v="1"/>
    <x v="42"/>
    <s v="Bolsa Chica State Park, Orange County"/>
    <s v="Surfing"/>
    <s v="unknown"/>
    <x v="0"/>
    <s v="Unknown"/>
    <s v="Board reportedly bumped by shark. No injury"/>
    <x v="0"/>
    <s v="Shark involvement not confirmed"/>
    <s v="Orange County Register, 3/13/2016"/>
  </r>
  <r>
    <x v="5196"/>
    <x v="4399"/>
    <x v="1"/>
    <x v="51"/>
    <x v="24"/>
    <m/>
    <n v="0"/>
    <s v="Henry Kreckman "/>
    <x v="0"/>
    <n v="9"/>
    <s v="Minor injury to chest PROVOKED INCIDENT"/>
    <x v="0"/>
    <s v="Nurse shark, 2.5-ft"/>
    <s v="Wisconsin State Journal, 4/2/2016"/>
  </r>
  <r>
    <x v="5197"/>
    <x v="4400"/>
    <x v="0"/>
    <x v="0"/>
    <x v="0"/>
    <s v="North Cronulla Beach"/>
    <s v="Surfing"/>
    <s v="Roie Smyth"/>
    <x v="0"/>
    <n v="41"/>
    <s v="No injury, board dented"/>
    <x v="0"/>
    <m/>
    <s v="B. Myatt, GSAF"/>
  </r>
  <r>
    <x v="5198"/>
    <x v="4400"/>
    <x v="0"/>
    <x v="1"/>
    <x v="51"/>
    <s v="Fort Myers Beach, Lee County"/>
    <n v="0"/>
    <s v="Nick Kawa"/>
    <x v="0"/>
    <s v="Unknown"/>
    <s v="Minor injury to arm. Possibly caused by smalll nurse shark"/>
    <x v="0"/>
    <s v="Shark involvement not confirmed"/>
    <s v="Fox 35, 3/30/2015"/>
  </r>
  <r>
    <x v="5199"/>
    <x v="4401"/>
    <x v="0"/>
    <x v="0"/>
    <x v="0"/>
    <s v="Bombo Beach"/>
    <s v="Surfing"/>
    <s v="Brett Connellan"/>
    <x v="0"/>
    <n v="22"/>
    <s v="Severe injury to thigh"/>
    <x v="0"/>
    <m/>
    <s v="Daily Telegraph, 3/30/2016"/>
  </r>
  <r>
    <x v="5200"/>
    <x v="4402"/>
    <x v="0"/>
    <x v="1"/>
    <x v="2"/>
    <s v="Olowalu, Maui"/>
    <s v="Snorkeling"/>
    <s v="J. Orr"/>
    <x v="1"/>
    <n v="46"/>
    <s v="Minor injury to left foot"/>
    <x v="0"/>
    <m/>
    <s v="Maui Now, 3/31/2016"/>
  </r>
  <r>
    <x v="5201"/>
    <x v="4403"/>
    <x v="0"/>
    <x v="1"/>
    <x v="51"/>
    <s v="Florida Keys, Monroe County"/>
    <s v="Fishing"/>
    <s v="Jonathan Lester"/>
    <x v="0"/>
    <n v="34"/>
    <s v="Left hand bitten"/>
    <x v="0"/>
    <s v="5' to 6' shark"/>
    <m/>
  </r>
  <r>
    <x v="5202"/>
    <x v="4403"/>
    <x v="2"/>
    <x v="1"/>
    <x v="51"/>
    <s v="Corners Beach, Jupiter, Palm Beach County"/>
    <s v="SUP"/>
    <s v="Maximo Trinidad"/>
    <x v="0"/>
    <s v="Unknown"/>
    <s v="Fell off board when spinner shark leapt from the water next to him. No injury to surfer"/>
    <x v="0"/>
    <m/>
    <s v="YouTube"/>
  </r>
  <r>
    <x v="5203"/>
    <x v="4404"/>
    <x v="2"/>
    <x v="87"/>
    <x v="659"/>
    <m/>
    <n v="0"/>
    <s v="a British citizen"/>
    <x v="0"/>
    <n v="60"/>
    <s v="&quot;Serious&quot;"/>
    <x v="0"/>
    <s v="Shark involvement not confirmed"/>
    <s v="L.O.Guttke"/>
  </r>
  <r>
    <x v="5204"/>
    <x v="4405"/>
    <x v="0"/>
    <x v="14"/>
    <x v="441"/>
    <s v="Poe Beach"/>
    <s v="Walking"/>
    <s v="Nicole Malignon"/>
    <x v="1"/>
    <n v="69"/>
    <s v="FATAL"/>
    <x v="1"/>
    <s v="Tiger shark, 2.5 m"/>
    <s v="Les Nouvelles Caledonnie. 4/11/2016"/>
  </r>
  <r>
    <x v="5205"/>
    <x v="4406"/>
    <x v="0"/>
    <x v="1"/>
    <x v="51"/>
    <s v="Off Singer Island, Palm Beach County"/>
    <s v="Spearfishing"/>
    <s v="Kyle Senkowicz"/>
    <x v="0"/>
    <n v="26"/>
    <s v="Multiple bites to right arm"/>
    <x v="0"/>
    <s v="Bull shark, 7'"/>
    <s v="Palm Beach Post, 4/13/2016"/>
  </r>
  <r>
    <x v="5206"/>
    <x v="4407"/>
    <x v="1"/>
    <x v="83"/>
    <x v="660"/>
    <s v="Makemo Atoll"/>
    <s v="Spearfishing"/>
    <s v="Teva Tokoragi"/>
    <x v="0"/>
    <n v="26"/>
    <s v="Severe lacerations to right forearm, hand and calf from speared shark PROVOKED INCIDENT"/>
    <x v="0"/>
    <s v="Grey reef shark, 2 m"/>
    <s v="Tahiti Infos, 4/19/2016"/>
  </r>
  <r>
    <x v="5207"/>
    <x v="4408"/>
    <x v="0"/>
    <x v="0"/>
    <x v="0"/>
    <s v="First Sun Beach, Byron Bay"/>
    <s v="Swimming"/>
    <s v="Zak Kedem"/>
    <x v="0"/>
    <n v="12"/>
    <s v="Minor puncture wound to foot"/>
    <x v="0"/>
    <s v="Wobbegong shark"/>
    <s v="Gold Coast Bulletin, 4/19/2016"/>
  </r>
  <r>
    <x v="5208"/>
    <x v="4409"/>
    <x v="0"/>
    <x v="3"/>
    <x v="7"/>
    <s v="Robberg Beach, Plettenberg Bay"/>
    <s v="Surf-skiing"/>
    <s v="Dave Manson"/>
    <x v="0"/>
    <s v="Unknown"/>
    <s v="No injury, surf-ski bitten"/>
    <x v="0"/>
    <s v="White shark"/>
    <s v="Knysna-Plett Herald, 4/22/2016"/>
  </r>
  <r>
    <x v="5209"/>
    <x v="4410"/>
    <x v="0"/>
    <x v="1"/>
    <x v="51"/>
    <s v="New Smyrna Beach, Volusia County"/>
    <s v="Surfing"/>
    <s v="Kelton Beardall"/>
    <x v="0"/>
    <n v="15"/>
    <s v="Minor injury to left foot"/>
    <x v="0"/>
    <m/>
    <s v="News4Jax, 4/23/2016"/>
  </r>
  <r>
    <x v="5210"/>
    <x v="4411"/>
    <x v="0"/>
    <x v="52"/>
    <x v="607"/>
    <s v="Balian"/>
    <s v="Surfing"/>
    <s v="Ryan Boarman"/>
    <x v="0"/>
    <n v="24"/>
    <s v="Elbow bitten"/>
    <x v="0"/>
    <s v="Bull shark, 6'"/>
    <s v="News.com.au, 4/26/2016"/>
  </r>
  <r>
    <x v="5211"/>
    <x v="4412"/>
    <x v="1"/>
    <x v="8"/>
    <x v="14"/>
    <s v="Cormandel"/>
    <s v="Fishing"/>
    <s v="male"/>
    <x v="0"/>
    <n v="39"/>
    <s v="Foot bitten by landed shark PROVOKED INCIDENT"/>
    <x v="0"/>
    <s v="Mako shark, 1.5 m [5'] "/>
    <s v="Radio New Zealand  5/3/2016"/>
  </r>
  <r>
    <x v="5212"/>
    <x v="4413"/>
    <x v="0"/>
    <x v="1"/>
    <x v="2"/>
    <s v="Wailea Beach, Maui"/>
    <s v="Floating"/>
    <s v="male"/>
    <x v="0"/>
    <n v="59"/>
    <s v="Minor lacerations to right shoulder"/>
    <x v="0"/>
    <m/>
    <s v="Maui Now, 5/3/2016"/>
  </r>
  <r>
    <x v="5213"/>
    <x v="4414"/>
    <x v="1"/>
    <x v="1"/>
    <x v="51"/>
    <s v="Boca Raton, Palm Beach County"/>
    <s v="Teasing a shark"/>
    <s v="female"/>
    <x v="1"/>
    <n v="23"/>
    <s v="Arm grabbed PROVOKED INCIDENT"/>
    <x v="0"/>
    <s v="Nurse shark, 2'"/>
    <s v="CBS News, 5/16/2016"/>
  </r>
  <r>
    <x v="5214"/>
    <x v="4415"/>
    <x v="0"/>
    <x v="1"/>
    <x v="51"/>
    <s v="Ponte Vedra, St. Johns County"/>
    <s v="Swimming"/>
    <s v="Mark Wilson"/>
    <x v="0"/>
    <n v="48"/>
    <s v="Ankle bitten"/>
    <x v="0"/>
    <s v="Blacktip shark, 4'"/>
    <s v="News4Jax, 5/19/2016"/>
  </r>
  <r>
    <x v="5215"/>
    <x v="4416"/>
    <x v="0"/>
    <x v="1"/>
    <x v="51"/>
    <s v="Hugenot Beach , Jacksonville, Duval County"/>
    <s v="Swimming"/>
    <s v="female"/>
    <x v="1"/>
    <n v="11"/>
    <s v="Back, arm &amp; hand injured"/>
    <x v="0"/>
    <m/>
    <s v="Action News Jax, 5/23/2016"/>
  </r>
  <r>
    <x v="5216"/>
    <x v="4416"/>
    <x v="0"/>
    <x v="1"/>
    <x v="51"/>
    <s v="St. Petersburg, Pinellas County"/>
    <s v="Swimming"/>
    <s v="Krystal Magee"/>
    <x v="1"/>
    <n v="22"/>
    <s v="Lacerations and puncture wounds to foot and ankle"/>
    <x v="0"/>
    <s v="Bull shark, 4' to 5'"/>
    <s v="ABC Action News, 6/15/2016"/>
  </r>
  <r>
    <x v="5217"/>
    <x v="4417"/>
    <x v="0"/>
    <x v="1"/>
    <x v="51"/>
    <s v="Vero Beach, Indian River County"/>
    <s v="Swimming"/>
    <s v="Mary Marcus"/>
    <x v="1"/>
    <n v="57"/>
    <s v="Puncture wounds to thigh"/>
    <x v="0"/>
    <m/>
    <s v="Florida Today, 5/22/2016"/>
  </r>
  <r>
    <x v="5218"/>
    <x v="4418"/>
    <x v="0"/>
    <x v="1"/>
    <x v="51"/>
    <s v="Neptune, Duval County"/>
    <s v="Swimming"/>
    <s v="male"/>
    <x v="0"/>
    <n v="13"/>
    <s v="Injury to posterior right leg"/>
    <x v="0"/>
    <s v="5' shark"/>
    <s v="News4Jax, 5/29/2016"/>
  </r>
  <r>
    <x v="5219"/>
    <x v="4418"/>
    <x v="0"/>
    <x v="1"/>
    <x v="42"/>
    <s v="Corona Del Mar, Newport, Orange County"/>
    <s v="Swimming"/>
    <s v="Maria Korcsmaros"/>
    <x v="1"/>
    <n v="52"/>
    <s v="Injuries to arm and shoulder"/>
    <x v="0"/>
    <m/>
    <s v="R. Collier, GSAF"/>
  </r>
  <r>
    <x v="5220"/>
    <x v="4419"/>
    <x v="0"/>
    <x v="0"/>
    <x v="48"/>
    <s v="Falcon Beach, Mandurah"/>
    <s v="Surfing"/>
    <s v="Ben Gerring"/>
    <x v="0"/>
    <n v="29"/>
    <s v="FATAL"/>
    <x v="1"/>
    <s v="White shark"/>
    <s v="Perth Now, 5/31/2016"/>
  </r>
  <r>
    <x v="5221"/>
    <x v="4420"/>
    <x v="0"/>
    <x v="0"/>
    <x v="0"/>
    <s v="Kingscliff"/>
    <s v="Spearfishing"/>
    <s v="Waade Madigan and Dr Seyong Kim "/>
    <x v="0"/>
    <s v="Unknown"/>
    <s v="No injury, but sharks repeatedly hit their fins and guns"/>
    <x v="1"/>
    <s v="Bronze whaler sharks x 3"/>
    <s v="Gold Coast Bulletin, 6/4/2016"/>
  </r>
  <r>
    <x v="5222"/>
    <x v="4420"/>
    <x v="0"/>
    <x v="14"/>
    <x v="24"/>
    <s v=" Côte-Blanche, Nouméa "/>
    <s v="Kite surfing"/>
    <s v="Pierre de Rotalier"/>
    <x v="0"/>
    <s v="Unknown"/>
    <s v="Laceration to heel"/>
    <x v="0"/>
    <s v="3 m shark"/>
    <s v="Les Nouvelles Caledoniennes, 6/3/2016"/>
  </r>
  <r>
    <x v="5223"/>
    <x v="4421"/>
    <x v="0"/>
    <x v="9"/>
    <x v="661"/>
    <s v="Ain Sokhna"/>
    <s v="Swimming"/>
    <s v="Omar Abdel Qader"/>
    <x v="0"/>
    <n v="23"/>
    <s v="Leg severely bitten, surgically amputated"/>
    <x v="0"/>
    <s v="Mako shark"/>
    <s v="Ahram Online, 6/4/2016"/>
  </r>
  <r>
    <x v="5224"/>
    <x v="4422"/>
    <x v="0"/>
    <x v="0"/>
    <x v="48"/>
    <s v="Mindarie"/>
    <s v="Diving"/>
    <s v="Doreen Collyer"/>
    <x v="1"/>
    <n v="60"/>
    <s v="FATAL"/>
    <x v="1"/>
    <s v="3+ m shark"/>
    <s v="B. Myatt, GSAF"/>
  </r>
  <r>
    <x v="5225"/>
    <x v="4422"/>
    <x v="0"/>
    <x v="1"/>
    <x v="51"/>
    <s v="Flagler Beach, Flagler County"/>
    <s v="Swimming"/>
    <s v="male"/>
    <x v="0"/>
    <n v="64"/>
    <s v="Leg bitten"/>
    <x v="0"/>
    <m/>
    <s v="Daytona Beach News-Journal, 6/5/2016"/>
  </r>
  <r>
    <x v="5226"/>
    <x v="4423"/>
    <x v="2"/>
    <x v="1"/>
    <x v="40"/>
    <s v="Folly Beach, Charleston County"/>
    <s v="Surfing"/>
    <s v="Jack O'Neill"/>
    <x v="0"/>
    <n v="27"/>
    <s v="No injury, board damaged"/>
    <x v="0"/>
    <s v="Said to involve an 8' shark but more likely damage caused by debris"/>
    <s v="C. Creswell, GSAF"/>
  </r>
  <r>
    <x v="5227"/>
    <x v="4424"/>
    <x v="0"/>
    <x v="1"/>
    <x v="4"/>
    <s v="Atlantic Beach, Emerald Isle, Carteret County"/>
    <s v="Standing"/>
    <s v="Dillon Bowen"/>
    <x v="0"/>
    <n v="19"/>
    <s v="Laceration to wrist"/>
    <x v="0"/>
    <s v="3' shark"/>
    <s v="C. Creswell, GSAF"/>
  </r>
  <r>
    <x v="5228"/>
    <x v="4425"/>
    <x v="0"/>
    <x v="1"/>
    <x v="21"/>
    <s v="Pirates Beach, Galveston"/>
    <s v="Floating in tube"/>
    <s v="Marin Alice Melton"/>
    <x v="1"/>
    <n v="6"/>
    <s v="Injury to lower leg"/>
    <x v="0"/>
    <s v="3' to 4' shark"/>
    <s v="Click2Houston, 6/14/2016"/>
  </r>
  <r>
    <x v="5229"/>
    <x v="4426"/>
    <x v="1"/>
    <x v="0"/>
    <x v="48"/>
    <s v="Coral Bay"/>
    <s v="Spearfishing"/>
    <s v="Brad Vale"/>
    <x v="0"/>
    <n v="19"/>
    <s v="No injury but shark punctured his wetsuit after he prodded it with his spear PROVOKED INCIDENT"/>
    <x v="0"/>
    <s v="5' shark"/>
    <s v="Perth Now, 6/16/2016"/>
  </r>
  <r>
    <x v="5230"/>
    <x v="4426"/>
    <x v="0"/>
    <x v="1"/>
    <x v="2"/>
    <s v="Kalapaki Beach, Kauai"/>
    <s v="Surfing"/>
    <s v="male"/>
    <x v="0"/>
    <s v="Unknown"/>
    <s v="Single puncture wound to arm"/>
    <x v="0"/>
    <s v="3' to 4' shark"/>
    <s v="West Hawaii Today, 6/16/2016"/>
  </r>
  <r>
    <x v="5231"/>
    <x v="4427"/>
    <x v="0"/>
    <x v="1"/>
    <x v="40"/>
    <s v="North Myrtle Beach, Horry County"/>
    <s v="Floating"/>
    <s v="Jeff Schott"/>
    <x v="0"/>
    <n v="42"/>
    <s v="Lacerations and punctures to foot"/>
    <x v="0"/>
    <s v="3' to 5' shark"/>
    <s v="C. Creswell, GSAF"/>
  </r>
  <r>
    <x v="5232"/>
    <x v="4427"/>
    <x v="0"/>
    <x v="1"/>
    <x v="51"/>
    <s v="Pelican Beach Park, Satellite Beach, Brevard County"/>
    <s v="Wading"/>
    <s v="male"/>
    <x v="0"/>
    <s v="Unknown"/>
    <s v="Injuries to right calf"/>
    <x v="0"/>
    <m/>
    <s v="Florida Today, 6/22/2016"/>
  </r>
  <r>
    <x v="5233"/>
    <x v="4428"/>
    <x v="0"/>
    <x v="3"/>
    <x v="7"/>
    <s v="Ryspunt"/>
    <s v="Spearfishing"/>
    <s v="male"/>
    <x v="0"/>
    <n v="43"/>
    <s v="Injuries to left leg &amp; right hand"/>
    <x v="0"/>
    <s v="White shark"/>
    <s v="News 24, 6/23/2016"/>
  </r>
  <r>
    <x v="5234"/>
    <x v="4429"/>
    <x v="0"/>
    <x v="127"/>
    <x v="662"/>
    <m/>
    <s v="Scuba Diving"/>
    <s v="Arturo Velez"/>
    <x v="0"/>
    <n v="59"/>
    <s v="Severe bite to right hand"/>
    <x v="0"/>
    <s v="Caribbean reef shark, 4.5'"/>
    <s v="Dr. A. Velez"/>
  </r>
  <r>
    <x v="5235"/>
    <x v="4430"/>
    <x v="0"/>
    <x v="1"/>
    <x v="4"/>
    <s v="Atlantic Beach, Emerald Isle, Carteret County"/>
    <s v="Surfing"/>
    <s v="male"/>
    <x v="0"/>
    <n v="11"/>
    <s v="Foot injured"/>
    <x v="0"/>
    <m/>
    <s v="C. Creswell, GSAF"/>
  </r>
  <r>
    <x v="5236"/>
    <x v="4431"/>
    <x v="0"/>
    <x v="1"/>
    <x v="40"/>
    <s v="Sullivan's Island"/>
    <n v="0"/>
    <s v="male"/>
    <x v="0"/>
    <n v="35"/>
    <s v="Minor injury"/>
    <x v="0"/>
    <s v="3' to 4' shark"/>
    <s v="C. Creswell, GSAF"/>
  </r>
  <r>
    <x v="5237"/>
    <x v="4432"/>
    <x v="1"/>
    <x v="0"/>
    <x v="6"/>
    <s v="Palm Cove "/>
    <s v="Fishing"/>
    <s v="Nathan Oliver"/>
    <x v="0"/>
    <n v="34"/>
    <s v="Right thigh injured by hooked pregnant female shark PROVOKED INCIDENT"/>
    <x v="0"/>
    <s v="Tawny nurse shark"/>
    <s v="Cairns Post, 7/9/2016"/>
  </r>
  <r>
    <x v="5238"/>
    <x v="4433"/>
    <x v="0"/>
    <x v="1"/>
    <x v="51"/>
    <s v="Melbourne Beach, Brevard County"/>
    <s v="Swimming"/>
    <s v="female"/>
    <x v="1"/>
    <n v="42"/>
    <s v="Buttocks, thigh, left hand &amp; wrist injured"/>
    <x v="0"/>
    <m/>
    <s v="Florida Today, 7/6/2016"/>
  </r>
  <r>
    <x v="5239"/>
    <x v="4434"/>
    <x v="1"/>
    <x v="1"/>
    <x v="177"/>
    <s v="Off Gloucester, Essec County"/>
    <s v="Fishing"/>
    <s v="Roger Brissom"/>
    <x v="0"/>
    <n v="59"/>
    <s v="Fin of hooked shark injured fisherman's forearm. . PROVOKED INCIDENT"/>
    <x v="0"/>
    <s v="dogfish shark"/>
    <s v="Salem News 7/8/2016"/>
  </r>
  <r>
    <x v="5240"/>
    <x v="4434"/>
    <x v="4"/>
    <x v="1"/>
    <x v="42"/>
    <s v="Off Palos Verdes peninsula, Los Angeles County"/>
    <s v="Fishing for sharks"/>
    <s v="24' boat Shark Tagger Occupant Keith Poe"/>
    <x v="0"/>
    <s v="Unknown"/>
    <s v="No injury. Hull bitten, tooth fragment recovered"/>
    <x v="0"/>
    <s v="White shark"/>
    <s v="R. Collier, GSAF"/>
  </r>
  <r>
    <x v="5241"/>
    <x v="4435"/>
    <x v="0"/>
    <x v="22"/>
    <x v="143"/>
    <s v="Las Teresitas, Tenerife"/>
    <s v="Wading"/>
    <s v="female"/>
    <x v="1"/>
    <n v="10"/>
    <s v="5 tiny puncture marks to lower leg, treated with hydrogen peroxide"/>
    <x v="0"/>
    <s v="Angel shark"/>
    <s v="La Opinion de Tenerife"/>
  </r>
  <r>
    <x v="5242"/>
    <x v="4435"/>
    <x v="4"/>
    <x v="1"/>
    <x v="42"/>
    <s v="Capitola, Santa Cruz County"/>
    <s v="Fishing for squid"/>
    <s v="Mark Davis"/>
    <x v="0"/>
    <s v="Unknown"/>
    <s v="No injury. Hull bitten, tooth fragment recovered"/>
    <x v="0"/>
    <s v="White shark"/>
    <s v="R. Collier, GSAF"/>
  </r>
  <r>
    <x v="5243"/>
    <x v="4436"/>
    <x v="0"/>
    <x v="51"/>
    <x v="24"/>
    <s v="Tiger Beach"/>
    <s v="Scuba Diving"/>
    <s v="Michael Dornellas"/>
    <x v="0"/>
    <s v="Unknown"/>
    <s v="Face bruised when partly blind shark collided with him"/>
    <x v="0"/>
    <s v="Lemon shark, 9'"/>
    <s v="GrindTV, 7/14/2016"/>
  </r>
  <r>
    <x v="5244"/>
    <x v="4437"/>
    <x v="0"/>
    <x v="1"/>
    <x v="40"/>
    <s v="North Myrtle Beach, Horry County"/>
    <s v="Swimming"/>
    <s v="male"/>
    <x v="0"/>
    <s v="Unknown"/>
    <s v="Puncture wounds to foot"/>
    <x v="0"/>
    <m/>
    <s v="C. Creswell, GSAF"/>
  </r>
  <r>
    <x v="5245"/>
    <x v="4438"/>
    <x v="0"/>
    <x v="1"/>
    <x v="51"/>
    <s v="New Smyrna Beach, Volusia County"/>
    <s v="Surfing"/>
    <s v="female"/>
    <x v="1"/>
    <n v="9"/>
    <s v="Minor injury to leg"/>
    <x v="0"/>
    <m/>
    <s v="Orlando Sentinel, 7/21/2016"/>
  </r>
  <r>
    <x v="5246"/>
    <x v="4438"/>
    <x v="0"/>
    <x v="1"/>
    <x v="51"/>
    <s v="New Smyrna Beach, Volusia County"/>
    <n v="0"/>
    <s v="female"/>
    <x v="1"/>
    <n v="11"/>
    <s v="Minor injury to toes"/>
    <x v="0"/>
    <m/>
    <s v="Orlando Sentinel, 7/21/2016"/>
  </r>
  <r>
    <x v="5247"/>
    <x v="4439"/>
    <x v="4"/>
    <x v="1"/>
    <x v="153"/>
    <s v="8 miles off Mobile"/>
    <s v="Fishing in Alabama Deep Fishing Rodeo"/>
    <s v="Occupant: Ben Raines"/>
    <x v="0"/>
    <s v="Unknown"/>
    <s v="No injury, shark bit trolling motor"/>
    <x v="0"/>
    <s v="Tiger shark, 10' "/>
    <s v="Al.com, 7/19/2016"/>
  </r>
  <r>
    <x v="5248"/>
    <x v="4440"/>
    <x v="1"/>
    <x v="0"/>
    <x v="6"/>
    <s v="20 k off The Spit, off the Gold Coast"/>
    <s v="Fishing"/>
    <s v="Scott van Burck"/>
    <x v="0"/>
    <n v="31"/>
    <s v="Laceration to left calf from hooked shark PROVOKED INCIDENT"/>
    <x v="0"/>
    <s v="reef shark, 1m"/>
    <s v="Nine News, 7/20/2016"/>
  </r>
  <r>
    <x v="5249"/>
    <x v="4441"/>
    <x v="0"/>
    <x v="0"/>
    <x v="53"/>
    <s v="Clifton Beach"/>
    <s v="Surfing"/>
    <s v="Zebulon Critchlow"/>
    <x v="0"/>
    <n v="36"/>
    <s v="Calf bumped but no injury"/>
    <x v="0"/>
    <m/>
    <s v="C. Black, GSAF"/>
  </r>
  <r>
    <x v="5250"/>
    <x v="4441"/>
    <x v="0"/>
    <x v="51"/>
    <x v="315"/>
    <s v="Green Turtle Cay"/>
    <s v="Spearfishing"/>
    <s v="Steve Cutbirth"/>
    <x v="0"/>
    <s v="Unknown"/>
    <s v="Lacerations to face and right leg"/>
    <x v="0"/>
    <s v="Bull shark, 6'"/>
    <s v="KWTX, 7/23/2016"/>
  </r>
  <r>
    <x v="5251"/>
    <x v="4442"/>
    <x v="0"/>
    <x v="28"/>
    <x v="663"/>
    <s v="Irino Beach"/>
    <s v="Surfing"/>
    <s v="male"/>
    <x v="0"/>
    <n v="29"/>
    <s v="Lacerations to left leg"/>
    <x v="0"/>
    <m/>
    <s v="Japan Times, 7/25/2016"/>
  </r>
  <r>
    <x v="5252"/>
    <x v="4443"/>
    <x v="0"/>
    <x v="0"/>
    <x v="0"/>
    <s v="Sharpes Beach, Ballina"/>
    <s v="Surfing"/>
    <s v="Curran See &amp; Harry Lake"/>
    <x v="0"/>
    <n v="18"/>
    <s v="No injury. Leg rope severed, knocked off board by shark"/>
    <x v="0"/>
    <m/>
    <s v="Gold Coast Bulletin, 7/28/2016"/>
  </r>
  <r>
    <x v="5253"/>
    <x v="4444"/>
    <x v="1"/>
    <x v="1"/>
    <x v="51"/>
    <s v="Florida Keys, Monroe County"/>
    <s v="Lobstering"/>
    <s v="Warren Sapp"/>
    <x v="0"/>
    <n v="43"/>
    <s v="Laceration to left forearm PROVOKED INCIDENT"/>
    <x v="0"/>
    <s v="Nurse shark, 4'"/>
    <s v="Tampa Bay Times, 7/27/2016"/>
  </r>
  <r>
    <x v="5254"/>
    <x v="4445"/>
    <x v="0"/>
    <x v="74"/>
    <x v="139"/>
    <m/>
    <s v="Swimming"/>
    <s v="Justus Franz"/>
    <x v="0"/>
    <n v="72"/>
    <s v="Lacerations to leg"/>
    <x v="0"/>
    <m/>
    <s v="Klassick, 7/28/2016"/>
  </r>
  <r>
    <x v="5255"/>
    <x v="4445"/>
    <x v="4"/>
    <x v="0"/>
    <x v="48"/>
    <s v="Near Albany"/>
    <s v="Kayaking"/>
    <s v="Ian Watkins"/>
    <x v="0"/>
    <s v="Unknown"/>
    <s v="No injury, shark nudged kayak repeatedly"/>
    <x v="0"/>
    <s v="White shark"/>
    <s v="ABC Australia, 7/28/2016"/>
  </r>
  <r>
    <x v="5256"/>
    <x v="4446"/>
    <x v="0"/>
    <x v="22"/>
    <x v="664"/>
    <s v="Arenales del Sol"/>
    <s v="Swimming"/>
    <s v="male"/>
    <x v="0"/>
    <n v="40"/>
    <s v="Lacerations to right hand"/>
    <x v="0"/>
    <s v="Blue shark"/>
    <s v="Informacion.es, 7/29/2016"/>
  </r>
  <r>
    <x v="5257"/>
    <x v="4447"/>
    <x v="0"/>
    <x v="1"/>
    <x v="51"/>
    <s v="New Smyrna Beach, Volusia County"/>
    <s v="Surfing"/>
    <s v="Nolan Tyler"/>
    <x v="0"/>
    <n v="22"/>
    <s v="Big toe bitten"/>
    <x v="0"/>
    <s v="Blacktip shark"/>
    <s v="News 965, 8/5/2016"/>
  </r>
  <r>
    <x v="5258"/>
    <x v="4448"/>
    <x v="0"/>
    <x v="1"/>
    <x v="2"/>
    <s v="Maui"/>
    <s v="SUP Foil boarding"/>
    <s v="Connor Baxter"/>
    <x v="0"/>
    <n v="21"/>
    <s v="No inury, shark &amp; board collided"/>
    <x v="0"/>
    <s v="Tiger shark, 10' "/>
    <s v="SUP, 8/9/2015"/>
  </r>
  <r>
    <x v="5259"/>
    <x v="4449"/>
    <x v="0"/>
    <x v="51"/>
    <x v="207"/>
    <s v="Nassau"/>
    <s v="Snorkeling"/>
    <s v="Johnny Stoch"/>
    <x v="0"/>
    <n v="15"/>
    <s v="Lacerations to left leg"/>
    <x v="0"/>
    <m/>
    <s v="ABC, 8/11/2016"/>
  </r>
  <r>
    <x v="5260"/>
    <x v="4450"/>
    <x v="0"/>
    <x v="1"/>
    <x v="51"/>
    <s v="Ponte Vedra, St. Johns County"/>
    <s v="Wading"/>
    <s v="David Cassetty"/>
    <x v="0"/>
    <n v="49"/>
    <s v="Minor injury to ankle"/>
    <x v="0"/>
    <m/>
    <s v="First Coast News, 7/25/2016"/>
  </r>
  <r>
    <x v="5261"/>
    <x v="4451"/>
    <x v="0"/>
    <x v="38"/>
    <x v="24"/>
    <s v="Boucan Canot"/>
    <s v="Surfing"/>
    <s v="Laurent Chardard "/>
    <x v="0"/>
    <n v="20"/>
    <s v="Right arm severed, ankle severely bitten "/>
    <x v="0"/>
    <s v="Bull shark, 3.5 m"/>
    <s v="LaDepeche, 8/29/2016"/>
  </r>
  <r>
    <x v="5262"/>
    <x v="4452"/>
    <x v="0"/>
    <x v="1"/>
    <x v="51"/>
    <s v="New Smyrna Beach, Volusia County"/>
    <s v="Surfing"/>
    <s v="Sam Cumiskey "/>
    <x v="0"/>
    <n v="25"/>
    <s v="Lacerations to right foot"/>
    <x v="0"/>
    <s v="Bull shark, 6'"/>
    <s v="News Channel 8, 8/30/16"/>
  </r>
  <r>
    <x v="5263"/>
    <x v="4452"/>
    <x v="0"/>
    <x v="1"/>
    <x v="51"/>
    <s v="New Smyrna Beach, Volusia County"/>
    <s v="Surfing"/>
    <s v="male"/>
    <x v="0"/>
    <n v="37"/>
    <s v="Minor injury to ankle"/>
    <x v="0"/>
    <m/>
    <s v="News Channel 8, 8/30/16"/>
  </r>
  <r>
    <x v="5264"/>
    <x v="4453"/>
    <x v="0"/>
    <x v="1"/>
    <x v="42"/>
    <s v="Refugio State Beach, Santa Barbara County"/>
    <s v="Spearfishing"/>
    <s v="Tyler McQuillen "/>
    <x v="0"/>
    <n v="22"/>
    <s v="Two toes broken &amp; lacerated"/>
    <x v="0"/>
    <s v="White shark"/>
    <s v="R. Collier, GSAF"/>
  </r>
  <r>
    <x v="5265"/>
    <x v="4454"/>
    <x v="0"/>
    <x v="1"/>
    <x v="51"/>
    <s v="New Smyrna Beach, Volusia County"/>
    <s v="Body boarding"/>
    <s v="Austin Moore"/>
    <x v="0"/>
    <n v="9"/>
    <s v="Foot bitten"/>
    <x v="0"/>
    <m/>
    <s v="Orlando Sentinel, 9/7/2016"/>
  </r>
  <r>
    <x v="5266"/>
    <x v="4455"/>
    <x v="0"/>
    <x v="1"/>
    <x v="40"/>
    <s v="Kingston Plantation, Myrtle Beach, Horry County"/>
    <s v="Boogie boarding"/>
    <s v="Rylie Williams"/>
    <x v="1"/>
    <n v="12"/>
    <s v="Lacerations &amp; punctures to lower right leg"/>
    <x v="0"/>
    <m/>
    <s v="C. Creswell, GSAF"/>
  </r>
  <r>
    <x v="5267"/>
    <x v="4455"/>
    <x v="0"/>
    <x v="0"/>
    <x v="48"/>
    <s v="Injidup "/>
    <s v="Surfing"/>
    <s v="Fraser Penman"/>
    <x v="0"/>
    <s v="Unknown"/>
    <s v="No inury, board broken in half by shark"/>
    <x v="0"/>
    <m/>
    <s v="Perth Now, 9/5/2016"/>
  </r>
  <r>
    <x v="5268"/>
    <x v="4456"/>
    <x v="0"/>
    <x v="14"/>
    <x v="91"/>
    <s v="Koumac"/>
    <s v="Kite surfing"/>
    <s v="David Jewell"/>
    <x v="0"/>
    <n v="50"/>
    <s v="FATAL"/>
    <x v="1"/>
    <m/>
    <s v="TVANouvelles, 9/6/2016"/>
  </r>
  <r>
    <x v="5269"/>
    <x v="4457"/>
    <x v="0"/>
    <x v="1"/>
    <x v="2"/>
    <s v="Makaha, Oahu"/>
    <s v="Swimming"/>
    <s v="female"/>
    <x v="1"/>
    <n v="51"/>
    <s v="Severe lacerations to shoulder &amp; forearm"/>
    <x v="0"/>
    <s v="Tiger shark, 10?"/>
    <s v="Hawaii News Now, 9/7/2016"/>
  </r>
  <r>
    <x v="5270"/>
    <x v="4458"/>
    <x v="0"/>
    <x v="1"/>
    <x v="51"/>
    <s v="Ponte Vedra, St. Johns County"/>
    <s v="Wading"/>
    <s v="male"/>
    <x v="0"/>
    <s v="Unknown"/>
    <s v="Minor injury to arm"/>
    <x v="0"/>
    <s v="3' to 4' shark"/>
    <s v="News4Jax, 9/11/2016"/>
  </r>
  <r>
    <x v="5271"/>
    <x v="4459"/>
    <x v="4"/>
    <x v="0"/>
    <x v="48"/>
    <s v="Bunbury"/>
    <s v="Fishing"/>
    <s v="Occupant: Ben Stratton"/>
    <x v="0"/>
    <s v="Unknown"/>
    <s v="Shark rammed boat. No injury to occupant"/>
    <x v="0"/>
    <m/>
    <s v="West Australian, 9/15/2016"/>
  </r>
  <r>
    <x v="5272"/>
    <x v="4460"/>
    <x v="0"/>
    <x v="0"/>
    <x v="38"/>
    <s v="Bells Beach"/>
    <s v="Surfing"/>
    <s v="male"/>
    <x v="0"/>
    <s v="Unknown"/>
    <s v="No injury: Knocked off board by shark"/>
    <x v="0"/>
    <s v="2 m shark"/>
    <s v="The Age, 9/16/2016"/>
  </r>
  <r>
    <x v="5273"/>
    <x v="4461"/>
    <x v="0"/>
    <x v="0"/>
    <x v="38"/>
    <s v="Thirteenth Beach"/>
    <s v="Surfing"/>
    <s v="Rory Angiolella"/>
    <x v="0"/>
    <s v="Unknown"/>
    <s v="Struck by fin on chest &amp; leg"/>
    <x v="0"/>
    <m/>
    <s v="The Age, 9/18/2016"/>
  </r>
  <r>
    <x v="5274"/>
    <x v="4462"/>
    <x v="0"/>
    <x v="1"/>
    <x v="51"/>
    <s v="New Smyrna Beach, Volusia County"/>
    <s v="Surfing"/>
    <s v="male"/>
    <x v="0"/>
    <n v="16"/>
    <s v="Minor injury to thigh"/>
    <x v="0"/>
    <m/>
    <s v="Orlando Sentinel, 9/19/2016"/>
  </r>
  <r>
    <x v="5275"/>
    <x v="4462"/>
    <x v="0"/>
    <x v="1"/>
    <x v="51"/>
    <s v="New Smyrna Beach, Volusia County"/>
    <s v="Surfing"/>
    <s v="Chucky Luciano"/>
    <x v="0"/>
    <n v="36"/>
    <s v="Lacerations to hands"/>
    <x v="0"/>
    <m/>
    <s v="Orlando Sentinel, 9/19/2016"/>
  </r>
  <r>
    <x v="5276"/>
    <x v="4462"/>
    <x v="0"/>
    <x v="1"/>
    <x v="51"/>
    <s v="New Smyrna Beach, Volusia County"/>
    <s v="Surfing"/>
    <s v="male"/>
    <x v="0"/>
    <n v="43"/>
    <s v="Lacerations to lower leg"/>
    <x v="0"/>
    <m/>
    <s v="Orlando Sentinel, 9/19/20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440">
  <r>
    <x v="0"/>
    <x v="0"/>
    <n v="25.6"/>
    <n v="25.61"/>
    <n v="25.22"/>
    <n v="25.55"/>
    <n v="34758"/>
  </r>
  <r>
    <x v="0"/>
    <x v="1"/>
    <n v="12.64"/>
    <n v="12.73"/>
    <n v="12.49"/>
    <n v="12.56"/>
    <n v="338295"/>
  </r>
  <r>
    <x v="0"/>
    <x v="2"/>
    <n v="167.81"/>
    <n v="169.37"/>
    <n v="166.8"/>
    <n v="169.22"/>
    <n v="148597"/>
  </r>
  <r>
    <x v="0"/>
    <x v="3"/>
    <n v="21.14"/>
    <n v="21.25"/>
    <n v="20.9"/>
    <n v="21.05"/>
    <n v="33179"/>
  </r>
  <r>
    <x v="0"/>
    <x v="4"/>
    <n v="45.58"/>
    <n v="46"/>
    <n v="45.314999999999998"/>
    <n v="45.39"/>
    <n v="84699"/>
  </r>
  <r>
    <x v="0"/>
    <x v="5"/>
    <n v="45.08"/>
    <n v="45.33"/>
    <n v="44.4"/>
    <n v="45.32"/>
    <n v="17241"/>
  </r>
  <r>
    <x v="0"/>
    <x v="6"/>
    <n v="32.49"/>
    <n v="32.93"/>
    <n v="32"/>
    <n v="32.840000000000003"/>
    <n v="51086"/>
  </r>
  <r>
    <x v="0"/>
    <x v="7"/>
    <n v="28.21"/>
    <n v="28.44"/>
    <n v="27.64"/>
    <n v="28.42"/>
    <n v="64696"/>
  </r>
  <r>
    <x v="0"/>
    <x v="8"/>
    <n v="28.12"/>
    <n v="28.75"/>
    <n v="28.07"/>
    <n v="28.67"/>
    <n v="40472"/>
  </r>
  <r>
    <x v="0"/>
    <x v="9"/>
    <n v="38.26"/>
    <n v="39.11"/>
    <n v="37.799999999999997"/>
    <n v="39.07"/>
    <n v="41981"/>
  </r>
  <r>
    <x v="0"/>
    <x v="10"/>
    <n v="24.4"/>
    <n v="24.91"/>
    <n v="24.14"/>
    <n v="24.51"/>
    <n v="38523"/>
  </r>
  <r>
    <x v="0"/>
    <x v="11"/>
    <n v="26.58"/>
    <n v="27.11"/>
    <n v="26.46"/>
    <n v="27.05"/>
    <n v="13171"/>
  </r>
  <r>
    <x v="0"/>
    <x v="12"/>
    <n v="31.31"/>
    <n v="31.65"/>
    <n v="31.04"/>
    <n v="31.49"/>
    <n v="39739"/>
  </r>
  <r>
    <x v="0"/>
    <x v="13"/>
    <n v="14.04"/>
    <n v="14.32"/>
    <n v="13.91"/>
    <n v="14.26"/>
    <n v="55350"/>
  </r>
  <r>
    <x v="0"/>
    <x v="14"/>
    <n v="29.89"/>
    <n v="30.34"/>
    <n v="29.38"/>
    <n v="29.62"/>
    <n v="60724"/>
  </r>
  <r>
    <x v="0"/>
    <x v="15"/>
    <n v="40.56"/>
    <n v="42.2"/>
    <n v="40.299999999999997"/>
    <n v="41.87"/>
    <n v="58637"/>
  </r>
  <r>
    <x v="0"/>
    <x v="16"/>
    <n v="55.71"/>
    <n v="56.24"/>
    <n v="55"/>
    <n v="55.43"/>
    <n v="19968"/>
  </r>
  <r>
    <x v="0"/>
    <x v="17"/>
    <n v="34.42"/>
    <n v="35"/>
    <n v="32.53"/>
    <n v="32.85"/>
    <n v="493973"/>
  </r>
  <r>
    <x v="0"/>
    <x v="18"/>
    <n v="11.46"/>
    <n v="12.06"/>
    <n v="11.41"/>
    <n v="11.95"/>
    <n v="36058"/>
  </r>
  <r>
    <x v="0"/>
    <x v="19"/>
    <n v="28.51"/>
    <n v="29.33"/>
    <n v="28.51"/>
    <n v="29.24"/>
    <n v="8827"/>
  </r>
  <r>
    <x v="0"/>
    <x v="20"/>
    <n v="18.07"/>
    <n v="18.5"/>
    <n v="17.954999999999998"/>
    <n v="18.420000000000002"/>
    <n v="44253"/>
  </r>
  <r>
    <x v="0"/>
    <x v="21"/>
    <n v="20.75"/>
    <n v="21.12"/>
    <n v="20.724"/>
    <n v="20.87"/>
    <n v="53273"/>
  </r>
  <r>
    <x v="0"/>
    <x v="22"/>
    <n v="28.22"/>
    <n v="28.77"/>
    <n v="27.85"/>
    <n v="28.63"/>
    <n v="39759"/>
  </r>
  <r>
    <x v="0"/>
    <x v="23"/>
    <n v="19.36"/>
    <n v="19.5"/>
    <n v="19.149999999999999"/>
    <n v="19.48"/>
    <n v="54580"/>
  </r>
  <r>
    <x v="0"/>
    <x v="24"/>
    <n v="13.53"/>
    <n v="13.75"/>
    <n v="13.32"/>
    <n v="13.74"/>
    <n v="159825"/>
  </r>
  <r>
    <x v="0"/>
    <x v="25"/>
    <n v="3.53"/>
    <n v="3.71"/>
    <n v="3.51"/>
    <n v="3.7"/>
    <n v="201395"/>
  </r>
  <r>
    <x v="0"/>
    <x v="26"/>
    <n v="60.71"/>
    <n v="61.01"/>
    <n v="59.7"/>
    <n v="60.64"/>
    <n v="66052"/>
  </r>
  <r>
    <x v="0"/>
    <x v="27"/>
    <n v="29.25"/>
    <n v="29.87"/>
    <n v="29"/>
    <n v="29.82"/>
    <n v="23186"/>
  </r>
  <r>
    <x v="0"/>
    <x v="28"/>
    <n v="33.19"/>
    <n v="33.47"/>
    <n v="32.85"/>
    <n v="33.119999999999997"/>
    <n v="31521"/>
  </r>
  <r>
    <x v="0"/>
    <x v="29"/>
    <n v="84.88"/>
    <n v="85.06"/>
    <n v="83.54"/>
    <n v="85"/>
    <n v="61312"/>
  </r>
  <r>
    <x v="0"/>
    <x v="30"/>
    <n v="19.260000000000002"/>
    <n v="19.29"/>
    <n v="18.86"/>
    <n v="19.11"/>
    <n v="22686"/>
  </r>
  <r>
    <x v="0"/>
    <x v="31"/>
    <n v="32.26"/>
    <n v="32.75"/>
    <n v="32.049999999999997"/>
    <n v="32.549999999999997"/>
    <n v="21641"/>
  </r>
  <r>
    <x v="0"/>
    <x v="32"/>
    <n v="41.67"/>
    <n v="41.87"/>
    <n v="41.33"/>
    <n v="41.67"/>
    <n v="20902"/>
  </r>
  <r>
    <x v="0"/>
    <x v="33"/>
    <n v="86.86"/>
    <n v="89.09"/>
    <n v="86.12"/>
    <n v="88.87"/>
    <n v="36404"/>
  </r>
  <r>
    <x v="0"/>
    <x v="34"/>
    <n v="52.32"/>
    <n v="53.96"/>
    <n v="52.22"/>
    <n v="53.89"/>
    <n v="54830"/>
  </r>
  <r>
    <x v="0"/>
    <x v="35"/>
    <n v="75.22"/>
    <n v="76.739999999999995"/>
    <n v="75.11"/>
    <n v="76.64"/>
    <n v="13265"/>
  </r>
  <r>
    <x v="0"/>
    <x v="36"/>
    <n v="33.18"/>
    <n v="33.47"/>
    <n v="32.83"/>
    <n v="33.35"/>
    <n v="12561"/>
  </r>
  <r>
    <x v="0"/>
    <x v="37"/>
    <n v="64.540000000000006"/>
    <n v="65.099999999999994"/>
    <n v="63.89"/>
    <n v="64.84"/>
    <n v="17593"/>
  </r>
  <r>
    <x v="0"/>
    <x v="38"/>
    <n v="28.7"/>
    <n v="29.49"/>
    <n v="28.38"/>
    <n v="29.25"/>
    <n v="28354"/>
  </r>
  <r>
    <x v="0"/>
    <x v="39"/>
    <n v="65.13"/>
    <n v="67.319999999999993"/>
    <n v="64.47"/>
    <n v="65.16"/>
    <n v="20563"/>
  </r>
  <r>
    <x v="0"/>
    <x v="40"/>
    <n v="32.619999999999997"/>
    <n v="32.97"/>
    <n v="32.159999999999997"/>
    <n v="32.659999999999997"/>
    <n v="29949"/>
  </r>
  <r>
    <x v="0"/>
    <x v="41"/>
    <n v="30.75"/>
    <n v="31.72"/>
    <n v="30.37"/>
    <n v="31.3"/>
    <n v="14079"/>
  </r>
  <r>
    <x v="0"/>
    <x v="42"/>
    <n v="32.96"/>
    <n v="33.07"/>
    <n v="32.5"/>
    <n v="32.85"/>
    <n v="122772"/>
  </r>
  <r>
    <x v="0"/>
    <x v="43"/>
    <n v="25.35"/>
    <n v="25.81"/>
    <n v="25.18"/>
    <n v="25.8"/>
    <n v="19106"/>
  </r>
  <r>
    <x v="0"/>
    <x v="44"/>
    <n v="151.80000000000001"/>
    <n v="153.28"/>
    <n v="151.03"/>
    <n v="153.25"/>
    <n v="5204"/>
  </r>
  <r>
    <x v="0"/>
    <x v="45"/>
    <n v="45.18"/>
    <n v="46.02"/>
    <n v="44.92"/>
    <n v="45.87"/>
    <n v="55298"/>
  </r>
  <r>
    <x v="0"/>
    <x v="46"/>
    <n v="17.46"/>
    <n v="17.600000000000001"/>
    <n v="17.309999999999999"/>
    <n v="17.46"/>
    <n v="2365971"/>
  </r>
  <r>
    <x v="0"/>
    <x v="47"/>
    <n v="56.28"/>
    <n v="56.61"/>
    <n v="55.73"/>
    <n v="56.29"/>
    <n v="24672"/>
  </r>
  <r>
    <x v="0"/>
    <x v="48"/>
    <n v="35.200000000000003"/>
    <n v="35.81"/>
    <n v="34.729999999999997"/>
    <n v="35.81"/>
    <n v="36816"/>
  </r>
  <r>
    <x v="0"/>
    <x v="49"/>
    <n v="28"/>
    <n v="28.28"/>
    <n v="27.690100000000001"/>
    <n v="28.03"/>
    <n v="89082"/>
  </r>
  <r>
    <x v="0"/>
    <x v="50"/>
    <n v="36.92"/>
    <n v="37.75"/>
    <n v="36.82"/>
    <n v="37.49"/>
    <n v="45468"/>
  </r>
  <r>
    <x v="0"/>
    <x v="51"/>
    <n v="75.39"/>
    <n v="76.099999999999994"/>
    <n v="74.989999999999995"/>
    <n v="75.56"/>
    <n v="10229"/>
  </r>
  <r>
    <x v="0"/>
    <x v="52"/>
    <n v="43.17"/>
    <n v="44.91"/>
    <n v="43.04"/>
    <n v="44.82"/>
    <n v="11891"/>
  </r>
  <r>
    <x v="0"/>
    <x v="53"/>
    <n v="68.290000000000006"/>
    <n v="68.95"/>
    <n v="67.504999999999995"/>
    <n v="68.849999999999994"/>
    <n v="21571"/>
  </r>
  <r>
    <x v="0"/>
    <x v="54"/>
    <n v="94.19"/>
    <n v="95"/>
    <n v="93.133700000000005"/>
    <n v="94.57"/>
    <n v="19169"/>
  </r>
  <r>
    <x v="0"/>
    <x v="55"/>
    <n v="43.54"/>
    <n v="44.92"/>
    <n v="43.54"/>
    <n v="44.77"/>
    <n v="4591"/>
  </r>
  <r>
    <x v="0"/>
    <x v="56"/>
    <n v="38.1"/>
    <n v="38.9"/>
    <n v="37.9"/>
    <n v="38.71"/>
    <n v="50370"/>
  </r>
  <r>
    <x v="0"/>
    <x v="57"/>
    <n v="23.1"/>
    <n v="23.94"/>
    <n v="23.1"/>
    <n v="23.81"/>
    <n v="15682"/>
  </r>
  <r>
    <x v="0"/>
    <x v="58"/>
    <n v="49.57"/>
    <n v="50.43"/>
    <n v="49.16"/>
    <n v="49.97"/>
    <n v="22433"/>
  </r>
  <r>
    <x v="0"/>
    <x v="59"/>
    <n v="14.68"/>
    <n v="15.48"/>
    <n v="14.68"/>
    <n v="15.45"/>
    <n v="78552"/>
  </r>
  <r>
    <x v="0"/>
    <x v="60"/>
    <n v="29.05"/>
    <n v="29.21"/>
    <n v="28.59"/>
    <n v="29.12"/>
    <n v="104719"/>
  </r>
  <r>
    <x v="0"/>
    <x v="61"/>
    <n v="50.47"/>
    <n v="50.5"/>
    <n v="49.67"/>
    <n v="50.08"/>
    <n v="10099"/>
  </r>
  <r>
    <x v="0"/>
    <x v="62"/>
    <n v="35.130000000000003"/>
    <n v="35.549999999999997"/>
    <n v="34.840000000000003"/>
    <n v="35.450000000000003"/>
    <n v="22812"/>
  </r>
  <r>
    <x v="0"/>
    <x v="63"/>
    <n v="26.73"/>
    <n v="26.94"/>
    <n v="26.52"/>
    <n v="26.92"/>
    <n v="7200"/>
  </r>
  <r>
    <x v="0"/>
    <x v="64"/>
    <n v="22.37"/>
    <n v="22.74"/>
    <n v="22.35"/>
    <n v="22.57"/>
    <n v="132006"/>
  </r>
  <r>
    <x v="0"/>
    <x v="65"/>
    <n v="83.75"/>
    <n v="84.96"/>
    <n v="82.58"/>
    <n v="84.77"/>
    <n v="22948"/>
  </r>
  <r>
    <x v="0"/>
    <x v="66"/>
    <n v="27.92"/>
    <n v="28.05"/>
    <n v="27.44"/>
    <n v="28.02"/>
    <n v="67027"/>
  </r>
  <r>
    <x v="0"/>
    <x v="67"/>
    <n v="11.45"/>
    <n v="11.51"/>
    <n v="11.28"/>
    <n v="11.37"/>
    <n v="100808"/>
  </r>
  <r>
    <x v="0"/>
    <x v="68"/>
    <n v="35.14"/>
    <n v="35.99"/>
    <n v="35.14"/>
    <n v="35.840000000000003"/>
    <n v="44917"/>
  </r>
  <r>
    <x v="0"/>
    <x v="69"/>
    <n v="58.39"/>
    <n v="60.82"/>
    <n v="58.24"/>
    <n v="59.4"/>
    <n v="20949"/>
  </r>
  <r>
    <x v="0"/>
    <x v="70"/>
    <n v="4.63"/>
    <n v="4.8600000000000003"/>
    <n v="4.58"/>
    <n v="4.7"/>
    <n v="13668188"/>
  </r>
  <r>
    <x v="0"/>
    <x v="71"/>
    <n v="22.7"/>
    <n v="23.01"/>
    <n v="22.43"/>
    <n v="22.99"/>
    <n v="51606"/>
  </r>
  <r>
    <x v="0"/>
    <x v="72"/>
    <n v="19.899999999999999"/>
    <n v="20.309999999999999"/>
    <n v="19.82"/>
    <n v="20.21"/>
    <n v="40015"/>
  </r>
  <r>
    <x v="0"/>
    <x v="73"/>
    <n v="35.090000000000003"/>
    <n v="35.729999999999997"/>
    <n v="34.6"/>
    <n v="35.630000000000003"/>
    <n v="53861"/>
  </r>
  <r>
    <x v="0"/>
    <x v="74"/>
    <n v="35.32"/>
    <n v="36.840000000000003"/>
    <n v="35.090000000000003"/>
    <n v="36.659999999999997"/>
    <n v="47696"/>
  </r>
  <r>
    <x v="0"/>
    <x v="75"/>
    <n v="46.03"/>
    <n v="47.33"/>
    <n v="45.62"/>
    <n v="47.3"/>
    <n v="123299"/>
  </r>
  <r>
    <x v="0"/>
    <x v="76"/>
    <n v="48.76"/>
    <n v="49.27"/>
    <n v="48.44"/>
    <n v="49.04"/>
    <n v="24632"/>
  </r>
  <r>
    <x v="0"/>
    <x v="77"/>
    <n v="32.36"/>
    <n v="32.799999999999997"/>
    <n v="31.8"/>
    <n v="32.76"/>
    <n v="10418"/>
  </r>
  <r>
    <x v="0"/>
    <x v="78"/>
    <n v="12.3"/>
    <n v="12.41"/>
    <n v="11.93"/>
    <n v="12.11"/>
    <n v="42198"/>
  </r>
  <r>
    <x v="0"/>
    <x v="79"/>
    <n v="10.7"/>
    <n v="10.935"/>
    <n v="10.555"/>
    <n v="10.74"/>
    <n v="79639"/>
  </r>
  <r>
    <x v="0"/>
    <x v="80"/>
    <n v="20.25"/>
    <n v="20.49"/>
    <n v="20"/>
    <n v="20.41"/>
    <n v="27224"/>
  </r>
  <r>
    <x v="0"/>
    <x v="81"/>
    <n v="30.48"/>
    <n v="31.12"/>
    <n v="30.37"/>
    <n v="30.88"/>
    <n v="43249"/>
  </r>
  <r>
    <x v="0"/>
    <x v="82"/>
    <n v="30.18"/>
    <n v="31.32"/>
    <n v="30.02"/>
    <n v="31.32"/>
    <n v="23645"/>
  </r>
  <r>
    <x v="0"/>
    <x v="83"/>
    <n v="53.35"/>
    <n v="53.84"/>
    <n v="52.47"/>
    <n v="53.15"/>
    <n v="30827"/>
  </r>
  <r>
    <x v="0"/>
    <x v="84"/>
    <n v="57.54"/>
    <n v="57.75"/>
    <n v="56.75"/>
    <n v="56.9"/>
    <n v="13740"/>
  </r>
  <r>
    <x v="0"/>
    <x v="85"/>
    <n v="83.29"/>
    <n v="83.29"/>
    <n v="81.47"/>
    <n v="81.790000000000006"/>
    <n v="6987"/>
  </r>
  <r>
    <x v="0"/>
    <x v="86"/>
    <n v="23.4"/>
    <n v="23.94"/>
    <n v="23.29"/>
    <n v="23.79"/>
    <n v="106618"/>
  </r>
  <r>
    <x v="0"/>
    <x v="87"/>
    <n v="56.11"/>
    <n v="57.8"/>
    <n v="55.26"/>
    <n v="57.57"/>
    <n v="24112"/>
  </r>
  <r>
    <x v="0"/>
    <x v="88"/>
    <n v="30.28"/>
    <n v="30.28"/>
    <n v="29.26"/>
    <n v="29.87"/>
    <n v="42138"/>
  </r>
  <r>
    <x v="0"/>
    <x v="89"/>
    <n v="13.35"/>
    <n v="13.5"/>
    <n v="13.06"/>
    <n v="13.43"/>
    <n v="43326"/>
  </r>
  <r>
    <x v="0"/>
    <x v="90"/>
    <n v="24.69"/>
    <n v="24.97"/>
    <n v="24.51"/>
    <n v="24.9"/>
    <n v="15811"/>
  </r>
  <r>
    <x v="0"/>
    <x v="91"/>
    <n v="73.3"/>
    <n v="73.62"/>
    <n v="72.680000000000007"/>
    <n v="73.16"/>
    <n v="29555"/>
  </r>
  <r>
    <x v="0"/>
    <x v="92"/>
    <n v="58.44"/>
    <n v="58.9"/>
    <n v="58.2"/>
    <n v="58.69"/>
    <n v="10172"/>
  </r>
  <r>
    <x v="0"/>
    <x v="93"/>
    <n v="27.37"/>
    <n v="27.74"/>
    <n v="26.95"/>
    <n v="27.09"/>
    <n v="33497"/>
  </r>
  <r>
    <x v="0"/>
    <x v="94"/>
    <n v="14.76"/>
    <n v="15.17"/>
    <n v="14.49"/>
    <n v="15.07"/>
    <n v="262324"/>
  </r>
  <r>
    <x v="0"/>
    <x v="95"/>
    <n v="273.83"/>
    <n v="278"/>
    <n v="271.35000000000002"/>
    <n v="276.12"/>
    <n v="7090"/>
  </r>
  <r>
    <x v="0"/>
    <x v="96"/>
    <n v="46.2"/>
    <n v="47.24"/>
    <n v="45.19"/>
    <n v="47.03"/>
    <n v="24132"/>
  </r>
  <r>
    <x v="0"/>
    <x v="97"/>
    <n v="13.52"/>
    <n v="13.69"/>
    <n v="13.39"/>
    <n v="13.57"/>
    <n v="32735"/>
  </r>
  <r>
    <x v="0"/>
    <x v="98"/>
    <n v="12.68"/>
    <n v="12.88"/>
    <n v="12.64"/>
    <n v="12.8"/>
    <n v="27837"/>
  </r>
  <r>
    <x v="0"/>
    <x v="99"/>
    <n v="39.64"/>
    <n v="40.630000000000003"/>
    <n v="39.35"/>
    <n v="40.450000000000003"/>
    <n v="24594"/>
  </r>
  <r>
    <x v="0"/>
    <x v="100"/>
    <n v="35.68"/>
    <n v="36.58"/>
    <n v="32.42"/>
    <n v="36.479999999999997"/>
    <n v="88939"/>
  </r>
  <r>
    <x v="0"/>
    <x v="101"/>
    <n v="36.29"/>
    <n v="38"/>
    <n v="36.29"/>
    <n v="37.65"/>
    <n v="18690"/>
  </r>
  <r>
    <x v="0"/>
    <x v="102"/>
    <n v="29.11"/>
    <n v="29.2"/>
    <n v="28.36"/>
    <n v="28.75"/>
    <n v="32930"/>
  </r>
  <r>
    <x v="0"/>
    <x v="103"/>
    <n v="43.65"/>
    <n v="44.52"/>
    <n v="43.42"/>
    <n v="44.4"/>
    <n v="7625"/>
  </r>
  <r>
    <x v="0"/>
    <x v="104"/>
    <n v="43.98"/>
    <n v="44.31"/>
    <n v="43.75"/>
    <n v="44.2"/>
    <n v="157013"/>
  </r>
  <r>
    <x v="0"/>
    <x v="105"/>
    <n v="48.38"/>
    <n v="48.82"/>
    <n v="47.89"/>
    <n v="48.56"/>
    <n v="39747"/>
  </r>
  <r>
    <x v="0"/>
    <x v="106"/>
    <n v="30.66"/>
    <n v="31.19"/>
    <n v="30.66"/>
    <n v="31.12"/>
    <n v="11852"/>
  </r>
  <r>
    <x v="0"/>
    <x v="107"/>
    <n v="7.16"/>
    <n v="7.42"/>
    <n v="7.05"/>
    <n v="7.38"/>
    <n v="26835"/>
  </r>
  <r>
    <x v="0"/>
    <x v="108"/>
    <n v="51.65"/>
    <n v="53.94"/>
    <n v="51.34"/>
    <n v="53.67"/>
    <n v="95535"/>
  </r>
  <r>
    <x v="0"/>
    <x v="109"/>
    <n v="48.91"/>
    <n v="49.75"/>
    <n v="48.82"/>
    <n v="49.68"/>
    <n v="9223"/>
  </r>
  <r>
    <x v="0"/>
    <x v="110"/>
    <n v="22.06"/>
    <n v="22.27"/>
    <n v="21.77"/>
    <n v="22.19"/>
    <n v="565934"/>
  </r>
  <r>
    <x v="0"/>
    <x v="111"/>
    <n v="44.59"/>
    <n v="45.34"/>
    <n v="44.13"/>
    <n v="45.06"/>
    <n v="40267"/>
  </r>
  <r>
    <x v="0"/>
    <x v="112"/>
    <n v="27.18"/>
    <n v="27.86"/>
    <n v="27.07"/>
    <n v="27.7"/>
    <n v="9598"/>
  </r>
  <r>
    <x v="0"/>
    <x v="113"/>
    <n v="31.39"/>
    <n v="31.83"/>
    <n v="31.18"/>
    <n v="31.73"/>
    <n v="18835"/>
  </r>
  <r>
    <x v="0"/>
    <x v="114"/>
    <n v="34.119999999999997"/>
    <n v="34.520000000000003"/>
    <n v="34.020000000000003"/>
    <n v="34.46"/>
    <n v="40725"/>
  </r>
  <r>
    <x v="0"/>
    <x v="115"/>
    <n v="35.04"/>
    <n v="35.49"/>
    <n v="34.61"/>
    <n v="35.380000000000003"/>
    <n v="20792"/>
  </r>
  <r>
    <x v="0"/>
    <x v="116"/>
    <n v="10.67"/>
    <n v="10.88"/>
    <n v="10.44"/>
    <n v="10.84"/>
    <n v="10724"/>
  </r>
  <r>
    <x v="0"/>
    <x v="117"/>
    <n v="22.95"/>
    <n v="23.210100000000001"/>
    <n v="22.67"/>
    <n v="22.74"/>
    <n v="14923"/>
  </r>
  <r>
    <x v="0"/>
    <x v="118"/>
    <n v="35.159999999999997"/>
    <n v="35.835000000000001"/>
    <n v="35"/>
    <n v="35.72"/>
    <n v="101016"/>
  </r>
  <r>
    <x v="0"/>
    <x v="119"/>
    <n v="69.459999999999994"/>
    <n v="69.95"/>
    <n v="69.06"/>
    <n v="69.73"/>
    <n v="152660"/>
  </r>
  <r>
    <x v="0"/>
    <x v="120"/>
    <n v="34"/>
    <n v="34.25"/>
    <n v="33.65"/>
    <n v="34.22"/>
    <n v="31050"/>
  </r>
  <r>
    <x v="0"/>
    <x v="121"/>
    <n v="32.1"/>
    <n v="33"/>
    <n v="31.99"/>
    <n v="32.71"/>
    <n v="77618"/>
  </r>
  <r>
    <x v="0"/>
    <x v="122"/>
    <n v="44.39"/>
    <n v="45.11"/>
    <n v="44.02"/>
    <n v="44.8"/>
    <n v="52459"/>
  </r>
  <r>
    <x v="0"/>
    <x v="123"/>
    <n v="14.73"/>
    <n v="14.76"/>
    <n v="14.41"/>
    <n v="14.49"/>
    <n v="291858"/>
  </r>
  <r>
    <x v="0"/>
    <x v="124"/>
    <n v="18.350000000000001"/>
    <n v="18.350000000000001"/>
    <n v="17.91"/>
    <n v="18.11"/>
    <n v="28269"/>
  </r>
  <r>
    <x v="0"/>
    <x v="125"/>
    <n v="13.2"/>
    <n v="13.59"/>
    <n v="13.14"/>
    <n v="13.51"/>
    <n v="68713"/>
  </r>
  <r>
    <x v="0"/>
    <x v="126"/>
    <n v="54.85"/>
    <n v="55.03"/>
    <n v="54.46"/>
    <n v="54.89"/>
    <n v="11251"/>
  </r>
  <r>
    <x v="0"/>
    <x v="127"/>
    <n v="12.42"/>
    <n v="12.89"/>
    <n v="12.385"/>
    <n v="12.66"/>
    <n v="75726"/>
  </r>
  <r>
    <x v="0"/>
    <x v="128"/>
    <n v="61.5"/>
    <n v="62.17"/>
    <n v="61.05"/>
    <n v="61.9"/>
    <n v="22250"/>
  </r>
  <r>
    <x v="0"/>
    <x v="129"/>
    <n v="26.05"/>
    <n v="26.86"/>
    <n v="25.87"/>
    <n v="26.79"/>
    <n v="137256"/>
  </r>
  <r>
    <x v="0"/>
    <x v="130"/>
    <n v="74.459999999999994"/>
    <n v="75.069999999999993"/>
    <n v="73.959999999999994"/>
    <n v="74.63"/>
    <n v="5974"/>
  </r>
  <r>
    <x v="0"/>
    <x v="131"/>
    <n v="15.97"/>
    <n v="16.82"/>
    <n v="15.97"/>
    <n v="16.77"/>
    <n v="32357"/>
  </r>
  <r>
    <x v="0"/>
    <x v="132"/>
    <n v="88.91"/>
    <n v="90.35"/>
    <n v="88.59"/>
    <n v="90"/>
    <n v="17026"/>
  </r>
  <r>
    <x v="0"/>
    <x v="133"/>
    <n v="34.78"/>
    <n v="35.549999999999997"/>
    <n v="34.61"/>
    <n v="35.520000000000003"/>
    <n v="12658"/>
  </r>
  <r>
    <x v="0"/>
    <x v="134"/>
    <n v="21.83"/>
    <n v="22.69"/>
    <n v="21.75"/>
    <n v="22.63"/>
    <n v="149703"/>
  </r>
  <r>
    <x v="0"/>
    <x v="135"/>
    <n v="27.39"/>
    <n v="27.5"/>
    <n v="26.92"/>
    <n v="27.25"/>
    <n v="29260"/>
  </r>
  <r>
    <x v="0"/>
    <x v="136"/>
    <n v="32.9"/>
    <n v="33.369999999999997"/>
    <n v="32.56"/>
    <n v="33.270000000000003"/>
    <n v="27088"/>
  </r>
  <r>
    <x v="0"/>
    <x v="137"/>
    <n v="35"/>
    <n v="35.36"/>
    <n v="34.770000000000003"/>
    <n v="35.340000000000003"/>
    <n v="8535"/>
  </r>
  <r>
    <x v="0"/>
    <x v="138"/>
    <n v="24.84"/>
    <n v="25.02"/>
    <n v="24.6"/>
    <n v="24.8"/>
    <n v="117775"/>
  </r>
  <r>
    <x v="0"/>
    <x v="139"/>
    <n v="15.55"/>
    <n v="15.65"/>
    <n v="15.48"/>
    <n v="15.61"/>
    <n v="68728"/>
  </r>
  <r>
    <x v="0"/>
    <x v="140"/>
    <n v="53.03"/>
    <n v="53.3"/>
    <n v="52.45"/>
    <n v="52.91"/>
    <n v="7309"/>
  </r>
  <r>
    <x v="0"/>
    <x v="141"/>
    <n v="52.19"/>
    <n v="52.47"/>
    <n v="51.57"/>
    <n v="52.38"/>
    <n v="4921"/>
  </r>
  <r>
    <x v="0"/>
    <x v="142"/>
    <n v="63.59"/>
    <n v="64.930000000000007"/>
    <n v="63.13"/>
    <n v="64.33"/>
    <n v="66859"/>
  </r>
  <r>
    <x v="0"/>
    <x v="143"/>
    <n v="2.06"/>
    <n v="2.08"/>
    <n v="1.99"/>
    <n v="2.02"/>
    <n v="92725"/>
  </r>
  <r>
    <x v="0"/>
    <x v="144"/>
    <n v="21.54"/>
    <n v="22.1"/>
    <n v="21.3"/>
    <n v="22.08"/>
    <n v="160012"/>
  </r>
  <r>
    <x v="0"/>
    <x v="145"/>
    <n v="42.83"/>
    <n v="43.1"/>
    <n v="42.55"/>
    <n v="42.98"/>
    <n v="23572"/>
  </r>
  <r>
    <x v="0"/>
    <x v="146"/>
    <n v="39.880000000000003"/>
    <n v="40.619999999999997"/>
    <n v="39.83"/>
    <n v="40.5"/>
    <n v="22504"/>
  </r>
  <r>
    <x v="0"/>
    <x v="147"/>
    <n v="27.6"/>
    <n v="28.11"/>
    <n v="27.355"/>
    <n v="27.97"/>
    <n v="11001"/>
  </r>
  <r>
    <x v="0"/>
    <x v="148"/>
    <n v="32.92"/>
    <n v="34.229999999999997"/>
    <n v="32.92"/>
    <n v="34"/>
    <n v="49238"/>
  </r>
  <r>
    <x v="0"/>
    <x v="149"/>
    <n v="4.3499999999999996"/>
    <n v="4.5"/>
    <n v="4.3"/>
    <n v="4.34"/>
    <n v="56307"/>
  </r>
  <r>
    <x v="0"/>
    <x v="150"/>
    <n v="35.67"/>
    <n v="36.08"/>
    <n v="35.19"/>
    <n v="35.840000000000003"/>
    <n v="15230"/>
  </r>
  <r>
    <x v="0"/>
    <x v="151"/>
    <n v="15.24"/>
    <n v="15.32"/>
    <n v="15.06"/>
    <n v="15.29"/>
    <n v="217523"/>
  </r>
  <r>
    <x v="0"/>
    <x v="152"/>
    <n v="54.57"/>
    <n v="55.2"/>
    <n v="54.35"/>
    <n v="55.02"/>
    <n v="8880"/>
  </r>
  <r>
    <x v="0"/>
    <x v="153"/>
    <n v="35.340000000000003"/>
    <n v="36.200000000000003"/>
    <n v="35.090000000000003"/>
    <n v="36.020000000000003"/>
    <n v="60710"/>
  </r>
  <r>
    <x v="0"/>
    <x v="154"/>
    <n v="74.150000000000006"/>
    <n v="76.34"/>
    <n v="74.14"/>
    <n v="75.790000000000006"/>
    <n v="21802"/>
  </r>
  <r>
    <x v="0"/>
    <x v="155"/>
    <n v="9.52"/>
    <n v="9.74"/>
    <n v="9.41"/>
    <n v="9.7100000000000009"/>
    <n v="97347"/>
  </r>
  <r>
    <x v="0"/>
    <x v="156"/>
    <n v="27.61"/>
    <n v="28.66"/>
    <n v="27.3"/>
    <n v="27.65"/>
    <n v="44550"/>
  </r>
  <r>
    <x v="0"/>
    <x v="157"/>
    <n v="40.93"/>
    <n v="41.69"/>
    <n v="40.93"/>
    <n v="41.5"/>
    <n v="10987"/>
  </r>
  <r>
    <x v="0"/>
    <x v="158"/>
    <n v="19.420000000000002"/>
    <n v="19.78"/>
    <n v="19.100000000000001"/>
    <n v="19.440000000000001"/>
    <n v="54170"/>
  </r>
  <r>
    <x v="0"/>
    <x v="159"/>
    <n v="70.349999999999994"/>
    <n v="71.77"/>
    <n v="69.55"/>
    <n v="70.86"/>
    <n v="31599"/>
  </r>
  <r>
    <x v="0"/>
    <x v="160"/>
    <n v="38.22"/>
    <n v="38.96"/>
    <n v="37.97"/>
    <n v="38.85"/>
    <n v="14163"/>
  </r>
  <r>
    <x v="0"/>
    <x v="161"/>
    <n v="1.48"/>
    <n v="1.48"/>
    <n v="1.4"/>
    <n v="1.41"/>
    <n v="445988"/>
  </r>
  <r>
    <x v="0"/>
    <x v="162"/>
    <n v="54.21"/>
    <n v="55.49"/>
    <n v="53.56"/>
    <n v="55.37"/>
    <n v="13558"/>
  </r>
  <r>
    <x v="0"/>
    <x v="163"/>
    <n v="80.11"/>
    <n v="81.92"/>
    <n v="79.959999999999994"/>
    <n v="81.78"/>
    <n v="10971"/>
  </r>
  <r>
    <x v="0"/>
    <x v="164"/>
    <n v="49.83"/>
    <n v="51.39"/>
    <n v="49.62"/>
    <n v="51.14"/>
    <n v="63377"/>
  </r>
  <r>
    <x v="0"/>
    <x v="165"/>
    <n v="32.46"/>
    <n v="33.69"/>
    <n v="31.78"/>
    <n v="33.49"/>
    <n v="26443"/>
  </r>
  <r>
    <x v="0"/>
    <x v="166"/>
    <n v="22.74"/>
    <n v="23.03"/>
    <n v="22.2"/>
    <n v="22.9"/>
    <n v="31822"/>
  </r>
  <r>
    <x v="0"/>
    <x v="167"/>
    <n v="7.79"/>
    <n v="7.83"/>
    <n v="7.62"/>
    <n v="7.74"/>
    <n v="552832"/>
  </r>
  <r>
    <x v="0"/>
    <x v="168"/>
    <n v="36.56"/>
    <n v="37.529899999999998"/>
    <n v="36.39"/>
    <n v="37.17"/>
    <n v="12913"/>
  </r>
  <r>
    <x v="0"/>
    <x v="169"/>
    <n v="63.76"/>
    <n v="65.349999999999994"/>
    <n v="62.95"/>
    <n v="65.06"/>
    <n v="160149"/>
  </r>
  <r>
    <x v="0"/>
    <x v="170"/>
    <n v="29.46"/>
    <n v="29.84"/>
    <n v="29.29"/>
    <n v="29.72"/>
    <n v="22448"/>
  </r>
  <r>
    <x v="0"/>
    <x v="171"/>
    <n v="66.709999999999994"/>
    <n v="68.150000000000006"/>
    <n v="66.290000000000006"/>
    <n v="67.87"/>
    <n v="29668"/>
  </r>
  <r>
    <x v="0"/>
    <x v="172"/>
    <n v="44.58"/>
    <n v="45.44"/>
    <n v="44.5"/>
    <n v="45.38"/>
    <n v="17014"/>
  </r>
  <r>
    <x v="0"/>
    <x v="173"/>
    <n v="13.46"/>
    <n v="13.69"/>
    <n v="13.3"/>
    <n v="13.61"/>
    <n v="23202"/>
  </r>
  <r>
    <x v="0"/>
    <x v="174"/>
    <n v="26.6"/>
    <n v="26.98"/>
    <n v="26.36"/>
    <n v="26.95"/>
    <n v="10643"/>
  </r>
  <r>
    <x v="0"/>
    <x v="175"/>
    <n v="24.67"/>
    <n v="24.87"/>
    <n v="24.42"/>
    <n v="24.85"/>
    <n v="28481"/>
  </r>
  <r>
    <x v="0"/>
    <x v="176"/>
    <n v="48.33"/>
    <n v="49.17"/>
    <n v="47.17"/>
    <n v="49.09"/>
    <n v="12086"/>
  </r>
  <r>
    <x v="0"/>
    <x v="177"/>
    <n v="10.6"/>
    <n v="10.95"/>
    <n v="10.5"/>
    <n v="10.909000000000001"/>
    <n v="206463"/>
  </r>
  <r>
    <x v="0"/>
    <x v="178"/>
    <n v="22.8"/>
    <n v="23.12"/>
    <n v="22.2"/>
    <n v="23.05"/>
    <n v="17067"/>
  </r>
  <r>
    <x v="0"/>
    <x v="179"/>
    <n v="55.1"/>
    <n v="56.1"/>
    <n v="54.98"/>
    <n v="55.87"/>
    <n v="29153"/>
  </r>
  <r>
    <x v="0"/>
    <x v="180"/>
    <n v="89.7"/>
    <n v="91.47"/>
    <n v="88.8"/>
    <n v="91.12"/>
    <n v="13092"/>
  </r>
  <r>
    <x v="0"/>
    <x v="181"/>
    <n v="39.6"/>
    <n v="40.68"/>
    <n v="39.4"/>
    <n v="40.49"/>
    <n v="7025"/>
  </r>
  <r>
    <x v="0"/>
    <x v="182"/>
    <n v="57.58"/>
    <n v="58.3"/>
    <n v="57.29"/>
    <n v="58.03"/>
    <n v="26649"/>
  </r>
  <r>
    <x v="0"/>
    <x v="183"/>
    <n v="28.15"/>
    <n v="28.93"/>
    <n v="28.07"/>
    <n v="28.78"/>
    <n v="29519"/>
  </r>
  <r>
    <x v="0"/>
    <x v="184"/>
    <n v="46.84"/>
    <n v="47.99"/>
    <n v="46.8"/>
    <n v="47.93"/>
    <n v="9661"/>
  </r>
  <r>
    <x v="0"/>
    <x v="185"/>
    <n v="6.92"/>
    <n v="7.05"/>
    <n v="6.88"/>
    <n v="7.04"/>
    <n v="39595"/>
  </r>
  <r>
    <x v="0"/>
    <x v="186"/>
    <n v="37.28"/>
    <n v="37.85"/>
    <n v="37.17"/>
    <n v="37.72"/>
    <n v="3702"/>
  </r>
  <r>
    <x v="0"/>
    <x v="187"/>
    <n v="8.06"/>
    <n v="8.2899999999999991"/>
    <n v="8.06"/>
    <n v="8.16"/>
    <n v="75132"/>
  </r>
  <r>
    <x v="0"/>
    <x v="188"/>
    <n v="56.13"/>
    <n v="58.68"/>
    <n v="56.1"/>
    <n v="58.49"/>
    <n v="42043"/>
  </r>
  <r>
    <x v="0"/>
    <x v="189"/>
    <n v="14.16"/>
    <n v="14.281700000000001"/>
    <n v="14"/>
    <n v="14.21"/>
    <n v="906182"/>
  </r>
  <r>
    <x v="0"/>
    <x v="190"/>
    <n v="53.65"/>
    <n v="54.49"/>
    <n v="53.05"/>
    <n v="53.58"/>
    <n v="55044"/>
  </r>
  <r>
    <x v="0"/>
    <x v="191"/>
    <n v="46.49"/>
    <n v="46.87"/>
    <n v="45.95"/>
    <n v="46.09"/>
    <n v="79959"/>
  </r>
  <r>
    <x v="0"/>
    <x v="192"/>
    <n v="58.73"/>
    <n v="59.85"/>
    <n v="58.63"/>
    <n v="59.61"/>
    <n v="25547"/>
  </r>
  <r>
    <x v="0"/>
    <x v="193"/>
    <n v="16.149999999999999"/>
    <n v="16.170000000000002"/>
    <n v="15.8"/>
    <n v="16.09"/>
    <n v="138382"/>
  </r>
  <r>
    <x v="0"/>
    <x v="194"/>
    <n v="23.61"/>
    <n v="23.83"/>
    <n v="23.02"/>
    <n v="23.13"/>
    <n v="74033"/>
  </r>
  <r>
    <x v="0"/>
    <x v="195"/>
    <n v="8.19"/>
    <n v="8.6"/>
    <n v="8.08"/>
    <n v="8.41"/>
    <n v="169034"/>
  </r>
  <r>
    <x v="0"/>
    <x v="196"/>
    <n v="464.84"/>
    <n v="466.09"/>
    <n v="462.65"/>
    <n v="465.24"/>
    <n v="35643"/>
  </r>
  <r>
    <x v="0"/>
    <x v="197"/>
    <n v="38.409999999999997"/>
    <n v="38.89"/>
    <n v="37.99"/>
    <n v="38.840000000000003"/>
    <n v="7408"/>
  </r>
  <r>
    <x v="0"/>
    <x v="198"/>
    <n v="19.46"/>
    <n v="19.670000000000002"/>
    <n v="19.059999999999999"/>
    <n v="19.48"/>
    <n v="173012"/>
  </r>
  <r>
    <x v="0"/>
    <x v="199"/>
    <n v="56.33"/>
    <n v="57.37"/>
    <n v="55.63"/>
    <n v="57.03"/>
    <n v="13126"/>
  </r>
  <r>
    <x v="0"/>
    <x v="200"/>
    <n v="163.76"/>
    <n v="164.9"/>
    <n v="162.02000000000001"/>
    <n v="163.51"/>
    <n v="104195"/>
  </r>
  <r>
    <x v="0"/>
    <x v="201"/>
    <n v="18.45"/>
    <n v="18.78"/>
    <n v="17.77"/>
    <n v="17.97"/>
    <n v="62953"/>
  </r>
  <r>
    <x v="0"/>
    <x v="202"/>
    <n v="89.14"/>
    <n v="90.14"/>
    <n v="88.12"/>
    <n v="89.82"/>
    <n v="5729"/>
  </r>
  <r>
    <x v="0"/>
    <x v="203"/>
    <n v="24.68"/>
    <n v="25.18"/>
    <n v="24.6"/>
    <n v="25.05"/>
    <n v="238374"/>
  </r>
  <r>
    <x v="0"/>
    <x v="204"/>
    <n v="28.81"/>
    <n v="29.09"/>
    <n v="27.89"/>
    <n v="28.67"/>
    <n v="15448"/>
  </r>
  <r>
    <x v="0"/>
    <x v="205"/>
    <n v="26.01"/>
    <n v="27.01"/>
    <n v="26.01"/>
    <n v="27.01"/>
    <n v="22315"/>
  </r>
  <r>
    <x v="0"/>
    <x v="206"/>
    <n v="4.5999999999999996"/>
    <n v="4.7"/>
    <n v="4.55"/>
    <n v="4.62"/>
    <n v="264829"/>
  </r>
  <r>
    <x v="0"/>
    <x v="207"/>
    <n v="13.55"/>
    <n v="13.61"/>
    <n v="13.33"/>
    <n v="13.37"/>
    <n v="66771"/>
  </r>
  <r>
    <x v="0"/>
    <x v="208"/>
    <n v="42.09"/>
    <n v="43.27"/>
    <n v="42.09"/>
    <n v="43.01"/>
    <n v="28460"/>
  </r>
  <r>
    <x v="0"/>
    <x v="209"/>
    <n v="28.05"/>
    <n v="29.1"/>
    <n v="27.97"/>
    <n v="28.46"/>
    <n v="39569"/>
  </r>
  <r>
    <x v="0"/>
    <x v="210"/>
    <n v="26.94"/>
    <n v="27.53"/>
    <n v="26.66"/>
    <n v="27.5"/>
    <n v="186679"/>
  </r>
  <r>
    <x v="0"/>
    <x v="211"/>
    <n v="51.44"/>
    <n v="53.11"/>
    <n v="50.6"/>
    <n v="52.93"/>
    <n v="66072"/>
  </r>
  <r>
    <x v="0"/>
    <x v="212"/>
    <n v="20.399999999999999"/>
    <n v="21.18"/>
    <n v="20.2"/>
    <n v="20.56"/>
    <n v="151653"/>
  </r>
  <r>
    <x v="0"/>
    <x v="213"/>
    <n v="38.89"/>
    <n v="39.08"/>
    <n v="38.78"/>
    <n v="39.03"/>
    <n v="25661"/>
  </r>
  <r>
    <x v="0"/>
    <x v="214"/>
    <n v="21.95"/>
    <n v="22.28"/>
    <n v="21.61"/>
    <n v="22.21"/>
    <n v="27102"/>
  </r>
  <r>
    <x v="0"/>
    <x v="215"/>
    <n v="35.92"/>
    <n v="36.479999999999997"/>
    <n v="35.5"/>
    <n v="36.32"/>
    <n v="57904"/>
  </r>
  <r>
    <x v="0"/>
    <x v="216"/>
    <n v="30.28"/>
    <n v="30.83"/>
    <n v="30.06"/>
    <n v="30.35"/>
    <n v="32391"/>
  </r>
  <r>
    <x v="0"/>
    <x v="217"/>
    <n v="44.2"/>
    <n v="44.84"/>
    <n v="43.83"/>
    <n v="44.78"/>
    <n v="189360"/>
  </r>
  <r>
    <x v="0"/>
    <x v="218"/>
    <n v="17.71"/>
    <n v="17.84"/>
    <n v="17.5"/>
    <n v="17.61"/>
    <n v="26362"/>
  </r>
  <r>
    <x v="0"/>
    <x v="219"/>
    <n v="37.630000000000003"/>
    <n v="38.06"/>
    <n v="37.35"/>
    <n v="37.99"/>
    <n v="5094"/>
  </r>
  <r>
    <x v="0"/>
    <x v="220"/>
    <n v="34.67"/>
    <n v="35.369999999999997"/>
    <n v="34.380000000000003"/>
    <n v="35.229999999999997"/>
    <n v="16076"/>
  </r>
  <r>
    <x v="0"/>
    <x v="221"/>
    <n v="40.29"/>
    <n v="40.49"/>
    <n v="39.9"/>
    <n v="40.32"/>
    <n v="6236"/>
  </r>
  <r>
    <x v="0"/>
    <x v="222"/>
    <n v="10.35"/>
    <n v="10.8"/>
    <n v="10.28"/>
    <n v="10.58"/>
    <n v="113760"/>
  </r>
  <r>
    <x v="0"/>
    <x v="223"/>
    <n v="39.49"/>
    <n v="39.76"/>
    <n v="39.08"/>
    <n v="39.659999999999997"/>
    <n v="8299"/>
  </r>
  <r>
    <x v="0"/>
    <x v="224"/>
    <n v="36.21"/>
    <n v="36.340000000000003"/>
    <n v="35.58"/>
    <n v="36.049999999999997"/>
    <n v="13999"/>
  </r>
  <r>
    <x v="0"/>
    <x v="225"/>
    <n v="119.65"/>
    <n v="120.01"/>
    <n v="118.55"/>
    <n v="119.9"/>
    <n v="83077"/>
  </r>
  <r>
    <x v="0"/>
    <x v="226"/>
    <n v="96"/>
    <n v="96.22"/>
    <n v="93.94"/>
    <n v="95.94"/>
    <n v="18903"/>
  </r>
  <r>
    <x v="0"/>
    <x v="227"/>
    <n v="35.520000000000003"/>
    <n v="36.31"/>
    <n v="35.340000000000003"/>
    <n v="36.31"/>
    <n v="6457"/>
  </r>
  <r>
    <x v="0"/>
    <x v="228"/>
    <n v="20.190000000000001"/>
    <n v="20.984999999999999"/>
    <n v="20.03"/>
    <n v="20.79"/>
    <n v="51018"/>
  </r>
  <r>
    <x v="0"/>
    <x v="229"/>
    <n v="18.920000000000002"/>
    <n v="18.920000000000002"/>
    <n v="18.55"/>
    <n v="18.8901"/>
    <n v="551632"/>
  </r>
  <r>
    <x v="0"/>
    <x v="230"/>
    <n v="29.89"/>
    <n v="29.9"/>
    <n v="27.61"/>
    <n v="28.62"/>
    <n v="134307"/>
  </r>
  <r>
    <x v="0"/>
    <x v="231"/>
    <n v="20.46"/>
    <n v="21.34"/>
    <n v="20.46"/>
    <n v="21.18"/>
    <n v="80072"/>
  </r>
  <r>
    <x v="0"/>
    <x v="232"/>
    <n v="6.16"/>
    <n v="6.72"/>
    <n v="6.16"/>
    <n v="6.47"/>
    <n v="79450"/>
  </r>
  <r>
    <x v="0"/>
    <x v="233"/>
    <n v="28.31"/>
    <n v="29.68"/>
    <n v="28.31"/>
    <n v="29.55"/>
    <n v="18002"/>
  </r>
  <r>
    <x v="0"/>
    <x v="234"/>
    <n v="227.46"/>
    <n v="231.51"/>
    <n v="226.17"/>
    <n v="230.74"/>
    <n v="5142"/>
  </r>
  <r>
    <x v="0"/>
    <x v="235"/>
    <n v="50.01"/>
    <n v="51"/>
    <n v="49.68"/>
    <n v="50.95"/>
    <n v="16698"/>
  </r>
  <r>
    <x v="0"/>
    <x v="236"/>
    <n v="41.79"/>
    <n v="42.45"/>
    <n v="41.52"/>
    <n v="42.29"/>
    <n v="36944"/>
  </r>
  <r>
    <x v="0"/>
    <x v="237"/>
    <n v="20.02"/>
    <n v="20.329999999999998"/>
    <n v="19.7"/>
    <n v="20.25"/>
    <n v="33241"/>
  </r>
  <r>
    <x v="0"/>
    <x v="238"/>
    <n v="9.35"/>
    <n v="9.36"/>
    <n v="9.33"/>
    <n v="9.35"/>
    <n v="148943"/>
  </r>
  <r>
    <x v="0"/>
    <x v="239"/>
    <n v="10.23"/>
    <n v="10.78"/>
    <n v="9.99"/>
    <n v="10.71"/>
    <n v="48010"/>
  </r>
  <r>
    <x v="0"/>
    <x v="240"/>
    <n v="25.15"/>
    <n v="25.73"/>
    <n v="25.15"/>
    <n v="25.49"/>
    <n v="73473"/>
  </r>
  <r>
    <x v="0"/>
    <x v="241"/>
    <n v="31.01"/>
    <n v="31.47"/>
    <n v="30.72"/>
    <n v="31.26"/>
    <n v="33276"/>
  </r>
  <r>
    <x v="0"/>
    <x v="242"/>
    <n v="6.35"/>
    <n v="6.77"/>
    <n v="6.29"/>
    <n v="6.52"/>
    <n v="75403"/>
  </r>
  <r>
    <x v="0"/>
    <x v="243"/>
    <n v="46.01"/>
    <n v="47"/>
    <n v="46.01"/>
    <n v="46.79"/>
    <n v="19594"/>
  </r>
  <r>
    <x v="0"/>
    <x v="244"/>
    <n v="61.09"/>
    <n v="61.42"/>
    <n v="60.61"/>
    <n v="61.03"/>
    <n v="125944"/>
  </r>
  <r>
    <x v="0"/>
    <x v="245"/>
    <n v="24.85"/>
    <n v="24.92"/>
    <n v="24.45"/>
    <n v="24.61"/>
    <n v="98002"/>
  </r>
  <r>
    <x v="0"/>
    <x v="246"/>
    <n v="13.56"/>
    <n v="13.765000000000001"/>
    <n v="13.41"/>
    <n v="13.69"/>
    <n v="24338"/>
  </r>
  <r>
    <x v="0"/>
    <x v="247"/>
    <n v="42.86"/>
    <n v="43.81"/>
    <n v="42.53"/>
    <n v="43.66"/>
    <n v="428635"/>
  </r>
  <r>
    <x v="0"/>
    <x v="248"/>
    <n v="27.99"/>
    <n v="28.78"/>
    <n v="27.8"/>
    <n v="28.17"/>
    <n v="34141"/>
  </r>
  <r>
    <x v="0"/>
    <x v="249"/>
    <n v="46.98"/>
    <n v="47.55"/>
    <n v="46.83"/>
    <n v="47.35"/>
    <n v="14898"/>
  </r>
  <r>
    <x v="0"/>
    <x v="250"/>
    <n v="17.45"/>
    <n v="17.989999999999998"/>
    <n v="17.34"/>
    <n v="17.73"/>
    <n v="34971"/>
  </r>
  <r>
    <x v="0"/>
    <x v="251"/>
    <n v="6.52"/>
    <n v="6.85"/>
    <n v="6.45"/>
    <n v="6.73"/>
    <n v="273896"/>
  </r>
  <r>
    <x v="0"/>
    <x v="252"/>
    <n v="28.59"/>
    <n v="29.02"/>
    <n v="28.4"/>
    <n v="28.81"/>
    <n v="115967"/>
  </r>
  <r>
    <x v="0"/>
    <x v="253"/>
    <n v="10.18"/>
    <n v="10.54"/>
    <n v="10.18"/>
    <n v="10.5"/>
    <n v="43342"/>
  </r>
  <r>
    <x v="0"/>
    <x v="254"/>
    <n v="11.86"/>
    <n v="12.19"/>
    <n v="11.51"/>
    <n v="12.05"/>
    <n v="97256"/>
  </r>
  <r>
    <x v="0"/>
    <x v="255"/>
    <n v="30.68"/>
    <n v="31.41"/>
    <n v="30.545000000000002"/>
    <n v="31.4"/>
    <n v="31483"/>
  </r>
  <r>
    <x v="0"/>
    <x v="256"/>
    <n v="59.05"/>
    <n v="59.67"/>
    <n v="58.67"/>
    <n v="59.53"/>
    <n v="23942"/>
  </r>
  <r>
    <x v="0"/>
    <x v="257"/>
    <n v="49.6"/>
    <n v="49.98"/>
    <n v="49.25"/>
    <n v="49.91"/>
    <n v="88252"/>
  </r>
  <r>
    <x v="0"/>
    <x v="258"/>
    <n v="21.25"/>
    <n v="21.44"/>
    <n v="21"/>
    <n v="21.38"/>
    <n v="79151"/>
  </r>
  <r>
    <x v="0"/>
    <x v="259"/>
    <n v="51.76"/>
    <n v="52.82"/>
    <n v="51.62"/>
    <n v="52.36"/>
    <n v="26987"/>
  </r>
  <r>
    <x v="0"/>
    <x v="260"/>
    <n v="32.28"/>
    <n v="33.26"/>
    <n v="31.97"/>
    <n v="33.15"/>
    <n v="23615"/>
  </r>
  <r>
    <x v="0"/>
    <x v="261"/>
    <n v="18.47"/>
    <n v="18.97"/>
    <n v="18.46"/>
    <n v="18.88"/>
    <n v="11966"/>
  </r>
  <r>
    <x v="0"/>
    <x v="262"/>
    <n v="14.29"/>
    <n v="14.65"/>
    <n v="14.19"/>
    <n v="14.52"/>
    <n v="65023"/>
  </r>
  <r>
    <x v="0"/>
    <x v="263"/>
    <n v="69.7"/>
    <n v="69.989999999999995"/>
    <n v="69.06"/>
    <n v="69.84"/>
    <n v="8323"/>
  </r>
  <r>
    <x v="0"/>
    <x v="264"/>
    <n v="46.06"/>
    <n v="46.4"/>
    <n v="44.9"/>
    <n v="46.19"/>
    <n v="12908"/>
  </r>
  <r>
    <x v="0"/>
    <x v="265"/>
    <n v="74.239999999999995"/>
    <n v="75"/>
    <n v="73.77"/>
    <n v="74.760000000000005"/>
    <n v="9897"/>
  </r>
  <r>
    <x v="0"/>
    <x v="266"/>
    <n v="26.58"/>
    <n v="27.04"/>
    <n v="26.28"/>
    <n v="27.02"/>
    <n v="31655"/>
  </r>
  <r>
    <x v="0"/>
    <x v="267"/>
    <n v="33.200000000000003"/>
    <n v="33.840000000000003"/>
    <n v="33.200000000000003"/>
    <n v="33.450000000000003"/>
    <n v="57282"/>
  </r>
  <r>
    <x v="0"/>
    <x v="268"/>
    <n v="28.45"/>
    <n v="28.82"/>
    <n v="28.33"/>
    <n v="28.63"/>
    <n v="21171"/>
  </r>
  <r>
    <x v="0"/>
    <x v="269"/>
    <n v="75.19"/>
    <n v="75.38"/>
    <n v="74.22"/>
    <n v="74.92"/>
    <n v="34655"/>
  </r>
  <r>
    <x v="0"/>
    <x v="270"/>
    <n v="24.25"/>
    <n v="25.24"/>
    <n v="24.18"/>
    <n v="25.07"/>
    <n v="89891"/>
  </r>
  <r>
    <x v="0"/>
    <x v="271"/>
    <n v="73.900000000000006"/>
    <n v="75.099999999999994"/>
    <n v="73.28"/>
    <n v="74.87"/>
    <n v="11597"/>
  </r>
  <r>
    <x v="0"/>
    <x v="272"/>
    <n v="20.52"/>
    <n v="21.22"/>
    <n v="20.480599999999999"/>
    <n v="21.16"/>
    <n v="184627"/>
  </r>
  <r>
    <x v="0"/>
    <x v="273"/>
    <n v="4.9400000000000004"/>
    <n v="5.0599999999999996"/>
    <n v="4.8899999999999997"/>
    <n v="5.05"/>
    <n v="77193"/>
  </r>
  <r>
    <x v="0"/>
    <x v="274"/>
    <n v="15.07"/>
    <n v="15.5"/>
    <n v="14.76"/>
    <n v="15.35"/>
    <n v="81071"/>
  </r>
  <r>
    <x v="0"/>
    <x v="275"/>
    <n v="25.27"/>
    <n v="25.74"/>
    <n v="24.8"/>
    <n v="25.57"/>
    <n v="12287"/>
  </r>
  <r>
    <x v="0"/>
    <x v="276"/>
    <n v="8.5500000000000007"/>
    <n v="8.82"/>
    <n v="8.5500000000000007"/>
    <n v="8.68"/>
    <n v="154478"/>
  </r>
  <r>
    <x v="0"/>
    <x v="277"/>
    <n v="17.12"/>
    <n v="17.36"/>
    <n v="17"/>
    <n v="17.32"/>
    <n v="17203"/>
  </r>
  <r>
    <x v="0"/>
    <x v="278"/>
    <n v="15.08"/>
    <n v="15.59"/>
    <n v="14.91"/>
    <n v="15.35"/>
    <n v="111956"/>
  </r>
  <r>
    <x v="0"/>
    <x v="279"/>
    <n v="205.03"/>
    <n v="208.07"/>
    <n v="202.24"/>
    <n v="207.25"/>
    <n v="15444"/>
  </r>
  <r>
    <x v="0"/>
    <x v="280"/>
    <n v="24.7"/>
    <n v="25.21"/>
    <n v="24.52"/>
    <n v="24.69"/>
    <n v="45077"/>
  </r>
  <r>
    <x v="0"/>
    <x v="281"/>
    <n v="13.68"/>
    <n v="14.44"/>
    <n v="13.6"/>
    <n v="14.36"/>
    <n v="64964"/>
  </r>
  <r>
    <x v="0"/>
    <x v="282"/>
    <n v="17.87"/>
    <n v="18.28"/>
    <n v="17.82"/>
    <n v="18.18"/>
    <n v="22771"/>
  </r>
  <r>
    <x v="0"/>
    <x v="283"/>
    <n v="5.35"/>
    <n v="5.58"/>
    <n v="5.35"/>
    <n v="5.47"/>
    <n v="43526"/>
  </r>
  <r>
    <x v="0"/>
    <x v="284"/>
    <n v="56.5"/>
    <n v="56.62"/>
    <n v="56.05"/>
    <n v="56.27"/>
    <n v="76711"/>
  </r>
  <r>
    <x v="0"/>
    <x v="285"/>
    <n v="26.66"/>
    <n v="26.9"/>
    <n v="26.37"/>
    <n v="26.73"/>
    <n v="36996"/>
  </r>
  <r>
    <x v="0"/>
    <x v="286"/>
    <n v="55.89"/>
    <n v="56.365000000000002"/>
    <n v="55.57"/>
    <n v="56.24"/>
    <n v="22790"/>
  </r>
  <r>
    <x v="0"/>
    <x v="287"/>
    <n v="25.51"/>
    <n v="26.2"/>
    <n v="25.25"/>
    <n v="26.05"/>
    <n v="41172"/>
  </r>
  <r>
    <x v="0"/>
    <x v="288"/>
    <n v="27.84"/>
    <n v="28.15"/>
    <n v="27.58"/>
    <n v="27.95"/>
    <n v="3717"/>
  </r>
  <r>
    <x v="0"/>
    <x v="289"/>
    <n v="37.950000000000003"/>
    <n v="38.450000000000003"/>
    <n v="37.15"/>
    <n v="37.799999999999997"/>
    <n v="98379"/>
  </r>
  <r>
    <x v="0"/>
    <x v="290"/>
    <n v="29.93"/>
    <n v="30.62"/>
    <n v="29.75"/>
    <n v="30.43"/>
    <n v="36190"/>
  </r>
  <r>
    <x v="0"/>
    <x v="291"/>
    <n v="37.74"/>
    <n v="39.1"/>
    <n v="37.74"/>
    <n v="38.93"/>
    <n v="60500"/>
  </r>
  <r>
    <x v="0"/>
    <x v="292"/>
    <n v="41.74"/>
    <n v="41.92"/>
    <n v="40.841999999999999"/>
    <n v="41.22"/>
    <n v="25919"/>
  </r>
  <r>
    <x v="0"/>
    <x v="293"/>
    <n v="29.45"/>
    <n v="29.8"/>
    <n v="29.11"/>
    <n v="29.67"/>
    <n v="23309"/>
  </r>
  <r>
    <x v="0"/>
    <x v="294"/>
    <n v="55.41"/>
    <n v="56"/>
    <n v="55.06"/>
    <n v="55.63"/>
    <n v="25662"/>
  </r>
  <r>
    <x v="0"/>
    <x v="295"/>
    <n v="7.19"/>
    <n v="7.51"/>
    <n v="7.12"/>
    <n v="7.29"/>
    <n v="75662"/>
  </r>
  <r>
    <x v="0"/>
    <x v="296"/>
    <n v="67.88"/>
    <n v="68.17"/>
    <n v="67.540000000000006"/>
    <n v="67.930000000000007"/>
    <n v="5333"/>
  </r>
  <r>
    <x v="0"/>
    <x v="297"/>
    <n v="32.21"/>
    <n v="32.619999999999997"/>
    <n v="31.94"/>
    <n v="32.54"/>
    <n v="4501"/>
  </r>
  <r>
    <x v="0"/>
    <x v="298"/>
    <n v="23.6"/>
    <n v="23.89"/>
    <n v="23.53"/>
    <n v="23.81"/>
    <n v="37290"/>
  </r>
  <r>
    <x v="0"/>
    <x v="299"/>
    <n v="72"/>
    <n v="72.91"/>
    <n v="71.260000000000005"/>
    <n v="72.64"/>
    <n v="43246"/>
  </r>
  <r>
    <x v="0"/>
    <x v="300"/>
    <n v="18.010000000000002"/>
    <n v="18.100000000000001"/>
    <n v="17.829999999999998"/>
    <n v="18.04"/>
    <n v="170661"/>
  </r>
  <r>
    <x v="0"/>
    <x v="301"/>
    <n v="18.059999999999999"/>
    <n v="18.309999999999999"/>
    <n v="17.79"/>
    <n v="18.239999999999998"/>
    <n v="12979"/>
  </r>
  <r>
    <x v="0"/>
    <x v="302"/>
    <n v="83.1"/>
    <n v="84"/>
    <n v="82.75"/>
    <n v="83.78"/>
    <n v="38568"/>
  </r>
  <r>
    <x v="0"/>
    <x v="303"/>
    <n v="7.52"/>
    <n v="7.6"/>
    <n v="7.39"/>
    <n v="7.58"/>
    <n v="230785"/>
  </r>
  <r>
    <x v="0"/>
    <x v="304"/>
    <n v="31.65"/>
    <n v="32.72"/>
    <n v="31.45"/>
    <n v="32.56"/>
    <n v="207278"/>
  </r>
  <r>
    <x v="0"/>
    <x v="305"/>
    <n v="31.27"/>
    <n v="31.895"/>
    <n v="31.25"/>
    <n v="31.84"/>
    <n v="50219"/>
  </r>
  <r>
    <x v="0"/>
    <x v="306"/>
    <n v="29.86"/>
    <n v="29.95"/>
    <n v="29"/>
    <n v="29.69"/>
    <n v="242938"/>
  </r>
  <r>
    <x v="0"/>
    <x v="307"/>
    <n v="23.93"/>
    <n v="24.42"/>
    <n v="23.77"/>
    <n v="24.41"/>
    <n v="690189"/>
  </r>
  <r>
    <x v="0"/>
    <x v="308"/>
    <n v="59.91"/>
    <n v="61.15"/>
    <n v="59.76"/>
    <n v="60.44"/>
    <n v="8852"/>
  </r>
  <r>
    <x v="0"/>
    <x v="309"/>
    <n v="6.85"/>
    <n v="6.99"/>
    <n v="6.7450000000000001"/>
    <n v="6.89"/>
    <n v="30465"/>
  </r>
  <r>
    <x v="0"/>
    <x v="310"/>
    <n v="6.83"/>
    <n v="7.16"/>
    <n v="6.76"/>
    <n v="7.14"/>
    <n v="201940"/>
  </r>
  <r>
    <x v="0"/>
    <x v="311"/>
    <n v="58.62"/>
    <n v="59.42"/>
    <n v="58.46"/>
    <n v="59.3"/>
    <n v="11648"/>
  </r>
  <r>
    <x v="0"/>
    <x v="312"/>
    <n v="21.66"/>
    <n v="22.24"/>
    <n v="21.25"/>
    <n v="22.11"/>
    <n v="18428"/>
  </r>
  <r>
    <x v="0"/>
    <x v="313"/>
    <n v="15.17"/>
    <n v="15.6"/>
    <n v="15.1"/>
    <n v="15.44"/>
    <n v="14076"/>
  </r>
  <r>
    <x v="0"/>
    <x v="314"/>
    <n v="14.48"/>
    <n v="14.49"/>
    <n v="14.25"/>
    <n v="14.39"/>
    <n v="50000"/>
  </r>
  <r>
    <x v="0"/>
    <x v="315"/>
    <n v="60.83"/>
    <n v="62.04"/>
    <n v="60.5"/>
    <n v="61.6"/>
    <n v="19399"/>
  </r>
  <r>
    <x v="0"/>
    <x v="316"/>
    <n v="17.989999999999998"/>
    <n v="18.86"/>
    <n v="17.79"/>
    <n v="18.8"/>
    <n v="95408"/>
  </r>
  <r>
    <x v="0"/>
    <x v="317"/>
    <n v="20.74"/>
    <n v="20.92"/>
    <n v="20.5"/>
    <n v="20.84"/>
    <n v="24299"/>
  </r>
  <r>
    <x v="0"/>
    <x v="318"/>
    <n v="41.13"/>
    <n v="41.15"/>
    <n v="40.43"/>
    <n v="40.840000000000003"/>
    <n v="59652"/>
  </r>
  <r>
    <x v="0"/>
    <x v="319"/>
    <n v="13.38"/>
    <n v="13.58"/>
    <n v="13.23"/>
    <n v="13.57"/>
    <n v="26287"/>
  </r>
  <r>
    <x v="0"/>
    <x v="320"/>
    <n v="55.99"/>
    <n v="56.5"/>
    <n v="55.24"/>
    <n v="55.65"/>
    <n v="56393"/>
  </r>
  <r>
    <x v="0"/>
    <x v="321"/>
    <n v="48.32"/>
    <n v="50"/>
    <n v="47.8"/>
    <n v="49.96"/>
    <n v="31694"/>
  </r>
  <r>
    <x v="0"/>
    <x v="322"/>
    <n v="38.51"/>
    <n v="39.6"/>
    <n v="38.51"/>
    <n v="39.39"/>
    <n v="55337"/>
  </r>
  <r>
    <x v="0"/>
    <x v="323"/>
    <n v="4.5999999999999996"/>
    <n v="4.76"/>
    <n v="4.4800000000000004"/>
    <n v="4.6900000000000004"/>
    <n v="24615"/>
  </r>
  <r>
    <x v="0"/>
    <x v="324"/>
    <n v="46.69"/>
    <n v="47.86"/>
    <n v="46.3"/>
    <n v="47.54"/>
    <n v="28144"/>
  </r>
  <r>
    <x v="0"/>
    <x v="325"/>
    <n v="14.8"/>
    <n v="15.2005"/>
    <n v="14.63"/>
    <n v="15.16"/>
    <n v="106999"/>
  </r>
  <r>
    <x v="0"/>
    <x v="326"/>
    <n v="21.69"/>
    <n v="21.99"/>
    <n v="21.29"/>
    <n v="21.98"/>
    <n v="148347"/>
  </r>
  <r>
    <x v="0"/>
    <x v="327"/>
    <n v="61.64"/>
    <n v="61.64"/>
    <n v="59.77"/>
    <n v="60.35"/>
    <n v="24025"/>
  </r>
  <r>
    <x v="0"/>
    <x v="328"/>
    <n v="23.83"/>
    <n v="24.31"/>
    <n v="23.65"/>
    <n v="24.31"/>
    <n v="15867"/>
  </r>
  <r>
    <x v="0"/>
    <x v="329"/>
    <n v="47.1"/>
    <n v="47.69"/>
    <n v="46.81"/>
    <n v="47.15"/>
    <n v="45679"/>
  </r>
  <r>
    <x v="0"/>
    <x v="330"/>
    <n v="13.87"/>
    <n v="13.95"/>
    <n v="13.53"/>
    <n v="13.93"/>
    <n v="151858"/>
  </r>
  <r>
    <x v="0"/>
    <x v="331"/>
    <n v="17.59"/>
    <n v="17.62"/>
    <n v="17.13"/>
    <n v="17.52"/>
    <n v="38231"/>
  </r>
  <r>
    <x v="0"/>
    <x v="332"/>
    <n v="13.58"/>
    <n v="13.83"/>
    <n v="13.331"/>
    <n v="13.69"/>
    <n v="41931"/>
  </r>
  <r>
    <x v="0"/>
    <x v="333"/>
    <n v="10.89"/>
    <n v="11.2225"/>
    <n v="10.53"/>
    <n v="11.17"/>
    <n v="154908"/>
  </r>
  <r>
    <x v="0"/>
    <x v="334"/>
    <n v="8.1300000000000008"/>
    <n v="8.16"/>
    <n v="8"/>
    <n v="8.06"/>
    <n v="8222"/>
  </r>
  <r>
    <x v="0"/>
    <x v="335"/>
    <n v="28.06"/>
    <n v="28.18"/>
    <n v="27.67"/>
    <n v="27.93"/>
    <n v="27067"/>
  </r>
  <r>
    <x v="0"/>
    <x v="336"/>
    <n v="5.25"/>
    <n v="5.53"/>
    <n v="5.22"/>
    <n v="5.37"/>
    <n v="82007"/>
  </r>
  <r>
    <x v="0"/>
    <x v="337"/>
    <n v="34.36"/>
    <n v="35.26"/>
    <n v="34.36"/>
    <n v="34.950000000000003"/>
    <n v="14575"/>
  </r>
  <r>
    <x v="0"/>
    <x v="338"/>
    <n v="35.99"/>
    <n v="36.74"/>
    <n v="35.72"/>
    <n v="36.53"/>
    <n v="18717"/>
  </r>
  <r>
    <x v="0"/>
    <x v="339"/>
    <n v="22.11"/>
    <n v="22.14"/>
    <n v="21.74"/>
    <n v="22.11"/>
    <n v="296442"/>
  </r>
  <r>
    <x v="0"/>
    <x v="340"/>
    <n v="38.51"/>
    <n v="38.85"/>
    <n v="38.020000000000003"/>
    <n v="38.229999999999997"/>
    <n v="18514"/>
  </r>
  <r>
    <x v="0"/>
    <x v="341"/>
    <n v="73.67"/>
    <n v="74.95"/>
    <n v="72.92"/>
    <n v="74.78"/>
    <n v="55331"/>
  </r>
  <r>
    <x v="0"/>
    <x v="342"/>
    <n v="28.29"/>
    <n v="28.64"/>
    <n v="27.77"/>
    <n v="28.4"/>
    <n v="38451"/>
  </r>
  <r>
    <x v="0"/>
    <x v="343"/>
    <n v="16.43"/>
    <n v="16.510000000000002"/>
    <n v="16.100000000000001"/>
    <n v="16.36"/>
    <n v="37083"/>
  </r>
  <r>
    <x v="0"/>
    <x v="344"/>
    <n v="36"/>
    <n v="36.08"/>
    <n v="35.840000000000003"/>
    <n v="36.01"/>
    <n v="43326"/>
  </r>
  <r>
    <x v="0"/>
    <x v="345"/>
    <n v="21.91"/>
    <n v="22.46"/>
    <n v="21.8"/>
    <n v="22.45"/>
    <n v="14134"/>
  </r>
  <r>
    <x v="0"/>
    <x v="346"/>
    <n v="36.1"/>
    <n v="37.58"/>
    <n v="35.6"/>
    <n v="37.18"/>
    <n v="47939"/>
  </r>
  <r>
    <x v="0"/>
    <x v="347"/>
    <n v="40.43"/>
    <n v="40.68"/>
    <n v="40.21"/>
    <n v="40.659999999999997"/>
    <n v="23508"/>
  </r>
  <r>
    <x v="0"/>
    <x v="348"/>
    <n v="31"/>
    <n v="31.96"/>
    <n v="30.83"/>
    <n v="31.37"/>
    <n v="25011"/>
  </r>
  <r>
    <x v="0"/>
    <x v="349"/>
    <n v="85.8"/>
    <n v="86.95"/>
    <n v="85.05"/>
    <n v="86.67"/>
    <n v="7841"/>
  </r>
  <r>
    <x v="0"/>
    <x v="350"/>
    <n v="8.1300000000000008"/>
    <n v="8.23"/>
    <n v="7.9915000000000003"/>
    <n v="8.01"/>
    <n v="44906"/>
  </r>
  <r>
    <x v="0"/>
    <x v="351"/>
    <n v="27.55"/>
    <n v="27.84"/>
    <n v="27.09"/>
    <n v="27.43"/>
    <n v="16349"/>
  </r>
  <r>
    <x v="0"/>
    <x v="352"/>
    <n v="32.35"/>
    <n v="32.93"/>
    <n v="32.159999999999997"/>
    <n v="32.869999999999997"/>
    <n v="32379"/>
  </r>
  <r>
    <x v="0"/>
    <x v="353"/>
    <n v="57.07"/>
    <n v="57.73"/>
    <n v="56.8"/>
    <n v="57.49"/>
    <n v="88900"/>
  </r>
  <r>
    <x v="0"/>
    <x v="354"/>
    <n v="16.489999999999998"/>
    <n v="16.72"/>
    <n v="16.27"/>
    <n v="16.64"/>
    <n v="648120"/>
  </r>
  <r>
    <x v="0"/>
    <x v="355"/>
    <n v="26.3"/>
    <n v="28.13"/>
    <n v="26.12"/>
    <n v="27.74"/>
    <n v="47727"/>
  </r>
  <r>
    <x v="0"/>
    <x v="356"/>
    <n v="53.45"/>
    <n v="53.77"/>
    <n v="53"/>
    <n v="53.58"/>
    <n v="132748"/>
  </r>
  <r>
    <x v="0"/>
    <x v="357"/>
    <n v="39.21"/>
    <n v="39.61"/>
    <n v="39.090000000000003"/>
    <n v="39.450000000000003"/>
    <n v="23402"/>
  </r>
  <r>
    <x v="0"/>
    <x v="358"/>
    <n v="16.649999999999999"/>
    <n v="16.86"/>
    <n v="16.45"/>
    <n v="16.84"/>
    <n v="37329"/>
  </r>
  <r>
    <x v="0"/>
    <x v="359"/>
    <n v="48.97"/>
    <n v="49.92"/>
    <n v="48.65"/>
    <n v="49.49"/>
    <n v="18729"/>
  </r>
  <r>
    <x v="0"/>
    <x v="360"/>
    <n v="12.5"/>
    <n v="12.98"/>
    <n v="12.46"/>
    <n v="12.67"/>
    <n v="89369"/>
  </r>
  <r>
    <x v="0"/>
    <x v="361"/>
    <n v="17.8"/>
    <n v="18.260000000000002"/>
    <n v="17.75"/>
    <n v="18.21"/>
    <n v="12181"/>
  </r>
  <r>
    <x v="0"/>
    <x v="362"/>
    <n v="9.84"/>
    <n v="10.37"/>
    <n v="9.81"/>
    <n v="9.99"/>
    <n v="114477"/>
  </r>
  <r>
    <x v="0"/>
    <x v="363"/>
    <n v="30.21"/>
    <n v="30.68"/>
    <n v="29.99"/>
    <n v="30.59"/>
    <n v="5735"/>
  </r>
  <r>
    <x v="0"/>
    <x v="364"/>
    <n v="46.7"/>
    <n v="47.18"/>
    <n v="46.39"/>
    <n v="46.87"/>
    <n v="73369"/>
  </r>
  <r>
    <x v="0"/>
    <x v="365"/>
    <n v="42.01"/>
    <n v="43"/>
    <n v="41.38"/>
    <n v="42.86"/>
    <n v="51936"/>
  </r>
  <r>
    <x v="0"/>
    <x v="366"/>
    <n v="32.92"/>
    <n v="33.414999999999999"/>
    <n v="32.79"/>
    <n v="33.409999999999997"/>
    <n v="7947"/>
  </r>
  <r>
    <x v="0"/>
    <x v="367"/>
    <n v="14.31"/>
    <n v="14.67"/>
    <n v="14.23"/>
    <n v="14.59"/>
    <n v="23617"/>
  </r>
  <r>
    <x v="0"/>
    <x v="368"/>
    <n v="53.74"/>
    <n v="54.7"/>
    <n v="53.31"/>
    <n v="54.55"/>
    <n v="11416"/>
  </r>
  <r>
    <x v="0"/>
    <x v="369"/>
    <n v="29.2"/>
    <n v="29.67"/>
    <n v="29.1"/>
    <n v="29.6"/>
    <n v="21867"/>
  </r>
  <r>
    <x v="0"/>
    <x v="370"/>
    <n v="48.72"/>
    <n v="50.25"/>
    <n v="48.33"/>
    <n v="49.94"/>
    <n v="50637"/>
  </r>
  <r>
    <x v="0"/>
    <x v="371"/>
    <n v="69.52"/>
    <n v="70.95"/>
    <n v="68.849999999999994"/>
    <n v="70.33"/>
    <n v="25288"/>
  </r>
  <r>
    <x v="0"/>
    <x v="372"/>
    <n v="25.79"/>
    <n v="26.145"/>
    <n v="25.45"/>
    <n v="26.07"/>
    <n v="16139"/>
  </r>
  <r>
    <x v="0"/>
    <x v="373"/>
    <n v="22.51"/>
    <n v="23.14"/>
    <n v="22.43"/>
    <n v="23.04"/>
    <n v="18556"/>
  </r>
  <r>
    <x v="0"/>
    <x v="374"/>
    <n v="77.790000000000006"/>
    <n v="79.2"/>
    <n v="77.459999999999994"/>
    <n v="78.5"/>
    <n v="19511"/>
  </r>
  <r>
    <x v="0"/>
    <x v="375"/>
    <n v="29.97"/>
    <n v="30.99"/>
    <n v="29.96"/>
    <n v="30.87"/>
    <n v="17207"/>
  </r>
  <r>
    <x v="0"/>
    <x v="376"/>
    <n v="3.77"/>
    <n v="3.85"/>
    <n v="3.74"/>
    <n v="3.79"/>
    <n v="169109"/>
  </r>
  <r>
    <x v="0"/>
    <x v="377"/>
    <n v="47.49"/>
    <n v="47.49"/>
    <n v="46.63"/>
    <n v="47.29"/>
    <n v="207027"/>
  </r>
  <r>
    <x v="0"/>
    <x v="378"/>
    <n v="14.24"/>
    <n v="14.58"/>
    <n v="14"/>
    <n v="14.51"/>
    <n v="35941"/>
  </r>
  <r>
    <x v="0"/>
    <x v="379"/>
    <n v="39.229999999999997"/>
    <n v="40"/>
    <n v="38.67"/>
    <n v="39.9"/>
    <n v="7524"/>
  </r>
  <r>
    <x v="0"/>
    <x v="380"/>
    <n v="45.53"/>
    <n v="46.2"/>
    <n v="45.22"/>
    <n v="46.12"/>
    <n v="13298"/>
  </r>
  <r>
    <x v="0"/>
    <x v="381"/>
    <n v="22.01"/>
    <n v="22.42"/>
    <n v="21.93"/>
    <n v="22.11"/>
    <n v="35439"/>
  </r>
  <r>
    <x v="0"/>
    <x v="382"/>
    <n v="5.63"/>
    <n v="5.91"/>
    <n v="5.59"/>
    <n v="5.86"/>
    <n v="523531"/>
  </r>
  <r>
    <x v="0"/>
    <x v="383"/>
    <n v="26.08"/>
    <n v="26.84"/>
    <n v="26.06"/>
    <n v="26.46"/>
    <n v="10365"/>
  </r>
  <r>
    <x v="0"/>
    <x v="384"/>
    <n v="22.12"/>
    <n v="22.55"/>
    <n v="21.84"/>
    <n v="22.28"/>
    <n v="13278"/>
  </r>
  <r>
    <x v="0"/>
    <x v="385"/>
    <n v="67.739999999999995"/>
    <n v="67.84"/>
    <n v="66.62"/>
    <n v="67.03"/>
    <n v="15914"/>
  </r>
  <r>
    <x v="0"/>
    <x v="386"/>
    <n v="39.61"/>
    <n v="40.39"/>
    <n v="39.18"/>
    <n v="40.25"/>
    <n v="12781"/>
  </r>
  <r>
    <x v="0"/>
    <x v="387"/>
    <n v="50.37"/>
    <n v="51.99"/>
    <n v="50.35"/>
    <n v="51.64"/>
    <n v="27841"/>
  </r>
  <r>
    <x v="0"/>
    <x v="388"/>
    <n v="17.71"/>
    <n v="18.059999999999999"/>
    <n v="17.440000000000001"/>
    <n v="18.010000000000002"/>
    <n v="21625"/>
  </r>
  <r>
    <x v="0"/>
    <x v="389"/>
    <n v="25.3"/>
    <n v="26.16"/>
    <n v="25.21"/>
    <n v="26.02"/>
    <n v="19007"/>
  </r>
  <r>
    <x v="0"/>
    <x v="390"/>
    <n v="15.08"/>
    <n v="15.35"/>
    <n v="14.81"/>
    <n v="15.19"/>
    <n v="39983"/>
  </r>
  <r>
    <x v="0"/>
    <x v="391"/>
    <n v="47.12"/>
    <n v="48.45"/>
    <n v="46.88"/>
    <n v="48.22"/>
    <n v="44361"/>
  </r>
  <r>
    <x v="0"/>
    <x v="392"/>
    <n v="13.41"/>
    <n v="13.87"/>
    <n v="13.31"/>
    <n v="13.81"/>
    <n v="22659"/>
  </r>
  <r>
    <x v="0"/>
    <x v="393"/>
    <n v="3.9"/>
    <n v="3.93"/>
    <n v="3.84"/>
    <n v="3.9"/>
    <n v="287686"/>
  </r>
  <r>
    <x v="0"/>
    <x v="394"/>
    <n v="19.399999999999999"/>
    <n v="19.79"/>
    <n v="19.239999999999998"/>
    <n v="19.71"/>
    <n v="94353"/>
  </r>
  <r>
    <x v="0"/>
    <x v="395"/>
    <n v="34.409999999999997"/>
    <n v="34.81"/>
    <n v="34.26"/>
    <n v="34.74"/>
    <n v="6378"/>
  </r>
  <r>
    <x v="0"/>
    <x v="396"/>
    <n v="17.829999999999998"/>
    <n v="18.105"/>
    <n v="17.579999999999998"/>
    <n v="18.010000000000002"/>
    <n v="136181"/>
  </r>
  <r>
    <x v="0"/>
    <x v="397"/>
    <n v="18.84"/>
    <n v="19.12"/>
    <n v="18.760000000000002"/>
    <n v="19.100000000000001"/>
    <n v="30586"/>
  </r>
  <r>
    <x v="0"/>
    <x v="398"/>
    <n v="18.28"/>
    <n v="18.850000000000001"/>
    <n v="18.260000000000002"/>
    <n v="18.78"/>
    <n v="11609"/>
  </r>
  <r>
    <x v="0"/>
    <x v="399"/>
    <n v="27.79"/>
    <n v="28.34"/>
    <n v="27.65"/>
    <n v="28.24"/>
    <n v="149000"/>
  </r>
  <r>
    <x v="0"/>
    <x v="400"/>
    <n v="65.650000000000006"/>
    <n v="66.709999999999994"/>
    <n v="64.599999999999994"/>
    <n v="66.02"/>
    <n v="27132"/>
  </r>
  <r>
    <x v="0"/>
    <x v="401"/>
    <n v="61.38"/>
    <n v="62.73"/>
    <n v="61.28"/>
    <n v="62.08"/>
    <n v="10285"/>
  </r>
  <r>
    <x v="0"/>
    <x v="402"/>
    <n v="51.23"/>
    <n v="52.49"/>
    <n v="51.21"/>
    <n v="52.09"/>
    <n v="7350"/>
  </r>
  <r>
    <x v="0"/>
    <x v="403"/>
    <n v="27.76"/>
    <n v="29.07"/>
    <n v="27.76"/>
    <n v="29.04"/>
    <n v="58000"/>
  </r>
  <r>
    <x v="0"/>
    <x v="404"/>
    <n v="53.95"/>
    <n v="55.36"/>
    <n v="53.56"/>
    <n v="54.1"/>
    <n v="25558"/>
  </r>
  <r>
    <x v="0"/>
    <x v="405"/>
    <n v="54.53"/>
    <n v="56.682499999999997"/>
    <n v="54.02"/>
    <n v="56.56"/>
    <n v="133683"/>
  </r>
  <r>
    <x v="0"/>
    <x v="406"/>
    <n v="9.52"/>
    <n v="9.6999999999999993"/>
    <n v="9.4700000000000006"/>
    <n v="9.65"/>
    <n v="52667"/>
  </r>
  <r>
    <x v="0"/>
    <x v="407"/>
    <n v="8.6"/>
    <n v="8.7899999999999991"/>
    <n v="8.5500000000000007"/>
    <n v="8.7200000000000006"/>
    <n v="40119"/>
  </r>
  <r>
    <x v="0"/>
    <x v="408"/>
    <n v="37.090000000000003"/>
    <n v="38.03"/>
    <n v="36.75"/>
    <n v="38.020000000000003"/>
    <n v="4579"/>
  </r>
  <r>
    <x v="0"/>
    <x v="409"/>
    <n v="16.89"/>
    <n v="16.989999999999998"/>
    <n v="16.600000000000001"/>
    <n v="16.88"/>
    <n v="63291"/>
  </r>
  <r>
    <x v="0"/>
    <x v="410"/>
    <n v="33.19"/>
    <n v="33.75"/>
    <n v="32.61"/>
    <n v="33.659999999999997"/>
    <n v="5656"/>
  </r>
  <r>
    <x v="0"/>
    <x v="411"/>
    <n v="31.46"/>
    <n v="31.65"/>
    <n v="30.94"/>
    <n v="31.51"/>
    <n v="75562"/>
  </r>
  <r>
    <x v="0"/>
    <x v="412"/>
    <n v="62.01"/>
    <n v="63.06"/>
    <n v="61.22"/>
    <n v="62.21"/>
    <n v="41987"/>
  </r>
  <r>
    <x v="0"/>
    <x v="413"/>
    <n v="21.77"/>
    <n v="22.55"/>
    <n v="21.52"/>
    <n v="22.49"/>
    <n v="100245"/>
  </r>
  <r>
    <x v="0"/>
    <x v="414"/>
    <n v="50.71"/>
    <n v="51.65"/>
    <n v="50.24"/>
    <n v="51.5"/>
    <n v="6530"/>
  </r>
  <r>
    <x v="0"/>
    <x v="415"/>
    <n v="50.89"/>
    <n v="51.66"/>
    <n v="50.63"/>
    <n v="51.5"/>
    <n v="13729"/>
  </r>
  <r>
    <x v="0"/>
    <x v="416"/>
    <n v="21.78"/>
    <n v="22.95"/>
    <n v="21.22"/>
    <n v="22.64"/>
    <n v="134655"/>
  </r>
  <r>
    <x v="0"/>
    <x v="417"/>
    <n v="37.909999999999997"/>
    <n v="38.08"/>
    <n v="37.521999999999998"/>
    <n v="37.79"/>
    <n v="23219"/>
  </r>
  <r>
    <x v="0"/>
    <x v="418"/>
    <n v="34.24"/>
    <n v="34.9"/>
    <n v="33.9"/>
    <n v="34.79"/>
    <n v="14511"/>
  </r>
  <r>
    <x v="0"/>
    <x v="419"/>
    <n v="54.39"/>
    <n v="54.74"/>
    <n v="53.07"/>
    <n v="53.52"/>
    <n v="52888"/>
  </r>
  <r>
    <x v="0"/>
    <x v="420"/>
    <n v="14.34"/>
    <n v="14.85"/>
    <n v="14.19"/>
    <n v="14.82"/>
    <n v="22110"/>
  </r>
  <r>
    <x v="0"/>
    <x v="421"/>
    <n v="26.2"/>
    <n v="26.23"/>
    <n v="25.82"/>
    <n v="26.05"/>
    <n v="47568"/>
  </r>
  <r>
    <x v="0"/>
    <x v="422"/>
    <n v="14.35"/>
    <n v="14.54"/>
    <n v="14.17"/>
    <n v="14.53"/>
    <n v="30523"/>
  </r>
  <r>
    <x v="0"/>
    <x v="423"/>
    <n v="41.51"/>
    <n v="42.25"/>
    <n v="41.43"/>
    <n v="42.02"/>
    <n v="5430"/>
  </r>
  <r>
    <x v="0"/>
    <x v="424"/>
    <n v="40.42"/>
    <n v="41.65"/>
    <n v="40.119999999999997"/>
    <n v="41.48"/>
    <n v="59554"/>
  </r>
  <r>
    <x v="0"/>
    <x v="425"/>
    <n v="18.940000000000001"/>
    <n v="19.38"/>
    <n v="18.829999999999998"/>
    <n v="19.21"/>
    <n v="47963"/>
  </r>
  <r>
    <x v="0"/>
    <x v="426"/>
    <n v="41.47"/>
    <n v="41.95"/>
    <n v="41.14"/>
    <n v="41.76"/>
    <n v="19429"/>
  </r>
  <r>
    <x v="0"/>
    <x v="427"/>
    <n v="15.42"/>
    <n v="15.64"/>
    <n v="15.22"/>
    <n v="15.54"/>
    <n v="99138"/>
  </r>
  <r>
    <x v="0"/>
    <x v="428"/>
    <n v="24.78"/>
    <n v="25.280100000000001"/>
    <n v="24.78"/>
    <n v="25.2"/>
    <n v="46917"/>
  </r>
  <r>
    <x v="0"/>
    <x v="429"/>
    <n v="25.88"/>
    <n v="26.12"/>
    <n v="25.6"/>
    <n v="26"/>
    <n v="308334"/>
  </r>
  <r>
    <x v="0"/>
    <x v="430"/>
    <n v="46.03"/>
    <n v="46.59"/>
    <n v="45.78"/>
    <n v="46.3"/>
    <n v="8440"/>
  </r>
  <r>
    <x v="0"/>
    <x v="431"/>
    <n v="26.29"/>
    <n v="26.58"/>
    <n v="26.03"/>
    <n v="26.38"/>
    <n v="10307"/>
  </r>
  <r>
    <x v="0"/>
    <x v="432"/>
    <n v="13.35"/>
    <n v="13.6"/>
    <n v="13.27"/>
    <n v="13.59"/>
    <n v="12719"/>
  </r>
  <r>
    <x v="0"/>
    <x v="433"/>
    <n v="34.75"/>
    <n v="35.5"/>
    <n v="34.57"/>
    <n v="35.46"/>
    <n v="5438"/>
  </r>
  <r>
    <x v="0"/>
    <x v="434"/>
    <n v="8.09"/>
    <n v="8.19"/>
    <n v="7.87"/>
    <n v="8.18"/>
    <n v="51597"/>
  </r>
  <r>
    <x v="0"/>
    <x v="435"/>
    <n v="45.6"/>
    <n v="45.87"/>
    <n v="45.13"/>
    <n v="45.66"/>
    <n v="60965"/>
  </r>
  <r>
    <x v="0"/>
    <x v="436"/>
    <n v="4.7699999999999996"/>
    <n v="4.8099999999999996"/>
    <n v="4.53"/>
    <n v="4.55"/>
    <n v="75557"/>
  </r>
  <r>
    <x v="0"/>
    <x v="437"/>
    <n v="8.08"/>
    <n v="8.3000000000000007"/>
    <n v="8.06"/>
    <n v="8.2200000000000006"/>
    <n v="18571"/>
  </r>
  <r>
    <x v="0"/>
    <x v="438"/>
    <n v="31.2"/>
    <n v="32.29"/>
    <n v="31.13"/>
    <n v="32.1"/>
    <n v="30635"/>
  </r>
  <r>
    <x v="0"/>
    <x v="439"/>
    <n v="35.840000000000003"/>
    <n v="36.25"/>
    <n v="35.551000000000002"/>
    <n v="35.86"/>
    <n v="37854"/>
  </r>
  <r>
    <x v="0"/>
    <x v="440"/>
    <n v="6.66"/>
    <n v="6.73"/>
    <n v="6.42"/>
    <n v="6.69"/>
    <n v="71188"/>
  </r>
  <r>
    <x v="0"/>
    <x v="441"/>
    <n v="41.76"/>
    <n v="42.3"/>
    <n v="41.41"/>
    <n v="42.2"/>
    <n v="10646"/>
  </r>
  <r>
    <x v="0"/>
    <x v="442"/>
    <n v="45.82"/>
    <n v="46.1"/>
    <n v="45.46"/>
    <n v="45.67"/>
    <n v="35681"/>
  </r>
  <r>
    <x v="0"/>
    <x v="443"/>
    <n v="46.61"/>
    <n v="46.96"/>
    <n v="45.01"/>
    <n v="46.64"/>
    <n v="19166"/>
  </r>
  <r>
    <x v="0"/>
    <x v="444"/>
    <n v="48.04"/>
    <n v="49.29"/>
    <n v="47.4"/>
    <n v="48.2"/>
    <n v="57274"/>
  </r>
  <r>
    <x v="0"/>
    <x v="445"/>
    <n v="11.84"/>
    <n v="11.93"/>
    <n v="11.62"/>
    <n v="11.82"/>
    <n v="26179"/>
  </r>
  <r>
    <x v="0"/>
    <x v="446"/>
    <n v="13.24"/>
    <n v="13.53"/>
    <n v="13.21"/>
    <n v="13.44"/>
    <n v="43176"/>
  </r>
  <r>
    <x v="0"/>
    <x v="447"/>
    <n v="15.05"/>
    <n v="15.38"/>
    <n v="15.05"/>
    <n v="15.36"/>
    <n v="14471"/>
  </r>
  <r>
    <x v="0"/>
    <x v="448"/>
    <n v="34.72"/>
    <n v="35.92"/>
    <n v="34.619999999999997"/>
    <n v="35.92"/>
    <n v="36655"/>
  </r>
  <r>
    <x v="0"/>
    <x v="449"/>
    <n v="27.73"/>
    <n v="28.32"/>
    <n v="27.63"/>
    <n v="28.28"/>
    <n v="80732"/>
  </r>
  <r>
    <x v="0"/>
    <x v="450"/>
    <n v="24.17"/>
    <n v="24.59"/>
    <n v="23.9"/>
    <n v="24.54"/>
    <n v="106674"/>
  </r>
  <r>
    <x v="0"/>
    <x v="451"/>
    <n v="14.31"/>
    <n v="14.82"/>
    <n v="14.23"/>
    <n v="14.58"/>
    <n v="45236"/>
  </r>
  <r>
    <x v="0"/>
    <x v="452"/>
    <n v="28.72"/>
    <n v="29.05"/>
    <n v="28.27"/>
    <n v="28.92"/>
    <n v="81828"/>
  </r>
  <r>
    <x v="0"/>
    <x v="453"/>
    <n v="21.7"/>
    <n v="22.17"/>
    <n v="21.67"/>
    <n v="22.15"/>
    <n v="38155"/>
  </r>
  <r>
    <x v="0"/>
    <x v="454"/>
    <n v="61.7"/>
    <n v="62.52"/>
    <n v="60.72"/>
    <n v="61.95"/>
    <n v="36110"/>
  </r>
  <r>
    <x v="0"/>
    <x v="455"/>
    <n v="53.21"/>
    <n v="53.72"/>
    <n v="53"/>
    <n v="53.62"/>
    <n v="51576"/>
  </r>
  <r>
    <x v="0"/>
    <x v="456"/>
    <n v="22.42"/>
    <n v="22.59"/>
    <n v="22.21"/>
    <n v="22.28"/>
    <n v="161064"/>
  </r>
  <r>
    <x v="0"/>
    <x v="457"/>
    <n v="57.68"/>
    <n v="58.84"/>
    <n v="57.22"/>
    <n v="58.71"/>
    <n v="68239"/>
  </r>
  <r>
    <x v="0"/>
    <x v="458"/>
    <n v="39.74"/>
    <n v="40.15"/>
    <n v="38.869999999999997"/>
    <n v="40.04"/>
    <n v="36176"/>
  </r>
  <r>
    <x v="0"/>
    <x v="459"/>
    <n v="66.430000000000007"/>
    <n v="67.36"/>
    <n v="66.150000000000006"/>
    <n v="67.05"/>
    <n v="7829"/>
  </r>
  <r>
    <x v="0"/>
    <x v="460"/>
    <n v="25.58"/>
    <n v="26.14"/>
    <n v="25.51"/>
    <n v="26.03"/>
    <n v="395"/>
  </r>
  <r>
    <x v="0"/>
    <x v="461"/>
    <n v="18.2"/>
    <n v="18.600000000000001"/>
    <n v="18.14"/>
    <n v="18.489999999999998"/>
    <n v="131398"/>
  </r>
  <r>
    <x v="0"/>
    <x v="462"/>
    <n v="48.87"/>
    <n v="49.97"/>
    <n v="48.57"/>
    <n v="49.71"/>
    <n v="7951"/>
  </r>
  <r>
    <x v="0"/>
    <x v="463"/>
    <n v="56.1"/>
    <n v="58.38"/>
    <n v="55.8"/>
    <n v="56.82"/>
    <n v="31362"/>
  </r>
  <r>
    <x v="0"/>
    <x v="464"/>
    <n v="20.82"/>
    <n v="21.15"/>
    <n v="20.68"/>
    <n v="20.94"/>
    <n v="58667"/>
  </r>
  <r>
    <x v="0"/>
    <x v="465"/>
    <n v="38.549999999999997"/>
    <n v="39.85"/>
    <n v="38.549999999999997"/>
    <n v="39.01"/>
    <n v="30776"/>
  </r>
  <r>
    <x v="0"/>
    <x v="466"/>
    <n v="31.06"/>
    <n v="31.47"/>
    <n v="30.71"/>
    <n v="31.37"/>
    <n v="140342"/>
  </r>
  <r>
    <x v="0"/>
    <x v="467"/>
    <n v="31.14"/>
    <n v="31.64"/>
    <n v="30.82"/>
    <n v="31.63"/>
    <n v="78579"/>
  </r>
  <r>
    <x v="0"/>
    <x v="468"/>
    <n v="50.77"/>
    <n v="52.143999999999998"/>
    <n v="50.33"/>
    <n v="51.8"/>
    <n v="9785"/>
  </r>
  <r>
    <x v="0"/>
    <x v="469"/>
    <n v="33.299999999999997"/>
    <n v="33.49"/>
    <n v="32.409999999999997"/>
    <n v="32.85"/>
    <n v="40930"/>
  </r>
  <r>
    <x v="0"/>
    <x v="470"/>
    <n v="45.07"/>
    <n v="45.95"/>
    <n v="44.94"/>
    <n v="45.88"/>
    <n v="6638"/>
  </r>
  <r>
    <x v="0"/>
    <x v="471"/>
    <n v="27.91"/>
    <n v="28.08"/>
    <n v="27.62"/>
    <n v="27.94"/>
    <n v="511377"/>
  </r>
  <r>
    <x v="0"/>
    <x v="472"/>
    <n v="28.2"/>
    <n v="28.9"/>
    <n v="27.62"/>
    <n v="28.78"/>
    <n v="23724"/>
  </r>
  <r>
    <x v="0"/>
    <x v="473"/>
    <n v="17.059999999999999"/>
    <n v="17.3"/>
    <n v="16.73"/>
    <n v="17"/>
    <n v="38055"/>
  </r>
  <r>
    <x v="0"/>
    <x v="474"/>
    <n v="61.27"/>
    <n v="64.61"/>
    <n v="61.27"/>
    <n v="64.09"/>
    <n v="26142"/>
  </r>
  <r>
    <x v="0"/>
    <x v="475"/>
    <n v="8.4499999999999993"/>
    <n v="8.61"/>
    <n v="8.42"/>
    <n v="8.6"/>
    <n v="32215"/>
  </r>
  <r>
    <x v="0"/>
    <x v="476"/>
    <n v="55.3"/>
    <n v="55.48"/>
    <n v="54.42"/>
    <n v="54.64"/>
    <n v="44610"/>
  </r>
  <r>
    <x v="0"/>
    <x v="477"/>
    <n v="30.06"/>
    <n v="30.35"/>
    <n v="29.9"/>
    <n v="30.06"/>
    <n v="23951"/>
  </r>
  <r>
    <x v="0"/>
    <x v="478"/>
    <n v="17.149999999999999"/>
    <n v="17.399999999999999"/>
    <n v="17.100000000000001"/>
    <n v="17.38"/>
    <n v="42530"/>
  </r>
  <r>
    <x v="0"/>
    <x v="479"/>
    <n v="51.97"/>
    <n v="52.1"/>
    <n v="51.25"/>
    <n v="51.36"/>
    <n v="210943"/>
  </r>
  <r>
    <x v="0"/>
    <x v="480"/>
    <n v="35.18"/>
    <n v="35.64"/>
    <n v="35.11"/>
    <n v="35.24"/>
    <n v="7160"/>
  </r>
  <r>
    <x v="0"/>
    <x v="481"/>
    <n v="472.5"/>
    <n v="472.5"/>
    <n v="441.1"/>
    <n v="456.89"/>
    <n v="1105"/>
  </r>
  <r>
    <x v="0"/>
    <x v="482"/>
    <n v="18.21"/>
    <n v="18.63"/>
    <n v="17.989999999999998"/>
    <n v="18.579999999999998"/>
    <n v="61370"/>
  </r>
  <r>
    <x v="0"/>
    <x v="483"/>
    <n v="36.29"/>
    <n v="37.31"/>
    <n v="35.89"/>
    <n v="37.020000000000003"/>
    <n v="19789"/>
  </r>
  <r>
    <x v="0"/>
    <x v="484"/>
    <n v="47.88"/>
    <n v="48.02"/>
    <n v="47.69"/>
    <n v="48.02"/>
    <n v="144813"/>
  </r>
  <r>
    <x v="0"/>
    <x v="485"/>
    <n v="15.92"/>
    <n v="16.440000000000001"/>
    <n v="15.87"/>
    <n v="16.309999999999999"/>
    <n v="28391"/>
  </r>
  <r>
    <x v="0"/>
    <x v="486"/>
    <n v="57.3"/>
    <n v="57.35"/>
    <n v="55.260100000000001"/>
    <n v="56.95"/>
    <n v="44563"/>
  </r>
  <r>
    <x v="0"/>
    <x v="487"/>
    <n v="44.5"/>
    <n v="45.24"/>
    <n v="44.43"/>
    <n v="44.86"/>
    <n v="96678"/>
  </r>
  <r>
    <x v="0"/>
    <x v="488"/>
    <n v="19.61"/>
    <n v="19.91"/>
    <n v="19.579999999999998"/>
    <n v="19.87"/>
    <n v="34085"/>
  </r>
  <r>
    <x v="0"/>
    <x v="489"/>
    <n v="15.23"/>
    <n v="15.8"/>
    <n v="15.05"/>
    <n v="15.77"/>
    <n v="85971"/>
  </r>
  <r>
    <x v="0"/>
    <x v="490"/>
    <n v="22.09"/>
    <n v="22.5"/>
    <n v="21.82"/>
    <n v="22.39"/>
    <n v="71158"/>
  </r>
  <r>
    <x v="0"/>
    <x v="491"/>
    <n v="69.45"/>
    <n v="70"/>
    <n v="69.209999999999994"/>
    <n v="69.92"/>
    <n v="261666"/>
  </r>
  <r>
    <x v="0"/>
    <x v="492"/>
    <n v="35.049999999999997"/>
    <n v="35.22"/>
    <n v="34.44"/>
    <n v="34.549999999999997"/>
    <n v="9849"/>
  </r>
  <r>
    <x v="0"/>
    <x v="493"/>
    <n v="8.33"/>
    <n v="8.56"/>
    <n v="8.24"/>
    <n v="8.4499999999999993"/>
    <n v="42005"/>
  </r>
  <r>
    <x v="0"/>
    <x v="494"/>
    <n v="40.46"/>
    <n v="41.46"/>
    <n v="40.25"/>
    <n v="41.29"/>
    <n v="55384"/>
  </r>
  <r>
    <x v="0"/>
    <x v="495"/>
    <n v="14.96"/>
    <n v="14.96"/>
    <n v="14.73"/>
    <n v="14.79"/>
    <n v="235459"/>
  </r>
  <r>
    <x v="0"/>
    <x v="496"/>
    <n v="35.57"/>
    <n v="36.06"/>
    <n v="35.28"/>
    <n v="36.020000000000003"/>
    <n v="31962"/>
  </r>
  <r>
    <x v="0"/>
    <x v="497"/>
    <n v="17.899999999999999"/>
    <n v="18.600000000000001"/>
    <n v="17.6419"/>
    <n v="18.22"/>
    <n v="69225"/>
  </r>
  <r>
    <x v="0"/>
    <x v="498"/>
    <n v="46.97"/>
    <n v="47.75"/>
    <n v="46.82"/>
    <n v="47.24"/>
    <n v="20925"/>
  </r>
  <r>
    <x v="1"/>
    <x v="0"/>
    <n v="25.64"/>
    <n v="25.74"/>
    <n v="25.33"/>
    <n v="25.5"/>
    <n v="22247"/>
  </r>
  <r>
    <x v="1"/>
    <x v="1"/>
    <n v="12.76"/>
    <n v="12.83"/>
    <n v="12.36"/>
    <n v="12.42"/>
    <n v="307627"/>
  </r>
  <r>
    <x v="1"/>
    <x v="2"/>
    <n v="170"/>
    <n v="170.71"/>
    <n v="168.27"/>
    <n v="169.06"/>
    <n v="145331"/>
  </r>
  <r>
    <x v="1"/>
    <x v="3"/>
    <n v="21.16"/>
    <n v="21.18"/>
    <n v="20.71"/>
    <n v="20.8"/>
    <n v="31084"/>
  </r>
  <r>
    <x v="1"/>
    <x v="4"/>
    <n v="45.73"/>
    <n v="46.13"/>
    <n v="45.25"/>
    <n v="46.08"/>
    <n v="92196"/>
  </r>
  <r>
    <x v="1"/>
    <x v="5"/>
    <n v="45.55"/>
    <n v="45.95"/>
    <n v="45.4"/>
    <n v="45.6"/>
    <n v="9765"/>
  </r>
  <r>
    <x v="1"/>
    <x v="6"/>
    <n v="32.880000000000003"/>
    <n v="33.229999999999997"/>
    <n v="32.520000000000003"/>
    <n v="32.729999999999997"/>
    <n v="47371"/>
  </r>
  <r>
    <x v="1"/>
    <x v="7"/>
    <n v="28.49"/>
    <n v="28.614999999999998"/>
    <n v="28.08"/>
    <n v="28.24"/>
    <n v="58686"/>
  </r>
  <r>
    <x v="1"/>
    <x v="8"/>
    <n v="28.8"/>
    <n v="29.5"/>
    <n v="28.2"/>
    <n v="28.39"/>
    <n v="59279"/>
  </r>
  <r>
    <x v="1"/>
    <x v="9"/>
    <n v="38.909999999999997"/>
    <n v="39.25"/>
    <n v="38.869999999999997"/>
    <n v="39.22"/>
    <n v="31593"/>
  </r>
  <r>
    <x v="1"/>
    <x v="10"/>
    <n v="24.45"/>
    <n v="24.54"/>
    <n v="23.94"/>
    <n v="24.02"/>
    <n v="35802"/>
  </r>
  <r>
    <x v="1"/>
    <x v="11"/>
    <n v="27.18"/>
    <n v="27.23"/>
    <n v="26.93"/>
    <n v="27.2"/>
    <n v="11329"/>
  </r>
  <r>
    <x v="1"/>
    <x v="12"/>
    <n v="31.52"/>
    <n v="31.71"/>
    <n v="31.25"/>
    <n v="31.54"/>
    <n v="19207"/>
  </r>
  <r>
    <x v="1"/>
    <x v="13"/>
    <n v="14.35"/>
    <n v="14.55"/>
    <n v="14.27"/>
    <n v="14.42"/>
    <n v="79512"/>
  </r>
  <r>
    <x v="1"/>
    <x v="14"/>
    <n v="29.56"/>
    <n v="30.21"/>
    <n v="29.56"/>
    <n v="29.91"/>
    <n v="59234"/>
  </r>
  <r>
    <x v="1"/>
    <x v="15"/>
    <n v="42.2"/>
    <n v="42.63"/>
    <n v="40.93"/>
    <n v="41.2"/>
    <n v="32212"/>
  </r>
  <r>
    <x v="1"/>
    <x v="16"/>
    <n v="55.82"/>
    <n v="56.47"/>
    <n v="55.59"/>
    <n v="55.94"/>
    <n v="13688"/>
  </r>
  <r>
    <x v="1"/>
    <x v="17"/>
    <n v="35"/>
    <n v="35.450000000000003"/>
    <n v="33.64"/>
    <n v="33.85"/>
    <n v="310505"/>
  </r>
  <r>
    <x v="1"/>
    <x v="18"/>
    <n v="12.12"/>
    <n v="12.43"/>
    <n v="12.01"/>
    <n v="12.13"/>
    <n v="36929"/>
  </r>
  <r>
    <x v="1"/>
    <x v="19"/>
    <n v="29.38"/>
    <n v="29.87"/>
    <n v="29.38"/>
    <n v="29.49"/>
    <n v="8435"/>
  </r>
  <r>
    <x v="1"/>
    <x v="20"/>
    <n v="18.48"/>
    <n v="18.5"/>
    <n v="17.940000000000001"/>
    <n v="18.059999999999999"/>
    <n v="36359"/>
  </r>
  <r>
    <x v="1"/>
    <x v="21"/>
    <n v="21.16"/>
    <n v="21.54"/>
    <n v="20.88"/>
    <n v="21.14"/>
    <n v="77016"/>
  </r>
  <r>
    <x v="1"/>
    <x v="22"/>
    <n v="28.82"/>
    <n v="29.42"/>
    <n v="28.57"/>
    <n v="28.68"/>
    <n v="33114"/>
  </r>
  <r>
    <x v="1"/>
    <x v="23"/>
    <n v="19.510000000000002"/>
    <n v="19.72"/>
    <n v="19.04"/>
    <n v="19.13"/>
    <n v="42059"/>
  </r>
  <r>
    <x v="1"/>
    <x v="24"/>
    <n v="13.75"/>
    <n v="13.98"/>
    <n v="13.41"/>
    <n v="13.48"/>
    <n v="217018"/>
  </r>
  <r>
    <x v="1"/>
    <x v="25"/>
    <n v="3.93"/>
    <n v="4.0999999999999996"/>
    <n v="3.88"/>
    <n v="4"/>
    <n v="497549"/>
  </r>
  <r>
    <x v="1"/>
    <x v="26"/>
    <n v="60.84"/>
    <n v="60.84"/>
    <n v="60.03"/>
    <n v="60.38"/>
    <n v="53003"/>
  </r>
  <r>
    <x v="1"/>
    <x v="27"/>
    <n v="29.98"/>
    <n v="30.45"/>
    <n v="29.46"/>
    <n v="29.66"/>
    <n v="23018"/>
  </r>
  <r>
    <x v="1"/>
    <x v="28"/>
    <n v="33.19"/>
    <n v="33.25"/>
    <n v="32.69"/>
    <n v="32.79"/>
    <n v="21680"/>
  </r>
  <r>
    <x v="1"/>
    <x v="29"/>
    <n v="85.25"/>
    <n v="85.59"/>
    <n v="84.24"/>
    <n v="84.5"/>
    <n v="47233"/>
  </r>
  <r>
    <x v="1"/>
    <x v="30"/>
    <n v="19.16"/>
    <n v="19.260000000000002"/>
    <n v="18.48"/>
    <n v="18.510000000000002"/>
    <n v="23886"/>
  </r>
  <r>
    <x v="1"/>
    <x v="31"/>
    <n v="32.85"/>
    <n v="32.909999999999997"/>
    <n v="31.92"/>
    <n v="32.03"/>
    <n v="22779"/>
  </r>
  <r>
    <x v="1"/>
    <x v="32"/>
    <n v="41.81"/>
    <n v="42.84"/>
    <n v="41.79"/>
    <n v="42"/>
    <n v="26535"/>
  </r>
  <r>
    <x v="1"/>
    <x v="33"/>
    <n v="89.89"/>
    <n v="90.36"/>
    <n v="87.93"/>
    <n v="88.36"/>
    <n v="29294"/>
  </r>
  <r>
    <x v="1"/>
    <x v="34"/>
    <n v="54.8"/>
    <n v="55"/>
    <n v="53.98"/>
    <n v="54.4"/>
    <n v="51485"/>
  </r>
  <r>
    <x v="1"/>
    <x v="35"/>
    <n v="77.22"/>
    <n v="77.5"/>
    <n v="75.81"/>
    <n v="76.13"/>
    <n v="8215"/>
  </r>
  <r>
    <x v="1"/>
    <x v="36"/>
    <n v="33.47"/>
    <n v="34"/>
    <n v="33.43"/>
    <n v="33.6"/>
    <n v="12994"/>
  </r>
  <r>
    <x v="1"/>
    <x v="37"/>
    <n v="64.73"/>
    <n v="65.505499999999998"/>
    <n v="64.53"/>
    <n v="64.56"/>
    <n v="22681"/>
  </r>
  <r>
    <x v="1"/>
    <x v="38"/>
    <n v="29.84"/>
    <n v="29.91"/>
    <n v="29.42"/>
    <n v="29.51"/>
    <n v="24769"/>
  </r>
  <r>
    <x v="1"/>
    <x v="39"/>
    <n v="65.62"/>
    <n v="66.38"/>
    <n v="64.069999999999993"/>
    <n v="64.349999999999994"/>
    <n v="17005"/>
  </r>
  <r>
    <x v="1"/>
    <x v="40"/>
    <n v="32.549999999999997"/>
    <n v="32.79"/>
    <n v="32.06"/>
    <n v="32.21"/>
    <n v="17640"/>
  </r>
  <r>
    <x v="1"/>
    <x v="41"/>
    <n v="31.5"/>
    <n v="31.59"/>
    <n v="31.06"/>
    <n v="31.2"/>
    <n v="7211"/>
  </r>
  <r>
    <x v="1"/>
    <x v="42"/>
    <n v="33.700000000000003"/>
    <n v="33.93"/>
    <n v="32.6"/>
    <n v="32.67"/>
    <n v="143630"/>
  </r>
  <r>
    <x v="1"/>
    <x v="43"/>
    <n v="25.77"/>
    <n v="26.01"/>
    <n v="25.56"/>
    <n v="25.81"/>
    <n v="14767"/>
  </r>
  <r>
    <x v="1"/>
    <x v="44"/>
    <n v="152.96"/>
    <n v="153.37"/>
    <n v="150.66"/>
    <n v="150.80000000000001"/>
    <n v="5927"/>
  </r>
  <r>
    <x v="1"/>
    <x v="45"/>
    <n v="46.51"/>
    <n v="47.786799999999999"/>
    <n v="45.972999999999999"/>
    <n v="47.13"/>
    <n v="61579"/>
  </r>
  <r>
    <x v="1"/>
    <x v="46"/>
    <n v="17.809999999999999"/>
    <n v="18.2"/>
    <n v="17.329999999999998"/>
    <n v="17.350000000000001"/>
    <n v="3166397"/>
  </r>
  <r>
    <x v="1"/>
    <x v="47"/>
    <n v="56.57"/>
    <n v="56.79"/>
    <n v="56.25"/>
    <n v="56.63"/>
    <n v="23555"/>
  </r>
  <r>
    <x v="1"/>
    <x v="48"/>
    <n v="35.89"/>
    <n v="35.979999999999997"/>
    <n v="35.1"/>
    <n v="35.24"/>
    <n v="33723"/>
  </r>
  <r>
    <x v="1"/>
    <x v="49"/>
    <n v="28.25"/>
    <n v="28.35"/>
    <n v="27.27"/>
    <n v="27.42"/>
    <n v="96901"/>
  </r>
  <r>
    <x v="1"/>
    <x v="50"/>
    <n v="37.58"/>
    <n v="37.659999999999997"/>
    <n v="35.76"/>
    <n v="35.81"/>
    <n v="65753"/>
  </r>
  <r>
    <x v="1"/>
    <x v="51"/>
    <n v="75.849999999999994"/>
    <n v="76.36"/>
    <n v="75.349999999999994"/>
    <n v="76.25"/>
    <n v="11512"/>
  </r>
  <r>
    <x v="1"/>
    <x v="52"/>
    <n v="45.15"/>
    <n v="46.11"/>
    <n v="44.75"/>
    <n v="44.89"/>
    <n v="12658"/>
  </r>
  <r>
    <x v="1"/>
    <x v="53"/>
    <n v="69.900000000000006"/>
    <n v="69.900000000000006"/>
    <n v="68.41"/>
    <n v="68.66"/>
    <n v="17447"/>
  </r>
  <r>
    <x v="1"/>
    <x v="54"/>
    <n v="94.95"/>
    <n v="95.53"/>
    <n v="93.07"/>
    <n v="93.2"/>
    <n v="12655"/>
  </r>
  <r>
    <x v="1"/>
    <x v="55"/>
    <n v="44.75"/>
    <n v="45.34"/>
    <n v="44.55"/>
    <n v="44.99"/>
    <n v="3185"/>
  </r>
  <r>
    <x v="1"/>
    <x v="56"/>
    <n v="39.04"/>
    <n v="39.69"/>
    <n v="38.950000000000003"/>
    <n v="39.18"/>
    <n v="33722"/>
  </r>
  <r>
    <x v="1"/>
    <x v="57"/>
    <n v="23.91"/>
    <n v="24.25"/>
    <n v="23.82"/>
    <n v="24.03"/>
    <n v="30577"/>
  </r>
  <r>
    <x v="1"/>
    <x v="58"/>
    <n v="49.61"/>
    <n v="49.84"/>
    <n v="49.19"/>
    <n v="49.53"/>
    <n v="16928"/>
  </r>
  <r>
    <x v="1"/>
    <x v="59"/>
    <n v="15.5"/>
    <n v="15.79"/>
    <n v="15.31"/>
    <n v="15.47"/>
    <n v="51340"/>
  </r>
  <r>
    <x v="1"/>
    <x v="60"/>
    <n v="29.23"/>
    <n v="29.78"/>
    <n v="29.1"/>
    <n v="29.19"/>
    <n v="96217"/>
  </r>
  <r>
    <x v="1"/>
    <x v="61"/>
    <n v="50.36"/>
    <n v="50.42"/>
    <n v="49"/>
    <n v="49.36"/>
    <n v="10060"/>
  </r>
  <r>
    <x v="1"/>
    <x v="62"/>
    <n v="35.43"/>
    <n v="35.659999999999997"/>
    <n v="35.26"/>
    <n v="35.409999999999997"/>
    <n v="16982"/>
  </r>
  <r>
    <x v="1"/>
    <x v="63"/>
    <n v="27.02"/>
    <n v="27.06"/>
    <n v="26.5"/>
    <n v="26.6"/>
    <n v="6019"/>
  </r>
  <r>
    <x v="1"/>
    <x v="64"/>
    <n v="22.69"/>
    <n v="22.69"/>
    <n v="22.44"/>
    <n v="22.58"/>
    <n v="67803"/>
  </r>
  <r>
    <x v="1"/>
    <x v="65"/>
    <n v="84.87"/>
    <n v="86.02"/>
    <n v="83.94"/>
    <n v="84.44"/>
    <n v="25972"/>
  </r>
  <r>
    <x v="1"/>
    <x v="66"/>
    <n v="27.98"/>
    <n v="28.35"/>
    <n v="27.58"/>
    <n v="27.71"/>
    <n v="54770"/>
  </r>
  <r>
    <x v="1"/>
    <x v="67"/>
    <n v="11.46"/>
    <n v="11.51"/>
    <n v="11.36"/>
    <n v="11.46"/>
    <n v="78794"/>
  </r>
  <r>
    <x v="1"/>
    <x v="68"/>
    <n v="36.369999999999997"/>
    <n v="36.93"/>
    <n v="35.950000000000003"/>
    <n v="36.049999999999997"/>
    <n v="53606"/>
  </r>
  <r>
    <x v="1"/>
    <x v="69"/>
    <n v="59.29"/>
    <n v="60.7"/>
    <n v="58.94"/>
    <n v="59.33"/>
    <n v="18541"/>
  </r>
  <r>
    <x v="1"/>
    <x v="70"/>
    <n v="4.95"/>
    <n v="5"/>
    <n v="4.76"/>
    <n v="4.82"/>
    <n v="12022749"/>
  </r>
  <r>
    <x v="1"/>
    <x v="71"/>
    <n v="23.08"/>
    <n v="23.29"/>
    <n v="22.8"/>
    <n v="22.93"/>
    <n v="38851"/>
  </r>
  <r>
    <x v="1"/>
    <x v="72"/>
    <n v="20.260000000000002"/>
    <n v="20.3"/>
    <n v="20.09"/>
    <n v="20.3"/>
    <n v="29586"/>
  </r>
  <r>
    <x v="1"/>
    <x v="73"/>
    <n v="35.869999999999997"/>
    <n v="35.869999999999997"/>
    <n v="35.25"/>
    <n v="35.44"/>
    <n v="30839"/>
  </r>
  <r>
    <x v="1"/>
    <x v="74"/>
    <n v="37"/>
    <n v="37.53"/>
    <n v="36.54"/>
    <n v="37.049999999999997"/>
    <n v="38371"/>
  </r>
  <r>
    <x v="1"/>
    <x v="75"/>
    <n v="47.9"/>
    <n v="48.93"/>
    <n v="47.34"/>
    <n v="47.56"/>
    <n v="97733"/>
  </r>
  <r>
    <x v="1"/>
    <x v="76"/>
    <n v="49.39"/>
    <n v="49.5"/>
    <n v="48.62"/>
    <n v="48.73"/>
    <n v="17490"/>
  </r>
  <r>
    <x v="1"/>
    <x v="77"/>
    <n v="32.82"/>
    <n v="33.090000000000003"/>
    <n v="32.369999999999997"/>
    <n v="32.5"/>
    <n v="10132"/>
  </r>
  <r>
    <x v="1"/>
    <x v="78"/>
    <n v="12.29"/>
    <n v="12.32"/>
    <n v="11.6"/>
    <n v="11.68"/>
    <n v="29638"/>
  </r>
  <r>
    <x v="1"/>
    <x v="79"/>
    <n v="10.74"/>
    <n v="11.17"/>
    <n v="10.73"/>
    <n v="11.01"/>
    <n v="90426"/>
  </r>
  <r>
    <x v="1"/>
    <x v="80"/>
    <n v="20.49"/>
    <n v="20.62"/>
    <n v="20.23"/>
    <n v="20.420000000000002"/>
    <n v="32323"/>
  </r>
  <r>
    <x v="1"/>
    <x v="81"/>
    <n v="31.62"/>
    <n v="31.64"/>
    <n v="30.59"/>
    <n v="30.69"/>
    <n v="29139"/>
  </r>
  <r>
    <x v="1"/>
    <x v="82"/>
    <n v="31.22"/>
    <n v="31.65"/>
    <n v="30.94"/>
    <n v="31.28"/>
    <n v="19141"/>
  </r>
  <r>
    <x v="1"/>
    <x v="83"/>
    <n v="53.31"/>
    <n v="53.38"/>
    <n v="52.49"/>
    <n v="53"/>
    <n v="26890"/>
  </r>
  <r>
    <x v="1"/>
    <x v="84"/>
    <n v="57.14"/>
    <n v="57.2"/>
    <n v="56.47"/>
    <n v="56.78"/>
    <n v="11699"/>
  </r>
  <r>
    <x v="1"/>
    <x v="85"/>
    <n v="82.91"/>
    <n v="84.08"/>
    <n v="82.29"/>
    <n v="83.12"/>
    <n v="10326"/>
  </r>
  <r>
    <x v="1"/>
    <x v="86"/>
    <n v="24"/>
    <n v="24.36"/>
    <n v="23.84"/>
    <n v="23.94"/>
    <n v="138358"/>
  </r>
  <r>
    <x v="1"/>
    <x v="87"/>
    <n v="57.19"/>
    <n v="58"/>
    <n v="57"/>
    <n v="57.47"/>
    <n v="13631"/>
  </r>
  <r>
    <x v="1"/>
    <x v="88"/>
    <n v="30.18"/>
    <n v="30.34"/>
    <n v="29.69"/>
    <n v="30"/>
    <n v="32668"/>
  </r>
  <r>
    <x v="1"/>
    <x v="89"/>
    <n v="13.55"/>
    <n v="13.89"/>
    <n v="13.1"/>
    <n v="13.17"/>
    <n v="47437"/>
  </r>
  <r>
    <x v="1"/>
    <x v="90"/>
    <n v="24.96"/>
    <n v="25.14"/>
    <n v="24.55"/>
    <n v="24.65"/>
    <n v="13681"/>
  </r>
  <r>
    <x v="1"/>
    <x v="91"/>
    <n v="73.290000000000006"/>
    <n v="73.48"/>
    <n v="72.349999999999994"/>
    <n v="72.819999999999993"/>
    <n v="17282"/>
  </r>
  <r>
    <x v="1"/>
    <x v="92"/>
    <n v="58.79"/>
    <n v="58.79"/>
    <n v="58.25"/>
    <n v="58.49"/>
    <n v="6431"/>
  </r>
  <r>
    <x v="1"/>
    <x v="93"/>
    <n v="27.3"/>
    <n v="27.82"/>
    <n v="26.49"/>
    <n v="26.66"/>
    <n v="26876"/>
  </r>
  <r>
    <x v="1"/>
    <x v="94"/>
    <n v="15.07"/>
    <n v="15.27"/>
    <n v="15.01"/>
    <n v="15.1"/>
    <n v="187294"/>
  </r>
  <r>
    <x v="1"/>
    <x v="95"/>
    <n v="276.27999999999997"/>
    <n v="278.76499999999999"/>
    <n v="267"/>
    <n v="268.05"/>
    <n v="10267"/>
  </r>
  <r>
    <x v="1"/>
    <x v="96"/>
    <n v="47.5"/>
    <n v="47.97"/>
    <n v="46.64"/>
    <n v="46.74"/>
    <n v="14451"/>
  </r>
  <r>
    <x v="1"/>
    <x v="97"/>
    <n v="13.64"/>
    <n v="13.68"/>
    <n v="13.43"/>
    <n v="13.58"/>
    <n v="39461"/>
  </r>
  <r>
    <x v="1"/>
    <x v="98"/>
    <n v="12.8"/>
    <n v="12.88"/>
    <n v="12.7"/>
    <n v="12.81"/>
    <n v="27896"/>
  </r>
  <r>
    <x v="1"/>
    <x v="99"/>
    <n v="41.39"/>
    <n v="42.07"/>
    <n v="40.64"/>
    <n v="40.93"/>
    <n v="22554"/>
  </r>
  <r>
    <x v="1"/>
    <x v="100"/>
    <n v="37.590000000000003"/>
    <n v="37.950000000000003"/>
    <n v="36.369999999999997"/>
    <n v="36.450000000000003"/>
    <n v="94683"/>
  </r>
  <r>
    <x v="1"/>
    <x v="101"/>
    <n v="37.979999999999997"/>
    <n v="38.39"/>
    <n v="37.4"/>
    <n v="37.71"/>
    <n v="12772"/>
  </r>
  <r>
    <x v="1"/>
    <x v="102"/>
    <n v="28.82"/>
    <n v="28.88"/>
    <n v="27.96"/>
    <n v="28.03"/>
    <n v="44338"/>
  </r>
  <r>
    <x v="1"/>
    <x v="103"/>
    <n v="44.38"/>
    <n v="45.41"/>
    <n v="43.92"/>
    <n v="44.76"/>
    <n v="11344"/>
  </r>
  <r>
    <x v="1"/>
    <x v="104"/>
    <n v="44.54"/>
    <n v="45.41"/>
    <n v="44.44"/>
    <n v="45.31"/>
    <n v="170493"/>
  </r>
  <r>
    <x v="1"/>
    <x v="105"/>
    <n v="48.68"/>
    <n v="48.78"/>
    <n v="48.01"/>
    <n v="48.12"/>
    <n v="28395"/>
  </r>
  <r>
    <x v="1"/>
    <x v="106"/>
    <n v="31.22"/>
    <n v="31.22"/>
    <n v="30.87"/>
    <n v="31.11"/>
    <n v="9669"/>
  </r>
  <r>
    <x v="1"/>
    <x v="107"/>
    <n v="7.37"/>
    <n v="7.48"/>
    <n v="7.32"/>
    <n v="7.45"/>
    <n v="21930"/>
  </r>
  <r>
    <x v="1"/>
    <x v="108"/>
    <n v="54.2"/>
    <n v="55"/>
    <n v="52.2"/>
    <n v="52.78"/>
    <n v="43885"/>
  </r>
  <r>
    <x v="1"/>
    <x v="109"/>
    <n v="49.84"/>
    <n v="50"/>
    <n v="49.43"/>
    <n v="49.67"/>
    <n v="6747"/>
  </r>
  <r>
    <x v="1"/>
    <x v="110"/>
    <n v="22.21"/>
    <n v="22.64"/>
    <n v="21.93"/>
    <n v="22.06"/>
    <n v="527027"/>
  </r>
  <r>
    <x v="1"/>
    <x v="111"/>
    <n v="45.24"/>
    <n v="45.8"/>
    <n v="44.18"/>
    <n v="44.5"/>
    <n v="60517"/>
  </r>
  <r>
    <x v="1"/>
    <x v="112"/>
    <n v="27.71"/>
    <n v="27.74"/>
    <n v="27.42"/>
    <n v="27.58"/>
    <n v="6670"/>
  </r>
  <r>
    <x v="1"/>
    <x v="113"/>
    <n v="31.87"/>
    <n v="31.95"/>
    <n v="31.46"/>
    <n v="31.8"/>
    <n v="25553"/>
  </r>
  <r>
    <x v="1"/>
    <x v="114"/>
    <n v="34.630000000000003"/>
    <n v="35.064999999999998"/>
    <n v="34.49"/>
    <n v="34.770000000000003"/>
    <n v="28948"/>
  </r>
  <r>
    <x v="1"/>
    <x v="115"/>
    <n v="35.49"/>
    <n v="35.61"/>
    <n v="35.049999999999997"/>
    <n v="35.18"/>
    <n v="11744"/>
  </r>
  <r>
    <x v="1"/>
    <x v="116"/>
    <n v="10.85"/>
    <n v="11.1"/>
    <n v="10.81"/>
    <n v="10.97"/>
    <n v="6922"/>
  </r>
  <r>
    <x v="1"/>
    <x v="117"/>
    <n v="22.96"/>
    <n v="23"/>
    <n v="22.56"/>
    <n v="22.88"/>
    <n v="16316"/>
  </r>
  <r>
    <x v="1"/>
    <x v="118"/>
    <n v="36.01"/>
    <n v="36.049999999999997"/>
    <n v="35.75"/>
    <n v="35.94"/>
    <n v="79712"/>
  </r>
  <r>
    <x v="1"/>
    <x v="119"/>
    <n v="70.099999999999994"/>
    <n v="70.94"/>
    <n v="69.91"/>
    <n v="70.760000000000005"/>
    <n v="97489"/>
  </r>
  <r>
    <x v="1"/>
    <x v="120"/>
    <n v="34.33"/>
    <n v="34.450000000000003"/>
    <n v="34.1"/>
    <n v="34.44"/>
    <n v="23264"/>
  </r>
  <r>
    <x v="1"/>
    <x v="121"/>
    <n v="32.9"/>
    <n v="33.19"/>
    <n v="32.201799999999999"/>
    <n v="32.33"/>
    <n v="46045"/>
  </r>
  <r>
    <x v="1"/>
    <x v="122"/>
    <n v="45.1"/>
    <n v="46.21"/>
    <n v="44.99"/>
    <n v="45.35"/>
    <n v="45576"/>
  </r>
  <r>
    <x v="1"/>
    <x v="123"/>
    <n v="14.79"/>
    <n v="15.27"/>
    <n v="14.69"/>
    <n v="14.78"/>
    <n v="365918"/>
  </r>
  <r>
    <x v="1"/>
    <x v="124"/>
    <n v="18.170000000000002"/>
    <n v="18.25"/>
    <n v="17.66"/>
    <n v="17.920000000000002"/>
    <n v="19673"/>
  </r>
  <r>
    <x v="1"/>
    <x v="125"/>
    <n v="14.16"/>
    <n v="14.21"/>
    <n v="13.565"/>
    <n v="13.72"/>
    <n v="106455"/>
  </r>
  <r>
    <x v="1"/>
    <x v="126"/>
    <n v="55.13"/>
    <n v="55.36"/>
    <n v="54.6"/>
    <n v="55.3"/>
    <n v="8301"/>
  </r>
  <r>
    <x v="1"/>
    <x v="127"/>
    <n v="12.85"/>
    <n v="13"/>
    <n v="12.61"/>
    <n v="12.67"/>
    <n v="71231"/>
  </r>
  <r>
    <x v="1"/>
    <x v="128"/>
    <n v="61.99"/>
    <n v="62.54"/>
    <n v="61.73"/>
    <n v="62.31"/>
    <n v="25612"/>
  </r>
  <r>
    <x v="1"/>
    <x v="129"/>
    <n v="26.99"/>
    <n v="27.12"/>
    <n v="26.73"/>
    <n v="26.8"/>
    <n v="93563"/>
  </r>
  <r>
    <x v="1"/>
    <x v="130"/>
    <n v="75"/>
    <n v="75.05"/>
    <n v="74.23"/>
    <n v="74.34"/>
    <n v="4038"/>
  </r>
  <r>
    <x v="1"/>
    <x v="131"/>
    <n v="16.940000000000001"/>
    <n v="17.170000000000002"/>
    <n v="16.79"/>
    <n v="16.88"/>
    <n v="26821"/>
  </r>
  <r>
    <x v="1"/>
    <x v="132"/>
    <n v="90.4"/>
    <n v="92.14"/>
    <n v="90.29"/>
    <n v="91.56"/>
    <n v="15508"/>
  </r>
  <r>
    <x v="1"/>
    <x v="133"/>
    <n v="35.71"/>
    <n v="35.979999999999997"/>
    <n v="35.33"/>
    <n v="35.56"/>
    <n v="11993"/>
  </r>
  <r>
    <x v="1"/>
    <x v="134"/>
    <n v="22.68"/>
    <n v="23"/>
    <n v="22.11"/>
    <n v="22.27"/>
    <n v="80972"/>
  </r>
  <r>
    <x v="1"/>
    <x v="135"/>
    <n v="27.35"/>
    <n v="27.83"/>
    <n v="27.27"/>
    <n v="27.69"/>
    <n v="25710"/>
  </r>
  <r>
    <x v="1"/>
    <x v="136"/>
    <n v="33.450000000000003"/>
    <n v="33.68"/>
    <n v="33.04"/>
    <n v="33.25"/>
    <n v="30010"/>
  </r>
  <r>
    <x v="1"/>
    <x v="137"/>
    <n v="35.619999999999997"/>
    <n v="35.619999999999997"/>
    <n v="35.1"/>
    <n v="35.35"/>
    <n v="6871"/>
  </r>
  <r>
    <x v="1"/>
    <x v="138"/>
    <n v="24.68"/>
    <n v="25"/>
    <n v="24.64"/>
    <n v="24.94"/>
    <n v="87642"/>
  </r>
  <r>
    <x v="1"/>
    <x v="139"/>
    <n v="15.65"/>
    <n v="15.7"/>
    <n v="15.57"/>
    <n v="15.7"/>
    <n v="46380"/>
  </r>
  <r>
    <x v="1"/>
    <x v="140"/>
    <n v="53.02"/>
    <n v="53.02"/>
    <n v="52.1"/>
    <n v="52.35"/>
    <n v="4488"/>
  </r>
  <r>
    <x v="1"/>
    <x v="141"/>
    <n v="52.57"/>
    <n v="52.57"/>
    <n v="51.76"/>
    <n v="52.01"/>
    <n v="4456"/>
  </r>
  <r>
    <x v="1"/>
    <x v="142"/>
    <n v="64.95"/>
    <n v="65.239999999999995"/>
    <n v="63.9"/>
    <n v="64.39"/>
    <n v="28812"/>
  </r>
  <r>
    <x v="1"/>
    <x v="143"/>
    <n v="2.0099999999999998"/>
    <n v="2.04"/>
    <n v="1.98"/>
    <n v="1.98"/>
    <n v="99800"/>
  </r>
  <r>
    <x v="1"/>
    <x v="144"/>
    <n v="22.11"/>
    <n v="22.41"/>
    <n v="22.07"/>
    <n v="22.23"/>
    <n v="106303"/>
  </r>
  <r>
    <x v="1"/>
    <x v="145"/>
    <n v="43.03"/>
    <n v="43.1"/>
    <n v="42.25"/>
    <n v="42.29"/>
    <n v="14624"/>
  </r>
  <r>
    <x v="1"/>
    <x v="146"/>
    <n v="40.549999999999997"/>
    <n v="40.6"/>
    <n v="40.21"/>
    <n v="40.58"/>
    <n v="15896"/>
  </r>
  <r>
    <x v="1"/>
    <x v="147"/>
    <n v="27.97"/>
    <n v="28.19"/>
    <n v="27.84"/>
    <n v="27.91"/>
    <n v="8365"/>
  </r>
  <r>
    <x v="1"/>
    <x v="148"/>
    <n v="34.17"/>
    <n v="34.18"/>
    <n v="33.78"/>
    <n v="33.869999999999997"/>
    <n v="28482"/>
  </r>
  <r>
    <x v="1"/>
    <x v="149"/>
    <n v="4.4400000000000004"/>
    <n v="4.49"/>
    <n v="4.3"/>
    <n v="4.32"/>
    <n v="34305"/>
  </r>
  <r>
    <x v="1"/>
    <x v="150"/>
    <n v="35.83"/>
    <n v="36.159999999999997"/>
    <n v="35.49"/>
    <n v="35.61"/>
    <n v="7511"/>
  </r>
  <r>
    <x v="1"/>
    <x v="151"/>
    <n v="15.24"/>
    <n v="15.4"/>
    <n v="15.03"/>
    <n v="15.11"/>
    <n v="157865"/>
  </r>
  <r>
    <x v="1"/>
    <x v="152"/>
    <n v="55.65"/>
    <n v="55.65"/>
    <n v="53.49"/>
    <n v="53.86"/>
    <n v="9531"/>
  </r>
  <r>
    <x v="1"/>
    <x v="153"/>
    <n v="36.130000000000003"/>
    <n v="36.615000000000002"/>
    <n v="36.06"/>
    <n v="36.5"/>
    <n v="54863"/>
  </r>
  <r>
    <x v="1"/>
    <x v="154"/>
    <n v="76.56"/>
    <n v="76.92"/>
    <n v="75.33"/>
    <n v="75.83"/>
    <n v="13652"/>
  </r>
  <r>
    <x v="1"/>
    <x v="155"/>
    <n v="9.76"/>
    <n v="10.01"/>
    <n v="9.7200000000000006"/>
    <n v="9.9499999999999993"/>
    <n v="169455"/>
  </r>
  <r>
    <x v="1"/>
    <x v="156"/>
    <n v="27.78"/>
    <n v="28.07"/>
    <n v="27.3"/>
    <n v="27.45"/>
    <n v="34075"/>
  </r>
  <r>
    <x v="1"/>
    <x v="157"/>
    <n v="41.8"/>
    <n v="41.98"/>
    <n v="41.02"/>
    <n v="41.69"/>
    <n v="11831"/>
  </r>
  <r>
    <x v="1"/>
    <x v="158"/>
    <n v="19.559999999999999"/>
    <n v="19.75"/>
    <n v="19.131"/>
    <n v="19.45"/>
    <n v="56358"/>
  </r>
  <r>
    <x v="1"/>
    <x v="159"/>
    <n v="71.33"/>
    <n v="72.31"/>
    <n v="70.569999999999993"/>
    <n v="72.22"/>
    <n v="24713"/>
  </r>
  <r>
    <x v="1"/>
    <x v="160"/>
    <n v="39.450000000000003"/>
    <n v="39.65"/>
    <n v="38.89"/>
    <n v="39.299999999999997"/>
    <n v="14271"/>
  </r>
  <r>
    <x v="1"/>
    <x v="161"/>
    <n v="1.43"/>
    <n v="1.44"/>
    <n v="1.36"/>
    <n v="1.37"/>
    <n v="461248"/>
  </r>
  <r>
    <x v="1"/>
    <x v="162"/>
    <n v="55.47"/>
    <n v="55.94"/>
    <n v="54.86"/>
    <n v="55.06"/>
    <n v="7438"/>
  </r>
  <r>
    <x v="1"/>
    <x v="163"/>
    <n v="81.89"/>
    <n v="82.39"/>
    <n v="81.14"/>
    <n v="81.72"/>
    <n v="11697"/>
  </r>
  <r>
    <x v="1"/>
    <x v="164"/>
    <n v="51.62"/>
    <n v="51.830100000000002"/>
    <n v="50.96"/>
    <n v="51.19"/>
    <n v="30884"/>
  </r>
  <r>
    <x v="1"/>
    <x v="165"/>
    <n v="33.28"/>
    <n v="33.770000000000003"/>
    <n v="32.96"/>
    <n v="33.33"/>
    <n v="17571"/>
  </r>
  <r>
    <x v="1"/>
    <x v="166"/>
    <n v="22.95"/>
    <n v="23.17"/>
    <n v="22.16"/>
    <n v="22.3"/>
    <n v="31582"/>
  </r>
  <r>
    <x v="1"/>
    <x v="167"/>
    <n v="7.75"/>
    <n v="7.81"/>
    <n v="7.31"/>
    <n v="7.41"/>
    <n v="935814"/>
  </r>
  <r>
    <x v="1"/>
    <x v="168"/>
    <n v="37.03"/>
    <n v="37.35"/>
    <n v="36.36"/>
    <n v="36.43"/>
    <n v="8245"/>
  </r>
  <r>
    <x v="1"/>
    <x v="169"/>
    <n v="66.62"/>
    <n v="67.459999999999994"/>
    <n v="65.099999999999994"/>
    <n v="65.44"/>
    <n v="146568"/>
  </r>
  <r>
    <x v="1"/>
    <x v="170"/>
    <n v="29.72"/>
    <n v="29.72"/>
    <n v="29.15"/>
    <n v="29.23"/>
    <n v="17908"/>
  </r>
  <r>
    <x v="1"/>
    <x v="171"/>
    <n v="67.989999999999995"/>
    <n v="68.77"/>
    <n v="67.64"/>
    <n v="67.84"/>
    <n v="18280"/>
  </r>
  <r>
    <x v="1"/>
    <x v="172"/>
    <n v="45.34"/>
    <n v="45.87"/>
    <n v="45.25"/>
    <n v="45.65"/>
    <n v="12781"/>
  </r>
  <r>
    <x v="1"/>
    <x v="173"/>
    <n v="13.77"/>
    <n v="13.94"/>
    <n v="13.24"/>
    <n v="13.35"/>
    <n v="27079"/>
  </r>
  <r>
    <x v="1"/>
    <x v="174"/>
    <n v="27.11"/>
    <n v="27.220099999999999"/>
    <n v="26.501000000000001"/>
    <n v="26.58"/>
    <n v="5574"/>
  </r>
  <r>
    <x v="1"/>
    <x v="175"/>
    <n v="24.94"/>
    <n v="25.17"/>
    <n v="24.85"/>
    <n v="25.01"/>
    <n v="25462"/>
  </r>
  <r>
    <x v="1"/>
    <x v="176"/>
    <n v="49.19"/>
    <n v="49.46"/>
    <n v="48.97"/>
    <n v="49.3"/>
    <n v="11608"/>
  </r>
  <r>
    <x v="1"/>
    <x v="177"/>
    <n v="11.07"/>
    <n v="11.2"/>
    <n v="10.39"/>
    <n v="10.52"/>
    <n v="250755"/>
  </r>
  <r>
    <x v="1"/>
    <x v="178"/>
    <n v="22.91"/>
    <n v="23.25"/>
    <n v="22.82"/>
    <n v="22.95"/>
    <n v="14030"/>
  </r>
  <r>
    <x v="1"/>
    <x v="179"/>
    <n v="56.33"/>
    <n v="57"/>
    <n v="55.19"/>
    <n v="55.48"/>
    <n v="20859"/>
  </r>
  <r>
    <x v="1"/>
    <x v="180"/>
    <n v="91.47"/>
    <n v="91.47"/>
    <n v="89.3"/>
    <n v="89.9"/>
    <n v="15198"/>
  </r>
  <r>
    <x v="1"/>
    <x v="181"/>
    <n v="40.57"/>
    <n v="40.86"/>
    <n v="39.880000000000003"/>
    <n v="40.049999999999997"/>
    <n v="4748"/>
  </r>
  <r>
    <x v="1"/>
    <x v="182"/>
    <n v="58.32"/>
    <n v="58.44"/>
    <n v="57.7"/>
    <n v="58.17"/>
    <n v="14209"/>
  </r>
  <r>
    <x v="1"/>
    <x v="183"/>
    <n v="28.94"/>
    <n v="29.1"/>
    <n v="28.75"/>
    <n v="28.95"/>
    <n v="12791"/>
  </r>
  <r>
    <x v="1"/>
    <x v="184"/>
    <n v="48.43"/>
    <n v="49.36"/>
    <n v="48.24"/>
    <n v="48.66"/>
    <n v="9931"/>
  </r>
  <r>
    <x v="1"/>
    <x v="185"/>
    <n v="7.09"/>
    <n v="7.1"/>
    <n v="7.01"/>
    <n v="7.02"/>
    <n v="26873"/>
  </r>
  <r>
    <x v="1"/>
    <x v="186"/>
    <n v="37.96"/>
    <n v="38"/>
    <n v="37.53"/>
    <n v="37.72"/>
    <n v="3340"/>
  </r>
  <r>
    <x v="1"/>
    <x v="187"/>
    <n v="8.19"/>
    <n v="8.3800000000000008"/>
    <n v="8.07"/>
    <n v="8.17"/>
    <n v="65026"/>
  </r>
  <r>
    <x v="1"/>
    <x v="188"/>
    <n v="58.78"/>
    <n v="58.98"/>
    <n v="58.33"/>
    <n v="58.74"/>
    <n v="17813"/>
  </r>
  <r>
    <x v="1"/>
    <x v="189"/>
    <n v="14.36"/>
    <n v="14.5001"/>
    <n v="14.05"/>
    <n v="14.2"/>
    <n v="855979"/>
  </r>
  <r>
    <x v="1"/>
    <x v="190"/>
    <n v="53.2"/>
    <n v="53.97"/>
    <n v="53.15"/>
    <n v="53.51"/>
    <n v="22258"/>
  </r>
  <r>
    <x v="1"/>
    <x v="191"/>
    <n v="45.99"/>
    <n v="46.18"/>
    <n v="45.56"/>
    <n v="46"/>
    <n v="59656"/>
  </r>
  <r>
    <x v="1"/>
    <x v="192"/>
    <n v="59.46"/>
    <n v="59.58"/>
    <n v="58.93"/>
    <n v="59.32"/>
    <n v="15760"/>
  </r>
  <r>
    <x v="1"/>
    <x v="193"/>
    <n v="16.2"/>
    <n v="16.239999999999998"/>
    <n v="15.87"/>
    <n v="15.92"/>
    <n v="82482"/>
  </r>
  <r>
    <x v="1"/>
    <x v="194"/>
    <n v="23.21"/>
    <n v="23.25"/>
    <n v="22.3"/>
    <n v="22.56"/>
    <n v="73746"/>
  </r>
  <r>
    <x v="1"/>
    <x v="195"/>
    <n v="8.57"/>
    <n v="8.85"/>
    <n v="8.15"/>
    <n v="8.44"/>
    <n v="176856"/>
  </r>
  <r>
    <x v="1"/>
    <x v="196"/>
    <n v="467.08"/>
    <n v="470.09"/>
    <n v="464.42500000000001"/>
    <n v="468.73"/>
    <n v="24593"/>
  </r>
  <r>
    <x v="1"/>
    <x v="197"/>
    <n v="38.840000000000003"/>
    <n v="38.86"/>
    <n v="38.119999999999997"/>
    <n v="38.15"/>
    <n v="8467"/>
  </r>
  <r>
    <x v="1"/>
    <x v="198"/>
    <n v="19.420000000000002"/>
    <n v="19.559999999999999"/>
    <n v="19.12"/>
    <n v="19.36"/>
    <n v="86390"/>
  </r>
  <r>
    <x v="1"/>
    <x v="199"/>
    <n v="57.12"/>
    <n v="57.98"/>
    <n v="56.8"/>
    <n v="57.16"/>
    <n v="7718"/>
  </r>
  <r>
    <x v="1"/>
    <x v="200"/>
    <n v="164.36"/>
    <n v="166.26"/>
    <n v="162.58000000000001"/>
    <n v="162.58000000000001"/>
    <n v="91570"/>
  </r>
  <r>
    <x v="1"/>
    <x v="201"/>
    <n v="17.989999999999998"/>
    <n v="18.399999999999999"/>
    <n v="16.84"/>
    <n v="17.03"/>
    <n v="66892"/>
  </r>
  <r>
    <x v="1"/>
    <x v="202"/>
    <n v="90"/>
    <n v="90.29"/>
    <n v="88.57"/>
    <n v="88.87"/>
    <n v="5183"/>
  </r>
  <r>
    <x v="1"/>
    <x v="203"/>
    <n v="25.45"/>
    <n v="25.58"/>
    <n v="25.08"/>
    <n v="25.28"/>
    <n v="151462"/>
  </r>
  <r>
    <x v="1"/>
    <x v="204"/>
    <n v="28.26"/>
    <n v="29"/>
    <n v="27.03"/>
    <n v="27.1"/>
    <n v="14840"/>
  </r>
  <r>
    <x v="1"/>
    <x v="205"/>
    <n v="27.05"/>
    <n v="27.38"/>
    <n v="26.97"/>
    <n v="27.25"/>
    <n v="29050"/>
  </r>
  <r>
    <x v="1"/>
    <x v="206"/>
    <n v="4.7"/>
    <n v="4.7300000000000004"/>
    <n v="4.3600000000000003"/>
    <n v="4.41"/>
    <n v="275755"/>
  </r>
  <r>
    <x v="1"/>
    <x v="207"/>
    <n v="13.45"/>
    <n v="13.5"/>
    <n v="13.09"/>
    <n v="13.18"/>
    <n v="62582"/>
  </r>
  <r>
    <x v="1"/>
    <x v="208"/>
    <n v="43.33"/>
    <n v="43.53"/>
    <n v="42.42"/>
    <n v="42.47"/>
    <n v="18968"/>
  </r>
  <r>
    <x v="1"/>
    <x v="209"/>
    <n v="28.66"/>
    <n v="28.85"/>
    <n v="27.82"/>
    <n v="27.95"/>
    <n v="40083"/>
  </r>
  <r>
    <x v="1"/>
    <x v="210"/>
    <n v="27.73"/>
    <n v="27.73"/>
    <n v="26.94"/>
    <n v="27.03"/>
    <n v="162378"/>
  </r>
  <r>
    <x v="1"/>
    <x v="211"/>
    <n v="53.21"/>
    <n v="53.66"/>
    <n v="52.46"/>
    <n v="52.6"/>
    <n v="38788"/>
  </r>
  <r>
    <x v="1"/>
    <x v="212"/>
    <n v="21.27"/>
    <n v="22.35"/>
    <n v="20.9"/>
    <n v="21.05"/>
    <n v="195059"/>
  </r>
  <r>
    <x v="1"/>
    <x v="213"/>
    <n v="39.159999999999997"/>
    <n v="39.35"/>
    <n v="38.776000000000003"/>
    <n v="39.03"/>
    <n v="25548"/>
  </r>
  <r>
    <x v="1"/>
    <x v="214"/>
    <n v="22.31"/>
    <n v="22.55"/>
    <n v="21.51"/>
    <n v="21.62"/>
    <n v="26904"/>
  </r>
  <r>
    <x v="1"/>
    <x v="215"/>
    <n v="36.39"/>
    <n v="37.409999999999997"/>
    <n v="36.32"/>
    <n v="37.270000000000003"/>
    <n v="78997"/>
  </r>
  <r>
    <x v="1"/>
    <x v="216"/>
    <n v="30.69"/>
    <n v="31.23"/>
    <n v="30"/>
    <n v="30.16"/>
    <n v="26485"/>
  </r>
  <r>
    <x v="1"/>
    <x v="217"/>
    <n v="44.83"/>
    <n v="45.12"/>
    <n v="44.53"/>
    <n v="44.79"/>
    <n v="151223"/>
  </r>
  <r>
    <x v="1"/>
    <x v="218"/>
    <n v="17.66"/>
    <n v="17.73"/>
    <n v="17.43"/>
    <n v="17.62"/>
    <n v="17430"/>
  </r>
  <r>
    <x v="1"/>
    <x v="219"/>
    <n v="37.9"/>
    <n v="37.9"/>
    <n v="37.19"/>
    <n v="37.380000000000003"/>
    <n v="6626"/>
  </r>
  <r>
    <x v="1"/>
    <x v="220"/>
    <n v="35.32"/>
    <n v="35.47"/>
    <n v="35"/>
    <n v="35.29"/>
    <n v="9916"/>
  </r>
  <r>
    <x v="1"/>
    <x v="221"/>
    <n v="40.5"/>
    <n v="40.549999999999997"/>
    <n v="40"/>
    <n v="40.130000000000003"/>
    <n v="4799"/>
  </r>
  <r>
    <x v="1"/>
    <x v="222"/>
    <n v="10.72"/>
    <n v="10.79"/>
    <n v="10.35"/>
    <n v="10.42"/>
    <n v="105059"/>
  </r>
  <r>
    <x v="1"/>
    <x v="223"/>
    <n v="39.57"/>
    <n v="39.64"/>
    <n v="39.08"/>
    <n v="39.369999999999997"/>
    <n v="7891"/>
  </r>
  <r>
    <x v="1"/>
    <x v="224"/>
    <n v="36.49"/>
    <n v="37.25"/>
    <n v="36.159999999999997"/>
    <n v="36.93"/>
    <n v="21121"/>
  </r>
  <r>
    <x v="1"/>
    <x v="225"/>
    <n v="119.92"/>
    <n v="120.88"/>
    <n v="119.1"/>
    <n v="119.32"/>
    <n v="63650"/>
  </r>
  <r>
    <x v="1"/>
    <x v="226"/>
    <n v="96.74"/>
    <n v="98.58"/>
    <n v="94.11"/>
    <n v="94.28"/>
    <n v="19766"/>
  </r>
  <r>
    <x v="1"/>
    <x v="227"/>
    <n v="36.49"/>
    <n v="36.78"/>
    <n v="36.04"/>
    <n v="36.1"/>
    <n v="3827"/>
  </r>
  <r>
    <x v="1"/>
    <x v="228"/>
    <n v="20.76"/>
    <n v="21.12"/>
    <n v="20.260000000000002"/>
    <n v="20.5"/>
    <n v="40054"/>
  </r>
  <r>
    <x v="1"/>
    <x v="229"/>
    <n v="18.88"/>
    <n v="19"/>
    <n v="18.66"/>
    <n v="18.760000000000002"/>
    <n v="387095"/>
  </r>
  <r>
    <x v="1"/>
    <x v="230"/>
    <n v="28.61"/>
    <n v="28.69"/>
    <n v="28.12"/>
    <n v="28.5"/>
    <n v="51358"/>
  </r>
  <r>
    <x v="1"/>
    <x v="231"/>
    <n v="21.4"/>
    <n v="21.68"/>
    <n v="20.75"/>
    <n v="20.88"/>
    <n v="93921"/>
  </r>
  <r>
    <x v="1"/>
    <x v="232"/>
    <n v="6.48"/>
    <n v="6.58"/>
    <n v="6.38"/>
    <n v="6.44"/>
    <n v="64236"/>
  </r>
  <r>
    <x v="1"/>
    <x v="233"/>
    <n v="29.7"/>
    <n v="29.86"/>
    <n v="29.34"/>
    <n v="29.39"/>
    <n v="5073"/>
  </r>
  <r>
    <x v="1"/>
    <x v="234"/>
    <n v="232.76"/>
    <n v="236.2"/>
    <n v="229.81"/>
    <n v="230.87"/>
    <n v="5700"/>
  </r>
  <r>
    <x v="1"/>
    <x v="235"/>
    <n v="51.14"/>
    <n v="51.362000000000002"/>
    <n v="50.84"/>
    <n v="51.06"/>
    <n v="9267"/>
  </r>
  <r>
    <x v="1"/>
    <x v="236"/>
    <n v="42.53"/>
    <n v="42.75"/>
    <n v="41.9"/>
    <n v="42.03"/>
    <n v="38106"/>
  </r>
  <r>
    <x v="1"/>
    <x v="237"/>
    <n v="20.6"/>
    <n v="20.8"/>
    <n v="20.04"/>
    <n v="20.14"/>
    <n v="29667"/>
  </r>
  <r>
    <x v="1"/>
    <x v="238"/>
    <n v="9.35"/>
    <n v="9.36"/>
    <n v="9.32"/>
    <n v="9.32"/>
    <n v="77967"/>
  </r>
  <r>
    <x v="1"/>
    <x v="239"/>
    <n v="10.77"/>
    <n v="10.97"/>
    <n v="10.51"/>
    <n v="10.56"/>
    <n v="35844"/>
  </r>
  <r>
    <x v="1"/>
    <x v="240"/>
    <n v="25.55"/>
    <n v="25.83"/>
    <n v="24.56"/>
    <n v="24.59"/>
    <n v="50811"/>
  </r>
  <r>
    <x v="1"/>
    <x v="241"/>
    <n v="31.46"/>
    <n v="31.46"/>
    <n v="30.63"/>
    <n v="30.73"/>
    <n v="28241"/>
  </r>
  <r>
    <x v="1"/>
    <x v="242"/>
    <n v="6.55"/>
    <n v="6.76"/>
    <n v="6.51"/>
    <n v="6.57"/>
    <n v="44480"/>
  </r>
  <r>
    <x v="1"/>
    <x v="243"/>
    <n v="47.15"/>
    <n v="47.75"/>
    <n v="46.5"/>
    <n v="46.68"/>
    <n v="12144"/>
  </r>
  <r>
    <x v="1"/>
    <x v="244"/>
    <n v="61.18"/>
    <n v="61.28"/>
    <n v="60.69"/>
    <n v="61.28"/>
    <n v="105006"/>
  </r>
  <r>
    <x v="1"/>
    <x v="245"/>
    <n v="24.58"/>
    <n v="24.65"/>
    <n v="23.84"/>
    <n v="23.96"/>
    <n v="91692"/>
  </r>
  <r>
    <x v="1"/>
    <x v="246"/>
    <n v="13.86"/>
    <n v="14.05"/>
    <n v="13.25"/>
    <n v="13.46"/>
    <n v="28552"/>
  </r>
  <r>
    <x v="1"/>
    <x v="247"/>
    <n v="43.86"/>
    <n v="44.24"/>
    <n v="42.95"/>
    <n v="43.01"/>
    <n v="403851"/>
  </r>
  <r>
    <x v="1"/>
    <x v="248"/>
    <n v="28.14"/>
    <n v="28.57"/>
    <n v="28.02"/>
    <n v="28.1"/>
    <n v="47777"/>
  </r>
  <r>
    <x v="1"/>
    <x v="249"/>
    <n v="47.43"/>
    <n v="47.43"/>
    <n v="46.9"/>
    <n v="47.13"/>
    <n v="11628"/>
  </r>
  <r>
    <x v="1"/>
    <x v="250"/>
    <n v="17.93"/>
    <n v="18"/>
    <n v="17.350000000000001"/>
    <n v="17.5"/>
    <n v="30010"/>
  </r>
  <r>
    <x v="1"/>
    <x v="251"/>
    <n v="6.77"/>
    <n v="6.97"/>
    <n v="6.35"/>
    <n v="6.41"/>
    <n v="258109"/>
  </r>
  <r>
    <x v="1"/>
    <x v="252"/>
    <n v="28.83"/>
    <n v="28.83"/>
    <n v="28.32"/>
    <n v="28.4"/>
    <n v="99240"/>
  </r>
  <r>
    <x v="1"/>
    <x v="253"/>
    <n v="10.45"/>
    <n v="10.52"/>
    <n v="10.28"/>
    <n v="10.37"/>
    <n v="31618"/>
  </r>
  <r>
    <x v="1"/>
    <x v="254"/>
    <n v="12.16"/>
    <n v="12.33"/>
    <n v="11.88"/>
    <n v="11.91"/>
    <n v="71821"/>
  </r>
  <r>
    <x v="1"/>
    <x v="255"/>
    <n v="31.31"/>
    <n v="31.7"/>
    <n v="30.82"/>
    <n v="30.97"/>
    <n v="27935"/>
  </r>
  <r>
    <x v="1"/>
    <x v="256"/>
    <n v="59.6"/>
    <n v="59.75"/>
    <n v="59.06"/>
    <n v="59.27"/>
    <n v="20966"/>
  </r>
  <r>
    <x v="1"/>
    <x v="257"/>
    <n v="49.8"/>
    <n v="49.8"/>
    <n v="48.81"/>
    <n v="49.06"/>
    <n v="108723"/>
  </r>
  <r>
    <x v="1"/>
    <x v="258"/>
    <n v="21.4"/>
    <n v="21.53"/>
    <n v="21.23"/>
    <n v="21.3"/>
    <n v="78172"/>
  </r>
  <r>
    <x v="1"/>
    <x v="259"/>
    <n v="52.43"/>
    <n v="52.48"/>
    <n v="51.52"/>
    <n v="51.63"/>
    <n v="28483"/>
  </r>
  <r>
    <x v="1"/>
    <x v="260"/>
    <n v="33.4"/>
    <n v="33.880000000000003"/>
    <n v="33.31"/>
    <n v="33.47"/>
    <n v="20621"/>
  </r>
  <r>
    <x v="1"/>
    <x v="261"/>
    <n v="18.96"/>
    <n v="19"/>
    <n v="18.579999999999998"/>
    <n v="18.7"/>
    <n v="13918"/>
  </r>
  <r>
    <x v="1"/>
    <x v="262"/>
    <n v="14.69"/>
    <n v="15.24"/>
    <n v="14.5"/>
    <n v="14.57"/>
    <n v="75005"/>
  </r>
  <r>
    <x v="1"/>
    <x v="263"/>
    <n v="70.180000000000007"/>
    <n v="70.180000000000007"/>
    <n v="69.56"/>
    <n v="69.87"/>
    <n v="4947"/>
  </r>
  <r>
    <x v="1"/>
    <x v="264"/>
    <n v="46.25"/>
    <n v="46.5"/>
    <n v="45.76"/>
    <n v="46.11"/>
    <n v="9469"/>
  </r>
  <r>
    <x v="1"/>
    <x v="265"/>
    <n v="74.944999999999993"/>
    <n v="75.03"/>
    <n v="74.319999999999993"/>
    <n v="74.91"/>
    <n v="4967"/>
  </r>
  <r>
    <x v="1"/>
    <x v="266"/>
    <n v="27.03"/>
    <n v="27.37"/>
    <n v="26.62"/>
    <n v="26.7"/>
    <n v="24288"/>
  </r>
  <r>
    <x v="1"/>
    <x v="267"/>
    <n v="33.57"/>
    <n v="33.9"/>
    <n v="33.380000000000003"/>
    <n v="33.729999999999997"/>
    <n v="56029"/>
  </r>
  <r>
    <x v="1"/>
    <x v="268"/>
    <n v="28.94"/>
    <n v="29"/>
    <n v="28.03"/>
    <n v="28.18"/>
    <n v="12272"/>
  </r>
  <r>
    <x v="1"/>
    <x v="269"/>
    <n v="75.27"/>
    <n v="75.27"/>
    <n v="73.730400000000003"/>
    <n v="74.709999999999994"/>
    <n v="40851"/>
  </r>
  <r>
    <x v="1"/>
    <x v="270"/>
    <n v="25.24"/>
    <n v="26.37"/>
    <n v="24.65"/>
    <n v="24.89"/>
    <n v="81601"/>
  </r>
  <r>
    <x v="1"/>
    <x v="271"/>
    <n v="75.25"/>
    <n v="78.16"/>
    <n v="74.92"/>
    <n v="78.040000000000006"/>
    <n v="25859"/>
  </r>
  <r>
    <x v="1"/>
    <x v="272"/>
    <n v="21.17"/>
    <n v="21.42"/>
    <n v="20.66"/>
    <n v="20.72"/>
    <n v="137802"/>
  </r>
  <r>
    <x v="1"/>
    <x v="273"/>
    <n v="5.07"/>
    <n v="5.2"/>
    <n v="5.05"/>
    <n v="5.08"/>
    <n v="55204"/>
  </r>
  <r>
    <x v="1"/>
    <x v="274"/>
    <n v="15.38"/>
    <n v="15.47"/>
    <n v="15.04"/>
    <n v="15.08"/>
    <n v="38253"/>
  </r>
  <r>
    <x v="1"/>
    <x v="275"/>
    <n v="25.73"/>
    <n v="26.11"/>
    <n v="25.26"/>
    <n v="25.32"/>
    <n v="5259"/>
  </r>
  <r>
    <x v="1"/>
    <x v="276"/>
    <n v="8.77"/>
    <n v="8.8800000000000008"/>
    <n v="8.4600000000000009"/>
    <n v="8.4700000000000006"/>
    <n v="123734"/>
  </r>
  <r>
    <x v="1"/>
    <x v="277"/>
    <n v="17.28"/>
    <n v="17.45"/>
    <n v="17.12"/>
    <n v="17.28"/>
    <n v="21435"/>
  </r>
  <r>
    <x v="1"/>
    <x v="278"/>
    <n v="15.41"/>
    <n v="15.61"/>
    <n v="15.27"/>
    <n v="15.32"/>
    <n v="78119"/>
  </r>
  <r>
    <x v="1"/>
    <x v="279"/>
    <n v="208.05"/>
    <n v="209.78"/>
    <n v="203.16"/>
    <n v="204.23"/>
    <n v="11757"/>
  </r>
  <r>
    <x v="1"/>
    <x v="280"/>
    <n v="24.84"/>
    <n v="25.24"/>
    <n v="24.31"/>
    <n v="24.43"/>
    <n v="41449"/>
  </r>
  <r>
    <x v="1"/>
    <x v="281"/>
    <n v="14.4"/>
    <n v="14.63"/>
    <n v="14.25"/>
    <n v="14.36"/>
    <n v="40081"/>
  </r>
  <r>
    <x v="1"/>
    <x v="282"/>
    <n v="18.18"/>
    <n v="18.38"/>
    <n v="18.03"/>
    <n v="18.149999999999999"/>
    <n v="15990"/>
  </r>
  <r>
    <x v="1"/>
    <x v="283"/>
    <n v="5.58"/>
    <n v="5.79"/>
    <n v="5.36"/>
    <n v="5.42"/>
    <n v="51009"/>
  </r>
  <r>
    <x v="1"/>
    <x v="284"/>
    <n v="56.38"/>
    <n v="56.38"/>
    <n v="55.7"/>
    <n v="55.91"/>
    <n v="66395"/>
  </r>
  <r>
    <x v="1"/>
    <x v="285"/>
    <n v="26.79"/>
    <n v="26.92"/>
    <n v="26.3"/>
    <n v="26.41"/>
    <n v="24576"/>
  </r>
  <r>
    <x v="1"/>
    <x v="286"/>
    <n v="56.51"/>
    <n v="56.67"/>
    <n v="56.04"/>
    <n v="56.37"/>
    <n v="18954"/>
  </r>
  <r>
    <x v="1"/>
    <x v="287"/>
    <n v="26.06"/>
    <n v="27.3"/>
    <n v="26.06"/>
    <n v="26.64"/>
    <n v="41548"/>
  </r>
  <r>
    <x v="1"/>
    <x v="288"/>
    <n v="28"/>
    <n v="28.53"/>
    <n v="27.79"/>
    <n v="28"/>
    <n v="4191"/>
  </r>
  <r>
    <x v="1"/>
    <x v="289"/>
    <n v="38.020000000000003"/>
    <n v="38.119999999999997"/>
    <n v="37.630000000000003"/>
    <n v="38"/>
    <n v="63987"/>
  </r>
  <r>
    <x v="1"/>
    <x v="290"/>
    <n v="31"/>
    <n v="31.33"/>
    <n v="30.35"/>
    <n v="30.46"/>
    <n v="35574"/>
  </r>
  <r>
    <x v="1"/>
    <x v="291"/>
    <n v="39.22"/>
    <n v="40.24"/>
    <n v="38.58"/>
    <n v="38.799999999999997"/>
    <n v="58298"/>
  </r>
  <r>
    <x v="1"/>
    <x v="292"/>
    <n v="41.09"/>
    <n v="41.52"/>
    <n v="40.799999999999997"/>
    <n v="40.94"/>
    <n v="18800"/>
  </r>
  <r>
    <x v="1"/>
    <x v="293"/>
    <n v="29.63"/>
    <n v="30.86"/>
    <n v="29.44"/>
    <n v="30.71"/>
    <n v="37296"/>
  </r>
  <r>
    <x v="1"/>
    <x v="294"/>
    <n v="55.93"/>
    <n v="56.39"/>
    <n v="55.3"/>
    <n v="56.17"/>
    <n v="23109"/>
  </r>
  <r>
    <x v="1"/>
    <x v="295"/>
    <n v="7.39"/>
    <n v="7.5"/>
    <n v="6.91"/>
    <n v="6.97"/>
    <n v="91649"/>
  </r>
  <r>
    <x v="1"/>
    <x v="296"/>
    <n v="67.7"/>
    <n v="67.790000000000006"/>
    <n v="66.87"/>
    <n v="67.17"/>
    <n v="3409"/>
  </r>
  <r>
    <x v="1"/>
    <x v="297"/>
    <n v="32.74"/>
    <n v="32.74"/>
    <n v="32.25"/>
    <n v="32.54"/>
    <n v="3175"/>
  </r>
  <r>
    <x v="1"/>
    <x v="298"/>
    <n v="23.92"/>
    <n v="24.12"/>
    <n v="23.46"/>
    <n v="23.49"/>
    <n v="36500"/>
  </r>
  <r>
    <x v="1"/>
    <x v="299"/>
    <n v="72.739999999999995"/>
    <n v="73"/>
    <n v="72.010000000000005"/>
    <n v="72.56"/>
    <n v="25080"/>
  </r>
  <r>
    <x v="1"/>
    <x v="300"/>
    <n v="18.14"/>
    <n v="18.45"/>
    <n v="18.05"/>
    <n v="18.329999999999998"/>
    <n v="167211"/>
  </r>
  <r>
    <x v="1"/>
    <x v="301"/>
    <n v="18.3"/>
    <n v="18.739999999999998"/>
    <n v="18.260000000000002"/>
    <n v="18.43"/>
    <n v="14393"/>
  </r>
  <r>
    <x v="1"/>
    <x v="302"/>
    <n v="84.47"/>
    <n v="84.9"/>
    <n v="83.29"/>
    <n v="83.71"/>
    <n v="26256"/>
  </r>
  <r>
    <x v="1"/>
    <x v="303"/>
    <n v="7.53"/>
    <n v="7.63"/>
    <n v="7.41"/>
    <n v="7.48"/>
    <n v="216654"/>
  </r>
  <r>
    <x v="1"/>
    <x v="304"/>
    <n v="32.99"/>
    <n v="33"/>
    <n v="32.310899999999997"/>
    <n v="32.5"/>
    <n v="135760"/>
  </r>
  <r>
    <x v="1"/>
    <x v="305"/>
    <n v="32.020000000000003"/>
    <n v="32.299999999999997"/>
    <n v="31.73"/>
    <n v="31.91"/>
    <n v="40953"/>
  </r>
  <r>
    <x v="1"/>
    <x v="306"/>
    <n v="29.92"/>
    <n v="30.49"/>
    <n v="29.55"/>
    <n v="29.65"/>
    <n v="162842"/>
  </r>
  <r>
    <x v="1"/>
    <x v="307"/>
    <n v="24.37"/>
    <n v="24.732600000000001"/>
    <n v="24.28"/>
    <n v="24.64"/>
    <n v="541808"/>
  </r>
  <r>
    <x v="1"/>
    <x v="308"/>
    <n v="61.64"/>
    <n v="61.64"/>
    <n v="60.44"/>
    <n v="60.85"/>
    <n v="10696"/>
  </r>
  <r>
    <x v="1"/>
    <x v="309"/>
    <n v="6.91"/>
    <n v="7.11"/>
    <n v="6.83"/>
    <n v="6.85"/>
    <n v="35901"/>
  </r>
  <r>
    <x v="1"/>
    <x v="310"/>
    <n v="7.11"/>
    <n v="7.25"/>
    <n v="7.06"/>
    <n v="7.09"/>
    <n v="106520"/>
  </r>
  <r>
    <x v="1"/>
    <x v="311"/>
    <n v="59.86"/>
    <n v="61.28"/>
    <n v="59.7"/>
    <n v="60.66"/>
    <n v="17444"/>
  </r>
  <r>
    <x v="1"/>
    <x v="312"/>
    <n v="22.13"/>
    <n v="22.57"/>
    <n v="21.85"/>
    <n v="21.94"/>
    <n v="22530"/>
  </r>
  <r>
    <x v="1"/>
    <x v="313"/>
    <n v="15.46"/>
    <n v="15.82"/>
    <n v="15.39"/>
    <n v="15.44"/>
    <n v="13062"/>
  </r>
  <r>
    <x v="1"/>
    <x v="314"/>
    <n v="14.42"/>
    <n v="14.7"/>
    <n v="14.4"/>
    <n v="14.63"/>
    <n v="78940"/>
  </r>
  <r>
    <x v="1"/>
    <x v="315"/>
    <n v="62.25"/>
    <n v="62.92"/>
    <n v="61.977499999999999"/>
    <n v="62.37"/>
    <n v="12680"/>
  </r>
  <r>
    <x v="1"/>
    <x v="316"/>
    <n v="18.809999999999999"/>
    <n v="19.47"/>
    <n v="18.809999999999999"/>
    <n v="19.18"/>
    <n v="75552"/>
  </r>
  <r>
    <x v="1"/>
    <x v="317"/>
    <n v="20.99"/>
    <n v="21.28"/>
    <n v="20.61"/>
    <n v="20.67"/>
    <n v="22081"/>
  </r>
  <r>
    <x v="1"/>
    <x v="318"/>
    <n v="40.880000000000003"/>
    <n v="41.49"/>
    <n v="39.880000000000003"/>
    <n v="39.94"/>
    <n v="65111"/>
  </r>
  <r>
    <x v="1"/>
    <x v="319"/>
    <n v="13.68"/>
    <n v="13.68"/>
    <n v="13.45"/>
    <n v="13.58"/>
    <n v="16510"/>
  </r>
  <r>
    <x v="1"/>
    <x v="320"/>
    <n v="55.7"/>
    <n v="56.25"/>
    <n v="55.56"/>
    <n v="56"/>
    <n v="38094"/>
  </r>
  <r>
    <x v="1"/>
    <x v="321"/>
    <n v="50.01"/>
    <n v="50.1"/>
    <n v="49.06"/>
    <n v="49.56"/>
    <n v="24571"/>
  </r>
  <r>
    <x v="1"/>
    <x v="322"/>
    <n v="39.93"/>
    <n v="40.5"/>
    <n v="39.31"/>
    <n v="39.630000000000003"/>
    <n v="46041"/>
  </r>
  <r>
    <x v="1"/>
    <x v="323"/>
    <n v="4.7"/>
    <n v="4.8099999999999996"/>
    <n v="4.6900000000000004"/>
    <n v="4.79"/>
    <n v="25792"/>
  </r>
  <r>
    <x v="1"/>
    <x v="324"/>
    <n v="47.63"/>
    <n v="48"/>
    <n v="46.55"/>
    <n v="47.01"/>
    <n v="26302"/>
  </r>
  <r>
    <x v="1"/>
    <x v="325"/>
    <n v="15.3"/>
    <n v="15.3"/>
    <n v="14.61"/>
    <n v="14.68"/>
    <n v="80190"/>
  </r>
  <r>
    <x v="1"/>
    <x v="326"/>
    <n v="21.99"/>
    <n v="22.08"/>
    <n v="21.5"/>
    <n v="21.93"/>
    <n v="115438"/>
  </r>
  <r>
    <x v="1"/>
    <x v="327"/>
    <n v="60.29"/>
    <n v="60.9"/>
    <n v="59.13"/>
    <n v="59.3"/>
    <n v="17473"/>
  </r>
  <r>
    <x v="1"/>
    <x v="328"/>
    <n v="24.34"/>
    <n v="24.43"/>
    <n v="24.18"/>
    <n v="24.39"/>
    <n v="7697"/>
  </r>
  <r>
    <x v="1"/>
    <x v="329"/>
    <n v="47.84"/>
    <n v="48.15"/>
    <n v="46.61"/>
    <n v="46.77"/>
    <n v="42712"/>
  </r>
  <r>
    <x v="1"/>
    <x v="330"/>
    <n v="13.87"/>
    <n v="14"/>
    <n v="13.46"/>
    <n v="13.54"/>
    <n v="115369"/>
  </r>
  <r>
    <x v="1"/>
    <x v="331"/>
    <n v="17.579999999999998"/>
    <n v="17.98"/>
    <n v="17.48"/>
    <n v="17.72"/>
    <n v="72446"/>
  </r>
  <r>
    <x v="1"/>
    <x v="332"/>
    <n v="13.71"/>
    <n v="13.71"/>
    <n v="13.32"/>
    <n v="13.49"/>
    <n v="38348"/>
  </r>
  <r>
    <x v="1"/>
    <x v="333"/>
    <n v="11.16"/>
    <n v="11.33"/>
    <n v="10.98"/>
    <n v="11.08"/>
    <n v="94231"/>
  </r>
  <r>
    <x v="1"/>
    <x v="334"/>
    <n v="8.08"/>
    <n v="8.1199999999999992"/>
    <n v="7.96"/>
    <n v="8"/>
    <n v="9303"/>
  </r>
  <r>
    <x v="1"/>
    <x v="335"/>
    <n v="28.13"/>
    <n v="28.37"/>
    <n v="27.62"/>
    <n v="27.68"/>
    <n v="29183"/>
  </r>
  <r>
    <x v="1"/>
    <x v="336"/>
    <n v="5.47"/>
    <n v="5.5"/>
    <n v="5.15"/>
    <n v="5.21"/>
    <n v="77706"/>
  </r>
  <r>
    <x v="1"/>
    <x v="337"/>
    <n v="35.049999999999997"/>
    <n v="35.57"/>
    <n v="34.729999999999997"/>
    <n v="34.99"/>
    <n v="21318"/>
  </r>
  <r>
    <x v="1"/>
    <x v="338"/>
    <n v="36.61"/>
    <n v="37.549999999999997"/>
    <n v="36.57"/>
    <n v="36.94"/>
    <n v="20537"/>
  </r>
  <r>
    <x v="1"/>
    <x v="339"/>
    <n v="22.1"/>
    <n v="22.49"/>
    <n v="22.04"/>
    <n v="22.32"/>
    <n v="222187"/>
  </r>
  <r>
    <x v="1"/>
    <x v="340"/>
    <n v="38.299999999999997"/>
    <n v="38.35"/>
    <n v="37.270000000000003"/>
    <n v="37.29"/>
    <n v="16772"/>
  </r>
  <r>
    <x v="1"/>
    <x v="341"/>
    <n v="75.180000000000007"/>
    <n v="76"/>
    <n v="74.569999999999993"/>
    <n v="75.19"/>
    <n v="47930"/>
  </r>
  <r>
    <x v="1"/>
    <x v="342"/>
    <n v="28.34"/>
    <n v="28.64"/>
    <n v="28.28"/>
    <n v="28.52"/>
    <n v="21533"/>
  </r>
  <r>
    <x v="1"/>
    <x v="343"/>
    <n v="16.489999999999998"/>
    <n v="16.55"/>
    <n v="16.3"/>
    <n v="16.34"/>
    <n v="37226"/>
  </r>
  <r>
    <x v="1"/>
    <x v="344"/>
    <n v="35.97"/>
    <n v="36.049999999999997"/>
    <n v="35.799999999999997"/>
    <n v="35.93"/>
    <n v="12736"/>
  </r>
  <r>
    <x v="1"/>
    <x v="345"/>
    <n v="22.5"/>
    <n v="22.72"/>
    <n v="22.38"/>
    <n v="22.61"/>
    <n v="14821"/>
  </r>
  <r>
    <x v="1"/>
    <x v="346"/>
    <n v="37.14"/>
    <n v="37.75"/>
    <n v="36.69"/>
    <n v="36.909999999999997"/>
    <n v="23583"/>
  </r>
  <r>
    <x v="1"/>
    <x v="347"/>
    <n v="40.68"/>
    <n v="40.79"/>
    <n v="40.26"/>
    <n v="40.57"/>
    <n v="22457"/>
  </r>
  <r>
    <x v="1"/>
    <x v="348"/>
    <n v="31.55"/>
    <n v="31.64"/>
    <n v="30.51"/>
    <n v="30.61"/>
    <n v="23597"/>
  </r>
  <r>
    <x v="1"/>
    <x v="349"/>
    <n v="87.17"/>
    <n v="88.79"/>
    <n v="86.71"/>
    <n v="87.88"/>
    <n v="8674"/>
  </r>
  <r>
    <x v="1"/>
    <x v="350"/>
    <n v="8.1"/>
    <n v="8.11"/>
    <n v="7.94"/>
    <n v="8"/>
    <n v="29858"/>
  </r>
  <r>
    <x v="1"/>
    <x v="351"/>
    <n v="27.58"/>
    <n v="27.98"/>
    <n v="27.32"/>
    <n v="27.65"/>
    <n v="13640"/>
  </r>
  <r>
    <x v="1"/>
    <x v="352"/>
    <n v="32.9"/>
    <n v="33.03"/>
    <n v="32.42"/>
    <n v="32.729999999999997"/>
    <n v="24964"/>
  </r>
  <r>
    <x v="1"/>
    <x v="353"/>
    <n v="57.69"/>
    <n v="57.78"/>
    <n v="57.06"/>
    <n v="57.45"/>
    <n v="56899"/>
  </r>
  <r>
    <x v="1"/>
    <x v="354"/>
    <n v="16.73"/>
    <n v="16.79"/>
    <n v="16.61"/>
    <n v="16.73"/>
    <n v="311714"/>
  </r>
  <r>
    <x v="1"/>
    <x v="355"/>
    <n v="28.12"/>
    <n v="28.69"/>
    <n v="27.65"/>
    <n v="27.85"/>
    <n v="50478"/>
  </r>
  <r>
    <x v="1"/>
    <x v="356"/>
    <n v="53.77"/>
    <n v="53.92"/>
    <n v="52.97"/>
    <n v="53.34"/>
    <n v="117818"/>
  </r>
  <r>
    <x v="1"/>
    <x v="357"/>
    <n v="39.49"/>
    <n v="39.69"/>
    <n v="39.25"/>
    <n v="39.68"/>
    <n v="11330"/>
  </r>
  <r>
    <x v="1"/>
    <x v="358"/>
    <n v="16.77"/>
    <n v="17.03"/>
    <n v="16.75"/>
    <n v="16.79"/>
    <n v="25499"/>
  </r>
  <r>
    <x v="1"/>
    <x v="359"/>
    <n v="49.6"/>
    <n v="50.5"/>
    <n v="49.46"/>
    <n v="49.74"/>
    <n v="10779"/>
  </r>
  <r>
    <x v="1"/>
    <x v="360"/>
    <n v="12.77"/>
    <n v="13.08"/>
    <n v="12.52"/>
    <n v="12.62"/>
    <n v="75330"/>
  </r>
  <r>
    <x v="1"/>
    <x v="361"/>
    <n v="18.29"/>
    <n v="18.46"/>
    <n v="18.14"/>
    <n v="18.260000000000002"/>
    <n v="8922"/>
  </r>
  <r>
    <x v="1"/>
    <x v="362"/>
    <n v="10.32"/>
    <n v="10.5"/>
    <n v="10.02"/>
    <n v="10.27"/>
    <n v="124638"/>
  </r>
  <r>
    <x v="1"/>
    <x v="363"/>
    <n v="30.76"/>
    <n v="31.1"/>
    <n v="30.59"/>
    <n v="30.77"/>
    <n v="5157"/>
  </r>
  <r>
    <x v="1"/>
    <x v="364"/>
    <n v="46.67"/>
    <n v="47.56"/>
    <n v="46.67"/>
    <n v="47.43"/>
    <n v="63905"/>
  </r>
  <r>
    <x v="1"/>
    <x v="365"/>
    <n v="42.42"/>
    <n v="43.1"/>
    <n v="40.78"/>
    <n v="41.11"/>
    <n v="78745"/>
  </r>
  <r>
    <x v="1"/>
    <x v="366"/>
    <n v="33.549999999999997"/>
    <n v="33.549999999999997"/>
    <n v="33.11"/>
    <n v="33.36"/>
    <n v="5617"/>
  </r>
  <r>
    <x v="1"/>
    <x v="367"/>
    <n v="14.71"/>
    <n v="14.72"/>
    <n v="14.43"/>
    <n v="14.55"/>
    <n v="17952"/>
  </r>
  <r>
    <x v="1"/>
    <x v="368"/>
    <n v="54.88"/>
    <n v="55.23"/>
    <n v="54.01"/>
    <n v="54.15"/>
    <n v="9693"/>
  </r>
  <r>
    <x v="1"/>
    <x v="369"/>
    <n v="29.49"/>
    <n v="29.85"/>
    <n v="29"/>
    <n v="29.57"/>
    <n v="21832"/>
  </r>
  <r>
    <x v="1"/>
    <x v="370"/>
    <n v="50.74"/>
    <n v="51.46"/>
    <n v="49.12"/>
    <n v="49.46"/>
    <n v="42254"/>
  </r>
  <r>
    <x v="1"/>
    <x v="371"/>
    <n v="71.069999999999993"/>
    <n v="71.44"/>
    <n v="70.239999999999995"/>
    <n v="70.55"/>
    <n v="19051"/>
  </r>
  <r>
    <x v="1"/>
    <x v="372"/>
    <n v="26.3"/>
    <n v="26.3"/>
    <n v="25.29"/>
    <n v="25.38"/>
    <n v="13791"/>
  </r>
  <r>
    <x v="1"/>
    <x v="373"/>
    <n v="23.13"/>
    <n v="23.55"/>
    <n v="23.01"/>
    <n v="23.12"/>
    <n v="18011"/>
  </r>
  <r>
    <x v="1"/>
    <x v="374"/>
    <n v="79.05"/>
    <n v="79.400000000000006"/>
    <n v="77.209999999999994"/>
    <n v="77.459999999999994"/>
    <n v="17170"/>
  </r>
  <r>
    <x v="1"/>
    <x v="375"/>
    <n v="31.41"/>
    <n v="32.11"/>
    <n v="31.15"/>
    <n v="31.49"/>
    <n v="22818"/>
  </r>
  <r>
    <x v="1"/>
    <x v="376"/>
    <n v="3.8"/>
    <n v="3.81"/>
    <n v="3.72"/>
    <n v="3.73"/>
    <n v="118923"/>
  </r>
  <r>
    <x v="1"/>
    <x v="377"/>
    <n v="46.87"/>
    <n v="47.5"/>
    <n v="46.86"/>
    <n v="47.41"/>
    <n v="116223"/>
  </r>
  <r>
    <x v="1"/>
    <x v="378"/>
    <n v="14.59"/>
    <n v="14.76"/>
    <n v="14.33"/>
    <n v="14.36"/>
    <n v="33372"/>
  </r>
  <r>
    <x v="1"/>
    <x v="379"/>
    <n v="40.11"/>
    <n v="40.6"/>
    <n v="39.270000000000003"/>
    <n v="39.47"/>
    <n v="6208"/>
  </r>
  <r>
    <x v="1"/>
    <x v="380"/>
    <n v="46.27"/>
    <n v="46.95"/>
    <n v="46.21"/>
    <n v="46.74"/>
    <n v="21211"/>
  </r>
  <r>
    <x v="1"/>
    <x v="381"/>
    <n v="22.44"/>
    <n v="22.49"/>
    <n v="22.02"/>
    <n v="22.1"/>
    <n v="42906"/>
  </r>
  <r>
    <x v="1"/>
    <x v="382"/>
    <n v="6.02"/>
    <n v="6.11"/>
    <n v="5.65"/>
    <n v="5.7"/>
    <n v="497067"/>
  </r>
  <r>
    <x v="1"/>
    <x v="383"/>
    <n v="26.61"/>
    <n v="26.765000000000001"/>
    <n v="26.26"/>
    <n v="26.36"/>
    <n v="7437"/>
  </r>
  <r>
    <x v="1"/>
    <x v="384"/>
    <n v="22.35"/>
    <n v="22.44"/>
    <n v="22.05"/>
    <n v="22.27"/>
    <n v="10450"/>
  </r>
  <r>
    <x v="1"/>
    <x v="385"/>
    <n v="67.03"/>
    <n v="67.87"/>
    <n v="66.11"/>
    <n v="66.22"/>
    <n v="12367"/>
  </r>
  <r>
    <x v="1"/>
    <x v="386"/>
    <n v="40.520000000000003"/>
    <n v="40.79"/>
    <n v="39.83"/>
    <n v="39.93"/>
    <n v="7810"/>
  </r>
  <r>
    <x v="1"/>
    <x v="387"/>
    <n v="52.23"/>
    <n v="52.85"/>
    <n v="51.9"/>
    <n v="52.29"/>
    <n v="21768"/>
  </r>
  <r>
    <x v="1"/>
    <x v="388"/>
    <n v="18.05"/>
    <n v="18.190000000000001"/>
    <n v="17.579999999999998"/>
    <n v="17.809999999999999"/>
    <n v="19892"/>
  </r>
  <r>
    <x v="1"/>
    <x v="389"/>
    <n v="26.15"/>
    <n v="26.23"/>
    <n v="25.8"/>
    <n v="25.9"/>
    <n v="11271"/>
  </r>
  <r>
    <x v="1"/>
    <x v="390"/>
    <n v="15.31"/>
    <n v="15.45"/>
    <n v="15"/>
    <n v="15.21"/>
    <n v="34574"/>
  </r>
  <r>
    <x v="1"/>
    <x v="391"/>
    <n v="48.39"/>
    <n v="48.4"/>
    <n v="47.87"/>
    <n v="47.99"/>
    <n v="51683"/>
  </r>
  <r>
    <x v="1"/>
    <x v="392"/>
    <n v="13.95"/>
    <n v="14"/>
    <n v="13.75"/>
    <n v="13.85"/>
    <n v="18686"/>
  </r>
  <r>
    <x v="1"/>
    <x v="393"/>
    <n v="3.92"/>
    <n v="3.92"/>
    <n v="3.8"/>
    <n v="3.83"/>
    <n v="397348"/>
  </r>
  <r>
    <x v="1"/>
    <x v="394"/>
    <n v="19.739999999999998"/>
    <n v="19.850000000000001"/>
    <n v="19.11"/>
    <n v="19.239999999999998"/>
    <n v="109927"/>
  </r>
  <r>
    <x v="1"/>
    <x v="395"/>
    <n v="34.78"/>
    <n v="34.89"/>
    <n v="34.67"/>
    <n v="34.83"/>
    <n v="7546"/>
  </r>
  <r>
    <x v="1"/>
    <x v="396"/>
    <n v="18.190000000000001"/>
    <n v="18.23"/>
    <n v="17.829999999999998"/>
    <n v="17.87"/>
    <n v="80486"/>
  </r>
  <r>
    <x v="1"/>
    <x v="397"/>
    <n v="19.2"/>
    <n v="19.3"/>
    <n v="19.059999999999999"/>
    <n v="19.27"/>
    <n v="25770"/>
  </r>
  <r>
    <x v="1"/>
    <x v="398"/>
    <n v="18.89"/>
    <n v="18.97"/>
    <n v="18.55"/>
    <n v="18.61"/>
    <n v="7169"/>
  </r>
  <r>
    <x v="1"/>
    <x v="399"/>
    <n v="28.39"/>
    <n v="28.39"/>
    <n v="27.99"/>
    <n v="28.1"/>
    <n v="93485"/>
  </r>
  <r>
    <x v="1"/>
    <x v="400"/>
    <n v="63.39"/>
    <n v="65.680000000000007"/>
    <n v="63"/>
    <n v="63.94"/>
    <n v="32332"/>
  </r>
  <r>
    <x v="1"/>
    <x v="401"/>
    <n v="62.19"/>
    <n v="62.55"/>
    <n v="60.92"/>
    <n v="61.05"/>
    <n v="10838"/>
  </r>
  <r>
    <x v="1"/>
    <x v="402"/>
    <n v="52.37"/>
    <n v="52.6"/>
    <n v="51.84"/>
    <n v="51.95"/>
    <n v="4950"/>
  </r>
  <r>
    <x v="1"/>
    <x v="403"/>
    <n v="29.41"/>
    <n v="29.85"/>
    <n v="29.0899"/>
    <n v="29.32"/>
    <n v="34660"/>
  </r>
  <r>
    <x v="1"/>
    <x v="404"/>
    <n v="54.3"/>
    <n v="54.58"/>
    <n v="52.84"/>
    <n v="53.16"/>
    <n v="10239"/>
  </r>
  <r>
    <x v="1"/>
    <x v="405"/>
    <n v="57.58"/>
    <n v="58.3"/>
    <n v="56.88"/>
    <n v="57.34"/>
    <n v="93257"/>
  </r>
  <r>
    <x v="1"/>
    <x v="406"/>
    <n v="9.7200000000000006"/>
    <n v="9.7899999999999991"/>
    <n v="9.58"/>
    <n v="9.7200000000000006"/>
    <n v="63485"/>
  </r>
  <r>
    <x v="1"/>
    <x v="407"/>
    <n v="8.8000000000000007"/>
    <n v="9.4197000000000006"/>
    <n v="8.75"/>
    <n v="9.17"/>
    <n v="85471"/>
  </r>
  <r>
    <x v="1"/>
    <x v="408"/>
    <n v="37.97"/>
    <n v="38.5"/>
    <n v="37.83"/>
    <n v="37.97"/>
    <n v="4503"/>
  </r>
  <r>
    <x v="1"/>
    <x v="409"/>
    <n v="16.95"/>
    <n v="17.489999999999998"/>
    <n v="16.88"/>
    <n v="17.12"/>
    <n v="55042"/>
  </r>
  <r>
    <x v="1"/>
    <x v="410"/>
    <n v="33.729999999999997"/>
    <n v="34.07"/>
    <n v="33.409999999999997"/>
    <n v="33.549999999999997"/>
    <n v="3714"/>
  </r>
  <r>
    <x v="1"/>
    <x v="411"/>
    <n v="31.53"/>
    <n v="31.64"/>
    <n v="31.347300000000001"/>
    <n v="31.58"/>
    <n v="26806"/>
  </r>
  <r>
    <x v="1"/>
    <x v="412"/>
    <n v="62.32"/>
    <n v="63.45"/>
    <n v="61.07"/>
    <n v="61.31"/>
    <n v="35436"/>
  </r>
  <r>
    <x v="1"/>
    <x v="413"/>
    <n v="22.58"/>
    <n v="22.89"/>
    <n v="22.16"/>
    <n v="22.19"/>
    <n v="131342"/>
  </r>
  <r>
    <x v="1"/>
    <x v="414"/>
    <n v="51.33"/>
    <n v="51.69"/>
    <n v="51.08"/>
    <n v="51.29"/>
    <n v="4926"/>
  </r>
  <r>
    <x v="1"/>
    <x v="415"/>
    <n v="51.4"/>
    <n v="51.75"/>
    <n v="51.17"/>
    <n v="51.24"/>
    <n v="9800"/>
  </r>
  <r>
    <x v="1"/>
    <x v="416"/>
    <n v="22.92"/>
    <n v="23.51"/>
    <n v="21.67"/>
    <n v="21.79"/>
    <n v="189827"/>
  </r>
  <r>
    <x v="1"/>
    <x v="417"/>
    <n v="38.020000000000003"/>
    <n v="38.130000000000003"/>
    <n v="37.54"/>
    <n v="37.92"/>
    <n v="13988"/>
  </r>
  <r>
    <x v="1"/>
    <x v="418"/>
    <n v="35.01"/>
    <n v="35.53"/>
    <n v="34.9"/>
    <n v="35.18"/>
    <n v="11701"/>
  </r>
  <r>
    <x v="1"/>
    <x v="419"/>
    <n v="53.86"/>
    <n v="54.64"/>
    <n v="53.08"/>
    <n v="53.3"/>
    <n v="42825"/>
  </r>
  <r>
    <x v="1"/>
    <x v="420"/>
    <n v="14.93"/>
    <n v="14.98"/>
    <n v="14.81"/>
    <n v="14.95"/>
    <n v="22376"/>
  </r>
  <r>
    <x v="1"/>
    <x v="421"/>
    <n v="26.4"/>
    <n v="26.59"/>
    <n v="26.01"/>
    <n v="26.12"/>
    <n v="33144"/>
  </r>
  <r>
    <x v="1"/>
    <x v="422"/>
    <n v="14.6"/>
    <n v="14.65"/>
    <n v="14.27"/>
    <n v="14.37"/>
    <n v="23104"/>
  </r>
  <r>
    <x v="1"/>
    <x v="423"/>
    <n v="42.15"/>
    <n v="42.53"/>
    <n v="41.71"/>
    <n v="41.83"/>
    <n v="7296"/>
  </r>
  <r>
    <x v="1"/>
    <x v="424"/>
    <n v="41.49"/>
    <n v="41.93"/>
    <n v="40.99"/>
    <n v="41.25"/>
    <n v="43184"/>
  </r>
  <r>
    <x v="1"/>
    <x v="425"/>
    <n v="19.28"/>
    <n v="19.28"/>
    <n v="18.86"/>
    <n v="18.899999999999999"/>
    <n v="51197"/>
  </r>
  <r>
    <x v="1"/>
    <x v="426"/>
    <n v="41.61"/>
    <n v="42"/>
    <n v="41.17"/>
    <n v="41.56"/>
    <n v="18951"/>
  </r>
  <r>
    <x v="1"/>
    <x v="427"/>
    <n v="15.45"/>
    <n v="15.62"/>
    <n v="15.36"/>
    <n v="15.44"/>
    <n v="58809"/>
  </r>
  <r>
    <x v="1"/>
    <x v="428"/>
    <n v="25.2"/>
    <n v="25.48"/>
    <n v="25.11"/>
    <n v="25.33"/>
    <n v="35804"/>
  </r>
  <r>
    <x v="1"/>
    <x v="429"/>
    <n v="26.18"/>
    <n v="26.28"/>
    <n v="26"/>
    <n v="26.14"/>
    <n v="179959"/>
  </r>
  <r>
    <x v="1"/>
    <x v="430"/>
    <n v="46.28"/>
    <n v="46.31"/>
    <n v="45.86"/>
    <n v="46.07"/>
    <n v="5786"/>
  </r>
  <r>
    <x v="1"/>
    <x v="431"/>
    <n v="26.37"/>
    <n v="26.63"/>
    <n v="25.92"/>
    <n v="25.98"/>
    <n v="10607"/>
  </r>
  <r>
    <x v="1"/>
    <x v="432"/>
    <n v="13.61"/>
    <n v="13.73"/>
    <n v="13.54"/>
    <n v="13.68"/>
    <n v="13995"/>
  </r>
  <r>
    <x v="1"/>
    <x v="433"/>
    <n v="35.51"/>
    <n v="36.060400000000001"/>
    <n v="35.5"/>
    <n v="35.86"/>
    <n v="5223"/>
  </r>
  <r>
    <x v="1"/>
    <x v="434"/>
    <n v="8.1999999999999993"/>
    <n v="8.36"/>
    <n v="8.11"/>
    <n v="8.15"/>
    <n v="54160"/>
  </r>
  <r>
    <x v="1"/>
    <x v="435"/>
    <n v="45.89"/>
    <n v="45.89"/>
    <n v="45.09"/>
    <n v="45.17"/>
    <n v="65388"/>
  </r>
  <r>
    <x v="1"/>
    <x v="436"/>
    <n v="4.6500000000000004"/>
    <n v="4.66"/>
    <n v="4.5"/>
    <n v="4.57"/>
    <n v="61174"/>
  </r>
  <r>
    <x v="1"/>
    <x v="437"/>
    <n v="8.31"/>
    <n v="8.4499999999999993"/>
    <n v="8.1199999999999992"/>
    <n v="8.19"/>
    <n v="17570"/>
  </r>
  <r>
    <x v="1"/>
    <x v="438"/>
    <n v="32.53"/>
    <n v="33.43"/>
    <n v="32.229999999999997"/>
    <n v="32.32"/>
    <n v="24239"/>
  </r>
  <r>
    <x v="1"/>
    <x v="439"/>
    <n v="35.840000000000003"/>
    <n v="36.03"/>
    <n v="35.31"/>
    <n v="35.380000000000003"/>
    <n v="39256"/>
  </r>
  <r>
    <x v="1"/>
    <x v="440"/>
    <n v="6.68"/>
    <n v="6.76"/>
    <n v="6.57"/>
    <n v="6.63"/>
    <n v="71138"/>
  </r>
  <r>
    <x v="1"/>
    <x v="441"/>
    <n v="42.53"/>
    <n v="43.31"/>
    <n v="41.35"/>
    <n v="41.75"/>
    <n v="8553"/>
  </r>
  <r>
    <x v="1"/>
    <x v="442"/>
    <n v="45.98"/>
    <n v="46.05"/>
    <n v="45.27"/>
    <n v="45.34"/>
    <n v="30035"/>
  </r>
  <r>
    <x v="1"/>
    <x v="443"/>
    <n v="46.62"/>
    <n v="47.21"/>
    <n v="45.91"/>
    <n v="45.98"/>
    <n v="16813"/>
  </r>
  <r>
    <x v="1"/>
    <x v="444"/>
    <n v="48.43"/>
    <n v="48.99"/>
    <n v="47.835000000000001"/>
    <n v="47.95"/>
    <n v="43611"/>
  </r>
  <r>
    <x v="1"/>
    <x v="445"/>
    <n v="11.84"/>
    <n v="12.15"/>
    <n v="11.8"/>
    <n v="12.1"/>
    <n v="44248"/>
  </r>
  <r>
    <x v="1"/>
    <x v="446"/>
    <n v="13.6"/>
    <n v="13.81"/>
    <n v="13.42"/>
    <n v="13.64"/>
    <n v="45027"/>
  </r>
  <r>
    <x v="1"/>
    <x v="447"/>
    <n v="15.49"/>
    <n v="15.49"/>
    <n v="15.33"/>
    <n v="15.37"/>
    <n v="6238"/>
  </r>
  <r>
    <x v="1"/>
    <x v="448"/>
    <n v="35.75"/>
    <n v="36"/>
    <n v="35.43"/>
    <n v="35.65"/>
    <n v="27415"/>
  </r>
  <r>
    <x v="1"/>
    <x v="449"/>
    <n v="28.31"/>
    <n v="28.93"/>
    <n v="28.08"/>
    <n v="28.73"/>
    <n v="91495"/>
  </r>
  <r>
    <x v="1"/>
    <x v="450"/>
    <n v="24.63"/>
    <n v="24.88"/>
    <n v="24.15"/>
    <n v="24.2"/>
    <n v="107954"/>
  </r>
  <r>
    <x v="1"/>
    <x v="451"/>
    <n v="14.71"/>
    <n v="15.07"/>
    <n v="14.52"/>
    <n v="14.75"/>
    <n v="56599"/>
  </r>
  <r>
    <x v="1"/>
    <x v="452"/>
    <n v="29.09"/>
    <n v="29.72"/>
    <n v="28.55"/>
    <n v="29.69"/>
    <n v="119079"/>
  </r>
  <r>
    <x v="1"/>
    <x v="453"/>
    <n v="22.02"/>
    <n v="22.44"/>
    <n v="21.84"/>
    <n v="21.98"/>
    <n v="36537"/>
  </r>
  <r>
    <x v="1"/>
    <x v="454"/>
    <n v="62.05"/>
    <n v="62.3"/>
    <n v="60.79"/>
    <n v="61.22"/>
    <n v="28100"/>
  </r>
  <r>
    <x v="1"/>
    <x v="455"/>
    <n v="53.59"/>
    <n v="53.95"/>
    <n v="53.24"/>
    <n v="53.52"/>
    <n v="25649"/>
  </r>
  <r>
    <x v="1"/>
    <x v="456"/>
    <n v="22.44"/>
    <n v="22.82"/>
    <n v="21.65"/>
    <n v="21.72"/>
    <n v="162892"/>
  </r>
  <r>
    <x v="1"/>
    <x v="457"/>
    <n v="58.93"/>
    <n v="59.72"/>
    <n v="58.77"/>
    <n v="59.3"/>
    <n v="57567"/>
  </r>
  <r>
    <x v="1"/>
    <x v="458"/>
    <n v="40.43"/>
    <n v="40.86"/>
    <n v="40.29"/>
    <n v="40.659999999999997"/>
    <n v="16779"/>
  </r>
  <r>
    <x v="1"/>
    <x v="459"/>
    <n v="67.2"/>
    <n v="67.86"/>
    <n v="65.849999999999994"/>
    <n v="66.03"/>
    <n v="9245"/>
  </r>
  <r>
    <x v="1"/>
    <x v="460"/>
    <n v="26.21"/>
    <n v="26.5"/>
    <n v="25.9"/>
    <n v="26.16"/>
    <n v="622"/>
  </r>
  <r>
    <x v="1"/>
    <x v="461"/>
    <n v="18.850000000000001"/>
    <n v="19.37"/>
    <n v="18.62"/>
    <n v="18.91"/>
    <n v="122894"/>
  </r>
  <r>
    <x v="1"/>
    <x v="462"/>
    <n v="49.76"/>
    <n v="50.3"/>
    <n v="48.21"/>
    <n v="48.61"/>
    <n v="7673"/>
  </r>
  <r>
    <x v="1"/>
    <x v="463"/>
    <n v="57.04"/>
    <n v="57.79"/>
    <n v="55.73"/>
    <n v="55.99"/>
    <n v="29243"/>
  </r>
  <r>
    <x v="1"/>
    <x v="464"/>
    <n v="21.02"/>
    <n v="21.1"/>
    <n v="20.64"/>
    <n v="20.74"/>
    <n v="41817"/>
  </r>
  <r>
    <x v="1"/>
    <x v="465"/>
    <n v="39.08"/>
    <n v="39.520000000000003"/>
    <n v="38.450000000000003"/>
    <n v="38.64"/>
    <n v="28192"/>
  </r>
  <r>
    <x v="1"/>
    <x v="466"/>
    <n v="31.36"/>
    <n v="31.53"/>
    <n v="31.26"/>
    <n v="31.41"/>
    <n v="86070"/>
  </r>
  <r>
    <x v="1"/>
    <x v="467"/>
    <n v="31.63"/>
    <n v="31.63"/>
    <n v="31.26"/>
    <n v="31.41"/>
    <n v="44051"/>
  </r>
  <r>
    <x v="1"/>
    <x v="468"/>
    <n v="52.02"/>
    <n v="52.02"/>
    <n v="51.38"/>
    <n v="51.48"/>
    <n v="5866"/>
  </r>
  <r>
    <x v="1"/>
    <x v="469"/>
    <n v="32.86"/>
    <n v="33.228000000000002"/>
    <n v="32.322099999999999"/>
    <n v="32.4"/>
    <n v="29269"/>
  </r>
  <r>
    <x v="1"/>
    <x v="470"/>
    <n v="45.92"/>
    <n v="45.92"/>
    <n v="45.33"/>
    <n v="45.64"/>
    <n v="6711"/>
  </r>
  <r>
    <x v="1"/>
    <x v="471"/>
    <n v="28.17"/>
    <n v="28.54"/>
    <n v="27.2"/>
    <n v="27.32"/>
    <n v="516422"/>
  </r>
  <r>
    <x v="1"/>
    <x v="472"/>
    <n v="28.98"/>
    <n v="29"/>
    <n v="28"/>
    <n v="28.13"/>
    <n v="14343"/>
  </r>
  <r>
    <x v="1"/>
    <x v="473"/>
    <n v="17.100000000000001"/>
    <n v="17.3"/>
    <n v="16.7"/>
    <n v="16.77"/>
    <n v="29041"/>
  </r>
  <r>
    <x v="1"/>
    <x v="474"/>
    <n v="63.93"/>
    <n v="64.819999999999993"/>
    <n v="63.33"/>
    <n v="63.98"/>
    <n v="18641"/>
  </r>
  <r>
    <x v="1"/>
    <x v="475"/>
    <n v="8.61"/>
    <n v="8.67"/>
    <n v="8.6"/>
    <n v="8.6300000000000008"/>
    <n v="25749"/>
  </r>
  <r>
    <x v="1"/>
    <x v="476"/>
    <n v="54.95"/>
    <n v="54.95"/>
    <n v="54.25"/>
    <n v="54.76"/>
    <n v="27609"/>
  </r>
  <r>
    <x v="1"/>
    <x v="477"/>
    <n v="30.08"/>
    <n v="30.38"/>
    <n v="30"/>
    <n v="30.24"/>
    <n v="16000"/>
  </r>
  <r>
    <x v="1"/>
    <x v="478"/>
    <n v="17.510000000000002"/>
    <n v="17.7"/>
    <n v="17.25"/>
    <n v="17.420000000000002"/>
    <n v="40754"/>
  </r>
  <r>
    <x v="1"/>
    <x v="479"/>
    <n v="51.52"/>
    <n v="51.7"/>
    <n v="51.15"/>
    <n v="51.55"/>
    <n v="116200"/>
  </r>
  <r>
    <x v="1"/>
    <x v="480"/>
    <n v="35.4"/>
    <n v="35.56"/>
    <n v="35.11"/>
    <n v="35.200000000000003"/>
    <n v="9200"/>
  </r>
  <r>
    <x v="1"/>
    <x v="481"/>
    <n v="461.5"/>
    <n v="461.5"/>
    <n v="445.01"/>
    <n v="452.34"/>
    <n v="918"/>
  </r>
  <r>
    <x v="1"/>
    <x v="482"/>
    <n v="18.600000000000001"/>
    <n v="18.73"/>
    <n v="18.510000000000002"/>
    <n v="18.53"/>
    <n v="47094"/>
  </r>
  <r>
    <x v="1"/>
    <x v="483"/>
    <n v="37.29"/>
    <n v="37.450000000000003"/>
    <n v="36.11"/>
    <n v="36.32"/>
    <n v="13971"/>
  </r>
  <r>
    <x v="1"/>
    <x v="484"/>
    <n v="48.06"/>
    <n v="48.15"/>
    <n v="47.87"/>
    <n v="48.12"/>
    <n v="71082"/>
  </r>
  <r>
    <x v="1"/>
    <x v="485"/>
    <n v="16.329999999999998"/>
    <n v="16.5"/>
    <n v="15.71"/>
    <n v="15.82"/>
    <n v="30507"/>
  </r>
  <r>
    <x v="1"/>
    <x v="486"/>
    <n v="57.91"/>
    <n v="58.524799999999999"/>
    <n v="55.21"/>
    <n v="55.5"/>
    <n v="36716"/>
  </r>
  <r>
    <x v="1"/>
    <x v="487"/>
    <n v="45.5"/>
    <n v="46.145000000000003"/>
    <n v="44.82"/>
    <n v="45"/>
    <n v="104371"/>
  </r>
  <r>
    <x v="1"/>
    <x v="488"/>
    <n v="19.88"/>
    <n v="19.95"/>
    <n v="19.77"/>
    <n v="19.91"/>
    <n v="17802"/>
  </r>
  <r>
    <x v="1"/>
    <x v="489"/>
    <n v="16"/>
    <n v="16.61"/>
    <n v="15.88"/>
    <n v="16.350000000000001"/>
    <n v="94850"/>
  </r>
  <r>
    <x v="1"/>
    <x v="490"/>
    <n v="22.38"/>
    <n v="22.77"/>
    <n v="22.18"/>
    <n v="22.3"/>
    <n v="57075"/>
  </r>
  <r>
    <x v="1"/>
    <x v="491"/>
    <n v="70.040000000000006"/>
    <n v="71.650000000000006"/>
    <n v="69.930000000000007"/>
    <n v="71.3"/>
    <n v="256036"/>
  </r>
  <r>
    <x v="1"/>
    <x v="492"/>
    <n v="34.9"/>
    <n v="35.07"/>
    <n v="34.39"/>
    <n v="34.61"/>
    <n v="6499"/>
  </r>
  <r>
    <x v="1"/>
    <x v="493"/>
    <n v="8.48"/>
    <n v="8.61"/>
    <n v="8.4499999999999993"/>
    <n v="8.56"/>
    <n v="45643"/>
  </r>
  <r>
    <x v="1"/>
    <x v="494"/>
    <n v="41.63"/>
    <n v="41.8"/>
    <n v="40.950000000000003"/>
    <n v="41.13"/>
    <n v="37588"/>
  </r>
  <r>
    <x v="1"/>
    <x v="495"/>
    <n v="14.89"/>
    <n v="15.19"/>
    <n v="14.83"/>
    <n v="14.99"/>
    <n v="261709"/>
  </r>
  <r>
    <x v="1"/>
    <x v="496"/>
    <n v="36.020000000000003"/>
    <n v="36.159999999999997"/>
    <n v="35.1"/>
    <n v="35.15"/>
    <n v="32212"/>
  </r>
  <r>
    <x v="1"/>
    <x v="497"/>
    <n v="18.350000000000001"/>
    <n v="18.75"/>
    <n v="17.47"/>
    <n v="17.57"/>
    <n v="66800"/>
  </r>
  <r>
    <x v="1"/>
    <x v="498"/>
    <n v="48.44"/>
    <n v="49"/>
    <n v="47.86"/>
    <n v="47.96"/>
    <n v="21776"/>
  </r>
  <r>
    <x v="2"/>
    <x v="0"/>
    <n v="25.5"/>
    <n v="25.7"/>
    <n v="25.225000000000001"/>
    <n v="25.34"/>
    <n v="30891"/>
  </r>
  <r>
    <x v="2"/>
    <x v="1"/>
    <n v="12.57"/>
    <n v="12.66"/>
    <n v="12.3"/>
    <n v="12.35"/>
    <n v="246836"/>
  </r>
  <r>
    <x v="2"/>
    <x v="2"/>
    <n v="169.43"/>
    <n v="170.94"/>
    <n v="169.13"/>
    <n v="169.4"/>
    <n v="115840"/>
  </r>
  <r>
    <x v="2"/>
    <x v="3"/>
    <n v="20.85"/>
    <n v="21.05"/>
    <n v="20.8"/>
    <n v="20.93"/>
    <n v="18321"/>
  </r>
  <r>
    <x v="2"/>
    <x v="4"/>
    <n v="46.02"/>
    <n v="46.31"/>
    <n v="45.9"/>
    <n v="45.92"/>
    <n v="69281"/>
  </r>
  <r>
    <x v="2"/>
    <x v="5"/>
    <n v="45.87"/>
    <n v="45.93"/>
    <n v="45.45"/>
    <n v="45.49"/>
    <n v="8212"/>
  </r>
  <r>
    <x v="2"/>
    <x v="6"/>
    <n v="32.630000000000003"/>
    <n v="32.97"/>
    <n v="32.33"/>
    <n v="32.67"/>
    <n v="38613"/>
  </r>
  <r>
    <x v="2"/>
    <x v="7"/>
    <n v="28.08"/>
    <n v="28.49"/>
    <n v="28.07"/>
    <n v="28.37"/>
    <n v="51873"/>
  </r>
  <r>
    <x v="2"/>
    <x v="8"/>
    <n v="28.37"/>
    <n v="28.63"/>
    <n v="27.7"/>
    <n v="27.74"/>
    <n v="58042"/>
  </r>
  <r>
    <x v="2"/>
    <x v="9"/>
    <n v="39.03"/>
    <n v="39.5"/>
    <n v="38.92"/>
    <n v="38.99"/>
    <n v="32324"/>
  </r>
  <r>
    <x v="2"/>
    <x v="10"/>
    <n v="24.18"/>
    <n v="24.47"/>
    <n v="24"/>
    <n v="24.28"/>
    <n v="29851"/>
  </r>
  <r>
    <x v="2"/>
    <x v="11"/>
    <n v="27.29"/>
    <n v="27.5"/>
    <n v="27.14"/>
    <n v="27.29"/>
    <n v="16420"/>
  </r>
  <r>
    <x v="2"/>
    <x v="12"/>
    <n v="31.62"/>
    <n v="31.83"/>
    <n v="31.23"/>
    <n v="31.26"/>
    <n v="28073"/>
  </r>
  <r>
    <x v="2"/>
    <x v="13"/>
    <n v="14.46"/>
    <n v="14.63"/>
    <n v="13.99"/>
    <n v="14.01"/>
    <n v="69468"/>
  </r>
  <r>
    <x v="2"/>
    <x v="14"/>
    <n v="30.05"/>
    <n v="30.42"/>
    <n v="29.62"/>
    <n v="29.77"/>
    <n v="83075"/>
  </r>
  <r>
    <x v="2"/>
    <x v="15"/>
    <n v="41.41"/>
    <n v="42.06"/>
    <n v="41.23"/>
    <n v="41.75"/>
    <n v="39874"/>
  </r>
  <r>
    <x v="2"/>
    <x v="16"/>
    <n v="55.88"/>
    <n v="56.47"/>
    <n v="55.74"/>
    <n v="55.85"/>
    <n v="14321"/>
  </r>
  <r>
    <x v="2"/>
    <x v="17"/>
    <n v="34.67"/>
    <n v="34.75"/>
    <n v="33.61"/>
    <n v="33.97"/>
    <n v="176934"/>
  </r>
  <r>
    <x v="2"/>
    <x v="18"/>
    <n v="12.17"/>
    <n v="12.5"/>
    <n v="12.09"/>
    <n v="12.3"/>
    <n v="28050"/>
  </r>
  <r>
    <x v="2"/>
    <x v="19"/>
    <n v="29.62"/>
    <n v="30.04"/>
    <n v="29.54"/>
    <n v="29.74"/>
    <n v="10274"/>
  </r>
  <r>
    <x v="2"/>
    <x v="20"/>
    <n v="18.260000000000002"/>
    <n v="18.289899999999999"/>
    <n v="17.77"/>
    <n v="17.84"/>
    <n v="35825"/>
  </r>
  <r>
    <x v="2"/>
    <x v="21"/>
    <n v="21.34"/>
    <n v="21.54"/>
    <n v="20.93"/>
    <n v="21.05"/>
    <n v="78232"/>
  </r>
  <r>
    <x v="2"/>
    <x v="22"/>
    <n v="28.92"/>
    <n v="29.61"/>
    <n v="28.9"/>
    <n v="28.96"/>
    <n v="31966"/>
  </r>
  <r>
    <x v="2"/>
    <x v="23"/>
    <n v="19.13"/>
    <n v="19.39"/>
    <n v="18.95"/>
    <n v="19.05"/>
    <n v="48539"/>
  </r>
  <r>
    <x v="2"/>
    <x v="24"/>
    <n v="13.48"/>
    <n v="13.61"/>
    <n v="13.19"/>
    <n v="13.25"/>
    <n v="217652"/>
  </r>
  <r>
    <x v="2"/>
    <x v="25"/>
    <n v="4.13"/>
    <n v="4.1399999999999997"/>
    <n v="4.0199999999999996"/>
    <n v="4.0199999999999996"/>
    <n v="280649"/>
  </r>
  <r>
    <x v="2"/>
    <x v="26"/>
    <n v="60.27"/>
    <n v="60.98"/>
    <n v="60.12"/>
    <n v="60.36"/>
    <n v="61508"/>
  </r>
  <r>
    <x v="2"/>
    <x v="27"/>
    <n v="29.99"/>
    <n v="30.62"/>
    <n v="29.79"/>
    <n v="30.36"/>
    <n v="26958"/>
  </r>
  <r>
    <x v="2"/>
    <x v="28"/>
    <n v="33.020000000000003"/>
    <n v="33.200000000000003"/>
    <n v="32.479999999999997"/>
    <n v="32.520000000000003"/>
    <n v="23387"/>
  </r>
  <r>
    <x v="2"/>
    <x v="29"/>
    <n v="84.68"/>
    <n v="86.34"/>
    <n v="83.95"/>
    <n v="84.19"/>
    <n v="47945"/>
  </r>
  <r>
    <x v="2"/>
    <x v="30"/>
    <n v="18.57"/>
    <n v="19.89"/>
    <n v="18.57"/>
    <n v="19.57"/>
    <n v="30200"/>
  </r>
  <r>
    <x v="2"/>
    <x v="31"/>
    <n v="32.31"/>
    <n v="33.92"/>
    <n v="32.17"/>
    <n v="33.08"/>
    <n v="27530"/>
  </r>
  <r>
    <x v="2"/>
    <x v="32"/>
    <n v="42.29"/>
    <n v="42.42"/>
    <n v="41.87"/>
    <n v="42"/>
    <n v="16592"/>
  </r>
  <r>
    <x v="2"/>
    <x v="33"/>
    <n v="88.67"/>
    <n v="89.24"/>
    <n v="85.81"/>
    <n v="86.26"/>
    <n v="29488"/>
  </r>
  <r>
    <x v="2"/>
    <x v="34"/>
    <n v="54.89"/>
    <n v="55"/>
    <n v="53.75"/>
    <n v="54.01"/>
    <n v="48469"/>
  </r>
  <r>
    <x v="2"/>
    <x v="35"/>
    <n v="76.31"/>
    <n v="77"/>
    <n v="75.39"/>
    <n v="75.569999999999993"/>
    <n v="7509"/>
  </r>
  <r>
    <x v="2"/>
    <x v="36"/>
    <n v="33.92"/>
    <n v="34.21"/>
    <n v="33.659999999999997"/>
    <n v="33.75"/>
    <n v="10476"/>
  </r>
  <r>
    <x v="2"/>
    <x v="37"/>
    <n v="65.31"/>
    <n v="66.64"/>
    <n v="64.930000000000007"/>
    <n v="65.69"/>
    <n v="21876"/>
  </r>
  <r>
    <x v="2"/>
    <x v="38"/>
    <n v="29.81"/>
    <n v="30"/>
    <n v="28.25"/>
    <n v="28.4"/>
    <n v="27416"/>
  </r>
  <r>
    <x v="2"/>
    <x v="39"/>
    <n v="65.06"/>
    <n v="65.56"/>
    <n v="64.23"/>
    <n v="64.5"/>
    <n v="12659"/>
  </r>
  <r>
    <x v="2"/>
    <x v="40"/>
    <n v="32.29"/>
    <n v="32.9"/>
    <n v="31.87"/>
    <n v="32.75"/>
    <n v="31259"/>
  </r>
  <r>
    <x v="2"/>
    <x v="41"/>
    <n v="31.19"/>
    <n v="31.69"/>
    <n v="30.9"/>
    <n v="31.37"/>
    <n v="11131"/>
  </r>
  <r>
    <x v="2"/>
    <x v="42"/>
    <n v="33.090000000000003"/>
    <n v="33.33"/>
    <n v="32.5"/>
    <n v="32.82"/>
    <n v="113895"/>
  </r>
  <r>
    <x v="2"/>
    <x v="43"/>
    <n v="25.81"/>
    <n v="25.99"/>
    <n v="25.67"/>
    <n v="25.74"/>
    <n v="23247"/>
  </r>
  <r>
    <x v="2"/>
    <x v="44"/>
    <n v="151.27000000000001"/>
    <n v="151.81"/>
    <n v="149.69"/>
    <n v="149.97999999999999"/>
    <n v="8689"/>
  </r>
  <r>
    <x v="2"/>
    <x v="45"/>
    <n v="47.5"/>
    <n v="48.77"/>
    <n v="47.28"/>
    <n v="48.25"/>
    <n v="82480"/>
  </r>
  <r>
    <x v="2"/>
    <x v="46"/>
    <n v="17.559999999999999"/>
    <n v="18"/>
    <n v="17.55"/>
    <n v="17.75"/>
    <n v="2388167"/>
  </r>
  <r>
    <x v="2"/>
    <x v="47"/>
    <n v="56.68"/>
    <n v="57.38"/>
    <n v="56.5"/>
    <n v="56.89"/>
    <n v="27671"/>
  </r>
  <r>
    <x v="2"/>
    <x v="48"/>
    <n v="35.380000000000003"/>
    <n v="36.840000000000003"/>
    <n v="35.380000000000003"/>
    <n v="36.729999999999997"/>
    <n v="41393"/>
  </r>
  <r>
    <x v="2"/>
    <x v="49"/>
    <n v="27.57"/>
    <n v="27.93"/>
    <n v="27.32"/>
    <n v="27.49"/>
    <n v="73940"/>
  </r>
  <r>
    <x v="2"/>
    <x v="50"/>
    <n v="36.14"/>
    <n v="37.43"/>
    <n v="35.97"/>
    <n v="36.909999999999997"/>
    <n v="80634"/>
  </r>
  <r>
    <x v="2"/>
    <x v="51"/>
    <n v="76.61"/>
    <n v="78.8"/>
    <n v="76.239999999999995"/>
    <n v="77.69"/>
    <n v="21095"/>
  </r>
  <r>
    <x v="2"/>
    <x v="52"/>
    <n v="45.47"/>
    <n v="46.71"/>
    <n v="45.18"/>
    <n v="45.34"/>
    <n v="11353"/>
  </r>
  <r>
    <x v="2"/>
    <x v="53"/>
    <n v="68.959999999999994"/>
    <n v="69.489999999999995"/>
    <n v="68.680000000000007"/>
    <n v="68.92"/>
    <n v="15361"/>
  </r>
  <r>
    <x v="2"/>
    <x v="54"/>
    <n v="93.75"/>
    <n v="95.93"/>
    <n v="93.63"/>
    <n v="95.19"/>
    <n v="14882"/>
  </r>
  <r>
    <x v="2"/>
    <x v="55"/>
    <n v="44.96"/>
    <n v="45.5"/>
    <n v="44.87"/>
    <n v="45.12"/>
    <n v="2523"/>
  </r>
  <r>
    <x v="2"/>
    <x v="56"/>
    <n v="39.520000000000003"/>
    <n v="39.74"/>
    <n v="38.049999999999997"/>
    <n v="38.299999999999997"/>
    <n v="37947"/>
  </r>
  <r>
    <x v="2"/>
    <x v="57"/>
    <n v="25.38"/>
    <n v="26.7"/>
    <n v="25.23"/>
    <n v="25.6"/>
    <n v="70399"/>
  </r>
  <r>
    <x v="2"/>
    <x v="58"/>
    <n v="49.7"/>
    <n v="49.9"/>
    <n v="49.29"/>
    <n v="49.71"/>
    <n v="19655"/>
  </r>
  <r>
    <x v="2"/>
    <x v="59"/>
    <n v="15.55"/>
    <n v="15.67"/>
    <n v="15.1"/>
    <n v="15.24"/>
    <n v="51241"/>
  </r>
  <r>
    <x v="2"/>
    <x v="60"/>
    <n v="29.16"/>
    <n v="29.67"/>
    <n v="28.93"/>
    <n v="29.39"/>
    <n v="85207"/>
  </r>
  <r>
    <x v="2"/>
    <x v="61"/>
    <n v="49.78"/>
    <n v="49.99"/>
    <n v="49.27"/>
    <n v="49.63"/>
    <n v="6201"/>
  </r>
  <r>
    <x v="2"/>
    <x v="62"/>
    <n v="35.67"/>
    <n v="35.89"/>
    <n v="35.26"/>
    <n v="35.299999999999997"/>
    <n v="18314"/>
  </r>
  <r>
    <x v="2"/>
    <x v="63"/>
    <n v="26.71"/>
    <n v="27.08"/>
    <n v="26.67"/>
    <n v="26.69"/>
    <n v="4422"/>
  </r>
  <r>
    <x v="2"/>
    <x v="64"/>
    <n v="22.5"/>
    <n v="23.17"/>
    <n v="22.49"/>
    <n v="22.95"/>
    <n v="139583"/>
  </r>
  <r>
    <x v="2"/>
    <x v="65"/>
    <n v="84.41"/>
    <n v="85.74"/>
    <n v="83.64"/>
    <n v="83.84"/>
    <n v="21324"/>
  </r>
  <r>
    <x v="2"/>
    <x v="66"/>
    <n v="27.82"/>
    <n v="28.02"/>
    <n v="27.41"/>
    <n v="27.7"/>
    <n v="68298"/>
  </r>
  <r>
    <x v="2"/>
    <x v="67"/>
    <n v="11.46"/>
    <n v="11.67"/>
    <n v="11.41"/>
    <n v="11.57"/>
    <n v="96902"/>
  </r>
  <r>
    <x v="2"/>
    <x v="68"/>
    <n v="36.4"/>
    <n v="36.74"/>
    <n v="34.61"/>
    <n v="34.880000000000003"/>
    <n v="55499"/>
  </r>
  <r>
    <x v="2"/>
    <x v="69"/>
    <n v="59.63"/>
    <n v="60.96"/>
    <n v="59.33"/>
    <n v="59.56"/>
    <n v="20188"/>
  </r>
  <r>
    <x v="2"/>
    <x v="70"/>
    <n v="4.88"/>
    <n v="4.9000000000000004"/>
    <n v="4.67"/>
    <n v="4.75"/>
    <n v="9731650"/>
  </r>
  <r>
    <x v="2"/>
    <x v="71"/>
    <n v="22.98"/>
    <n v="23.05"/>
    <n v="22.65"/>
    <n v="22.83"/>
    <n v="46413"/>
  </r>
  <r>
    <x v="2"/>
    <x v="72"/>
    <n v="20.309999999999999"/>
    <n v="20.49"/>
    <n v="20.190000000000001"/>
    <n v="20.41"/>
    <n v="35883"/>
  </r>
  <r>
    <x v="2"/>
    <x v="73"/>
    <n v="35.49"/>
    <n v="35.61"/>
    <n v="34.17"/>
    <n v="34.5"/>
    <n v="58635"/>
  </r>
  <r>
    <x v="2"/>
    <x v="74"/>
    <n v="37.19"/>
    <n v="37.39"/>
    <n v="35.9"/>
    <n v="36.32"/>
    <n v="42284"/>
  </r>
  <r>
    <x v="2"/>
    <x v="75"/>
    <n v="47.79"/>
    <n v="48.33"/>
    <n v="47.36"/>
    <n v="47.83"/>
    <n v="95762"/>
  </r>
  <r>
    <x v="2"/>
    <x v="76"/>
    <n v="48.85"/>
    <n v="49.27"/>
    <n v="48.58"/>
    <n v="48.61"/>
    <n v="27624"/>
  </r>
  <r>
    <x v="2"/>
    <x v="77"/>
    <n v="32.54"/>
    <n v="33.47"/>
    <n v="32.4"/>
    <n v="33.29"/>
    <n v="26826"/>
  </r>
  <r>
    <x v="2"/>
    <x v="78"/>
    <n v="11.78"/>
    <n v="12.27"/>
    <n v="11.77"/>
    <n v="11.82"/>
    <n v="43775"/>
  </r>
  <r>
    <x v="2"/>
    <x v="79"/>
    <n v="11.12"/>
    <n v="11.23"/>
    <n v="10.92"/>
    <n v="11.15"/>
    <n v="102461"/>
  </r>
  <r>
    <x v="2"/>
    <x v="80"/>
    <n v="20.39"/>
    <n v="20.6"/>
    <n v="20.18"/>
    <n v="20.52"/>
    <n v="29834"/>
  </r>
  <r>
    <x v="2"/>
    <x v="81"/>
    <n v="31.3"/>
    <n v="31.32"/>
    <n v="30.71"/>
    <n v="31.06"/>
    <n v="53427"/>
  </r>
  <r>
    <x v="2"/>
    <x v="82"/>
    <n v="31.29"/>
    <n v="31.55"/>
    <n v="30.98"/>
    <n v="31.02"/>
    <n v="11830"/>
  </r>
  <r>
    <x v="2"/>
    <x v="83"/>
    <n v="53.05"/>
    <n v="54.07"/>
    <n v="52.91"/>
    <n v="53.39"/>
    <n v="34095"/>
  </r>
  <r>
    <x v="2"/>
    <x v="84"/>
    <n v="56.51"/>
    <n v="57.15"/>
    <n v="56.13"/>
    <n v="56.31"/>
    <n v="19451"/>
  </r>
  <r>
    <x v="2"/>
    <x v="85"/>
    <n v="84"/>
    <n v="84.48"/>
    <n v="81.78"/>
    <n v="82.19"/>
    <n v="4896"/>
  </r>
  <r>
    <x v="2"/>
    <x v="86"/>
    <n v="24.09"/>
    <n v="24.23"/>
    <n v="23.31"/>
    <n v="23.35"/>
    <n v="99893"/>
  </r>
  <r>
    <x v="2"/>
    <x v="87"/>
    <n v="57.82"/>
    <n v="58.3399"/>
    <n v="57.16"/>
    <n v="57.6"/>
    <n v="13025"/>
  </r>
  <r>
    <x v="2"/>
    <x v="88"/>
    <n v="30.01"/>
    <n v="30.5"/>
    <n v="29.83"/>
    <n v="30.4"/>
    <n v="37459"/>
  </r>
  <r>
    <x v="2"/>
    <x v="89"/>
    <n v="13.3"/>
    <n v="13.38"/>
    <n v="12.8"/>
    <n v="12.96"/>
    <n v="41321"/>
  </r>
  <r>
    <x v="2"/>
    <x v="90"/>
    <n v="24.95"/>
    <n v="25.34"/>
    <n v="24.88"/>
    <n v="25.11"/>
    <n v="16846"/>
  </r>
  <r>
    <x v="2"/>
    <x v="91"/>
    <n v="72.95"/>
    <n v="73.42"/>
    <n v="72.63"/>
    <n v="73.09"/>
    <n v="21285"/>
  </r>
  <r>
    <x v="2"/>
    <x v="92"/>
    <n v="58.5"/>
    <n v="59.05"/>
    <n v="58.23"/>
    <n v="58.98"/>
    <n v="11838"/>
  </r>
  <r>
    <x v="2"/>
    <x v="93"/>
    <n v="26.84"/>
    <n v="27.31"/>
    <n v="26.03"/>
    <n v="26.29"/>
    <n v="39257"/>
  </r>
  <r>
    <x v="2"/>
    <x v="94"/>
    <n v="15.13"/>
    <n v="15.52"/>
    <n v="15.1"/>
    <n v="15.21"/>
    <n v="264942"/>
  </r>
  <r>
    <x v="2"/>
    <x v="95"/>
    <n v="269"/>
    <n v="270.8399"/>
    <n v="267.01"/>
    <n v="268.55"/>
    <n v="5528"/>
  </r>
  <r>
    <x v="2"/>
    <x v="96"/>
    <n v="47.19"/>
    <n v="48.3"/>
    <n v="46.86"/>
    <n v="48"/>
    <n v="20768"/>
  </r>
  <r>
    <x v="2"/>
    <x v="97"/>
    <n v="13.65"/>
    <n v="13.69"/>
    <n v="13.49"/>
    <n v="13.53"/>
    <n v="28166"/>
  </r>
  <r>
    <x v="2"/>
    <x v="98"/>
    <n v="12.88"/>
    <n v="12.94"/>
    <n v="12.76"/>
    <n v="12.77"/>
    <n v="17638"/>
  </r>
  <r>
    <x v="2"/>
    <x v="99"/>
    <n v="41.53"/>
    <n v="41.91"/>
    <n v="39.590000000000003"/>
    <n v="39.82"/>
    <n v="23843"/>
  </r>
  <r>
    <x v="2"/>
    <x v="100"/>
    <n v="36.86"/>
    <n v="36.909999999999997"/>
    <n v="36.07"/>
    <n v="36.369999999999997"/>
    <n v="77773"/>
  </r>
  <r>
    <x v="2"/>
    <x v="101"/>
    <n v="38"/>
    <n v="38.229799999999997"/>
    <n v="36.51"/>
    <n v="36.700000000000003"/>
    <n v="13873"/>
  </r>
  <r>
    <x v="2"/>
    <x v="102"/>
    <n v="28.34"/>
    <n v="29.44"/>
    <n v="28.02"/>
    <n v="29.26"/>
    <n v="51933"/>
  </r>
  <r>
    <x v="2"/>
    <x v="103"/>
    <n v="45.08"/>
    <n v="45.36"/>
    <n v="44.72"/>
    <n v="45.06"/>
    <n v="12374"/>
  </r>
  <r>
    <x v="2"/>
    <x v="104"/>
    <n v="45.5"/>
    <n v="45.83"/>
    <n v="44.87"/>
    <n v="45.03"/>
    <n v="117706"/>
  </r>
  <r>
    <x v="2"/>
    <x v="105"/>
    <n v="48.74"/>
    <n v="50.08"/>
    <n v="48.46"/>
    <n v="49.62"/>
    <n v="62594"/>
  </r>
  <r>
    <x v="2"/>
    <x v="106"/>
    <n v="31.2"/>
    <n v="31.39"/>
    <n v="31.05"/>
    <n v="31.17"/>
    <n v="11745"/>
  </r>
  <r>
    <x v="2"/>
    <x v="107"/>
    <n v="7.44"/>
    <n v="7.46"/>
    <n v="7.3"/>
    <n v="7.42"/>
    <n v="24641"/>
  </r>
  <r>
    <x v="2"/>
    <x v="108"/>
    <n v="51.39"/>
    <n v="52.99"/>
    <n v="51.39"/>
    <n v="52.3"/>
    <n v="30691"/>
  </r>
  <r>
    <x v="2"/>
    <x v="109"/>
    <n v="50"/>
    <n v="50.25"/>
    <n v="49.57"/>
    <n v="49.94"/>
    <n v="8586"/>
  </r>
  <r>
    <x v="2"/>
    <x v="110"/>
    <n v="22.11"/>
    <n v="22.25"/>
    <n v="21.85"/>
    <n v="22"/>
    <n v="284097"/>
  </r>
  <r>
    <x v="2"/>
    <x v="111"/>
    <n v="45.04"/>
    <n v="45.77"/>
    <n v="44.4"/>
    <n v="44.44"/>
    <n v="49520"/>
  </r>
  <r>
    <x v="2"/>
    <x v="112"/>
    <n v="27.65"/>
    <n v="28.02"/>
    <n v="27.256"/>
    <n v="27.64"/>
    <n v="11827"/>
  </r>
  <r>
    <x v="2"/>
    <x v="113"/>
    <n v="31.98"/>
    <n v="32.61"/>
    <n v="31.82"/>
    <n v="32.200000000000003"/>
    <n v="32392"/>
  </r>
  <r>
    <x v="2"/>
    <x v="114"/>
    <n v="34.86"/>
    <n v="35.54"/>
    <n v="34.659999999999997"/>
    <n v="35.5"/>
    <n v="46711"/>
  </r>
  <r>
    <x v="2"/>
    <x v="115"/>
    <n v="35.380000000000003"/>
    <n v="35.65"/>
    <n v="35.04"/>
    <n v="35.56"/>
    <n v="23110"/>
  </r>
  <r>
    <x v="2"/>
    <x v="116"/>
    <n v="11.02"/>
    <n v="11.24"/>
    <n v="10.97"/>
    <n v="11.12"/>
    <n v="6236"/>
  </r>
  <r>
    <x v="2"/>
    <x v="117"/>
    <n v="22.84"/>
    <n v="23.14"/>
    <n v="22.66"/>
    <n v="23.01"/>
    <n v="20853"/>
  </r>
  <r>
    <x v="2"/>
    <x v="118"/>
    <n v="36.01"/>
    <n v="37.125"/>
    <n v="35.79"/>
    <n v="36.89"/>
    <n v="151259"/>
  </r>
  <r>
    <x v="2"/>
    <x v="119"/>
    <n v="71.13"/>
    <n v="71.5"/>
    <n v="70.36"/>
    <n v="70.650000000000006"/>
    <n v="113940"/>
  </r>
  <r>
    <x v="2"/>
    <x v="120"/>
    <n v="34.49"/>
    <n v="34.65"/>
    <n v="34.270000000000003"/>
    <n v="34.31"/>
    <n v="25136"/>
  </r>
  <r>
    <x v="2"/>
    <x v="121"/>
    <n v="32.53"/>
    <n v="33.19"/>
    <n v="32.26"/>
    <n v="32.4"/>
    <n v="53206"/>
  </r>
  <r>
    <x v="2"/>
    <x v="122"/>
    <n v="45.57"/>
    <n v="46.76"/>
    <n v="45.29"/>
    <n v="46.31"/>
    <n v="51042"/>
  </r>
  <r>
    <x v="2"/>
    <x v="123"/>
    <n v="14.91"/>
    <n v="14.98"/>
    <n v="14.5"/>
    <n v="14.57"/>
    <n v="261958"/>
  </r>
  <r>
    <x v="2"/>
    <x v="124"/>
    <n v="18"/>
    <n v="18.149999999999999"/>
    <n v="17.78"/>
    <n v="17.989999999999998"/>
    <n v="17852"/>
  </r>
  <r>
    <x v="2"/>
    <x v="125"/>
    <n v="13.85"/>
    <n v="14.02"/>
    <n v="13.56"/>
    <n v="13.62"/>
    <n v="76030"/>
  </r>
  <r>
    <x v="2"/>
    <x v="126"/>
    <n v="55.23"/>
    <n v="55.92"/>
    <n v="55.09"/>
    <n v="55.38"/>
    <n v="14972"/>
  </r>
  <r>
    <x v="2"/>
    <x v="127"/>
    <n v="12.81"/>
    <n v="13.35"/>
    <n v="12.81"/>
    <n v="13.05"/>
    <n v="62617"/>
  </r>
  <r>
    <x v="2"/>
    <x v="128"/>
    <n v="62.62"/>
    <n v="63.38"/>
    <n v="62.24"/>
    <n v="62.81"/>
    <n v="24050"/>
  </r>
  <r>
    <x v="2"/>
    <x v="129"/>
    <n v="26.98"/>
    <n v="27.3"/>
    <n v="26.8"/>
    <n v="26.87"/>
    <n v="114278"/>
  </r>
  <r>
    <x v="2"/>
    <x v="130"/>
    <n v="74.91"/>
    <n v="75.069999999999993"/>
    <n v="73.849999999999994"/>
    <n v="74.260000000000005"/>
    <n v="4558"/>
  </r>
  <r>
    <x v="2"/>
    <x v="131"/>
    <n v="16.079999999999998"/>
    <n v="16.489999999999998"/>
    <n v="15.45"/>
    <n v="15.74"/>
    <n v="57609"/>
  </r>
  <r>
    <x v="2"/>
    <x v="132"/>
    <n v="92.28"/>
    <n v="92.3"/>
    <n v="89.05"/>
    <n v="90.34"/>
    <n v="18404"/>
  </r>
  <r>
    <x v="2"/>
    <x v="133"/>
    <n v="35.86"/>
    <n v="36.26"/>
    <n v="35.46"/>
    <n v="36.01"/>
    <n v="16793"/>
  </r>
  <r>
    <x v="2"/>
    <x v="134"/>
    <n v="22.5"/>
    <n v="22.73"/>
    <n v="21.5"/>
    <n v="21.56"/>
    <n v="151784"/>
  </r>
  <r>
    <x v="2"/>
    <x v="135"/>
    <n v="27.65"/>
    <n v="27.91"/>
    <n v="27.26"/>
    <n v="27.39"/>
    <n v="29305"/>
  </r>
  <r>
    <x v="2"/>
    <x v="136"/>
    <n v="33.450000000000003"/>
    <n v="33.979999999999997"/>
    <n v="33.26"/>
    <n v="33.6"/>
    <n v="21703"/>
  </r>
  <r>
    <x v="2"/>
    <x v="137"/>
    <n v="35.380000000000003"/>
    <n v="35.700000000000003"/>
    <n v="35.192799999999998"/>
    <n v="35.42"/>
    <n v="7031"/>
  </r>
  <r>
    <x v="2"/>
    <x v="138"/>
    <n v="24.93"/>
    <n v="25.2"/>
    <n v="24.83"/>
    <n v="24.95"/>
    <n v="91560"/>
  </r>
  <r>
    <x v="2"/>
    <x v="139"/>
    <n v="15.66"/>
    <n v="15.74"/>
    <n v="15.6"/>
    <n v="15.62"/>
    <n v="49434"/>
  </r>
  <r>
    <x v="2"/>
    <x v="140"/>
    <n v="52.76"/>
    <n v="53.29"/>
    <n v="51.91"/>
    <n v="52.33"/>
    <n v="5696"/>
  </r>
  <r>
    <x v="2"/>
    <x v="141"/>
    <n v="52.06"/>
    <n v="52.24"/>
    <n v="51.56"/>
    <n v="51.98"/>
    <n v="4601"/>
  </r>
  <r>
    <x v="2"/>
    <x v="142"/>
    <n v="64.67"/>
    <n v="65"/>
    <n v="62.66"/>
    <n v="62.88"/>
    <n v="37209"/>
  </r>
  <r>
    <x v="2"/>
    <x v="143"/>
    <n v="2.0099999999999998"/>
    <n v="2.02"/>
    <n v="1.89"/>
    <n v="1.91"/>
    <n v="105566"/>
  </r>
  <r>
    <x v="2"/>
    <x v="144"/>
    <n v="22.28"/>
    <n v="22.52"/>
    <n v="22.09"/>
    <n v="22.31"/>
    <n v="107875"/>
  </r>
  <r>
    <x v="2"/>
    <x v="145"/>
    <n v="42.48"/>
    <n v="42.68"/>
    <n v="41.92"/>
    <n v="42"/>
    <n v="17624"/>
  </r>
  <r>
    <x v="2"/>
    <x v="146"/>
    <n v="40.590000000000003"/>
    <n v="40.729999999999997"/>
    <n v="40.31"/>
    <n v="40.43"/>
    <n v="13403"/>
  </r>
  <r>
    <x v="2"/>
    <x v="147"/>
    <n v="28.09"/>
    <n v="28.25"/>
    <n v="27.76"/>
    <n v="27.79"/>
    <n v="9310"/>
  </r>
  <r>
    <x v="2"/>
    <x v="148"/>
    <n v="34.130000000000003"/>
    <n v="34.31"/>
    <n v="33.81"/>
    <n v="33.840000000000003"/>
    <n v="21646"/>
  </r>
  <r>
    <x v="2"/>
    <x v="149"/>
    <n v="4.37"/>
    <n v="4.6100000000000003"/>
    <n v="4.33"/>
    <n v="4.5599999999999996"/>
    <n v="89693"/>
  </r>
  <r>
    <x v="2"/>
    <x v="150"/>
    <n v="35.72"/>
    <n v="36.28"/>
    <n v="35.53"/>
    <n v="35.94"/>
    <n v="8682"/>
  </r>
  <r>
    <x v="2"/>
    <x v="151"/>
    <n v="15.11"/>
    <n v="15.26"/>
    <n v="15.09"/>
    <n v="15.19"/>
    <n v="150594"/>
  </r>
  <r>
    <x v="2"/>
    <x v="152"/>
    <n v="54.68"/>
    <n v="54.73"/>
    <n v="53.71"/>
    <n v="54.3"/>
    <n v="8308"/>
  </r>
  <r>
    <x v="2"/>
    <x v="153"/>
    <n v="36.53"/>
    <n v="37.71"/>
    <n v="36.460099999999997"/>
    <n v="37.57"/>
    <n v="87472"/>
  </r>
  <r>
    <x v="2"/>
    <x v="154"/>
    <n v="76.17"/>
    <n v="76.87"/>
    <n v="74.2"/>
    <n v="74.41"/>
    <n v="19067"/>
  </r>
  <r>
    <x v="2"/>
    <x v="155"/>
    <n v="9.98"/>
    <n v="10.119999999999999"/>
    <n v="9.81"/>
    <n v="9.84"/>
    <n v="118005"/>
  </r>
  <r>
    <x v="2"/>
    <x v="156"/>
    <n v="27.8"/>
    <n v="28.18"/>
    <n v="27.16"/>
    <n v="27.36"/>
    <n v="48859"/>
  </r>
  <r>
    <x v="2"/>
    <x v="157"/>
    <n v="41.97"/>
    <n v="42.12"/>
    <n v="40.98"/>
    <n v="41.3"/>
    <n v="9629"/>
  </r>
  <r>
    <x v="2"/>
    <x v="158"/>
    <n v="19.47"/>
    <n v="19.559999999999999"/>
    <n v="18.7"/>
    <n v="18.850000000000001"/>
    <n v="91485"/>
  </r>
  <r>
    <x v="2"/>
    <x v="159"/>
    <n v="72.33"/>
    <n v="73.400000000000006"/>
    <n v="71"/>
    <n v="72.91"/>
    <n v="31255"/>
  </r>
  <r>
    <x v="2"/>
    <x v="160"/>
    <n v="39.5"/>
    <n v="39.6"/>
    <n v="38.130000000000003"/>
    <n v="38.520000000000003"/>
    <n v="19423"/>
  </r>
  <r>
    <x v="2"/>
    <x v="161"/>
    <n v="1.38"/>
    <n v="1.39"/>
    <n v="1.34"/>
    <n v="1.35"/>
    <n v="266104"/>
  </r>
  <r>
    <x v="2"/>
    <x v="162"/>
    <n v="55.49"/>
    <n v="56.46"/>
    <n v="55.253"/>
    <n v="55.78"/>
    <n v="10863"/>
  </r>
  <r>
    <x v="2"/>
    <x v="163"/>
    <n v="81.795000000000002"/>
    <n v="82.34"/>
    <n v="81.599999999999994"/>
    <n v="81.790000000000006"/>
    <n v="16721"/>
  </r>
  <r>
    <x v="2"/>
    <x v="164"/>
    <n v="51.28"/>
    <n v="51.53"/>
    <n v="50.8"/>
    <n v="50.87"/>
    <n v="38367"/>
  </r>
  <r>
    <x v="2"/>
    <x v="165"/>
    <n v="33.58"/>
    <n v="33.770000000000003"/>
    <n v="33.04"/>
    <n v="33.25"/>
    <n v="26036"/>
  </r>
  <r>
    <x v="2"/>
    <x v="166"/>
    <n v="22.29"/>
    <n v="23.11"/>
    <n v="22.201499999999999"/>
    <n v="22.85"/>
    <n v="33973"/>
  </r>
  <r>
    <x v="2"/>
    <x v="167"/>
    <n v="7.43"/>
    <n v="7.65"/>
    <n v="7.43"/>
    <n v="7.59"/>
    <n v="535456"/>
  </r>
  <r>
    <x v="2"/>
    <x v="168"/>
    <n v="36.79"/>
    <n v="37.271999999999998"/>
    <n v="36.450000000000003"/>
    <n v="36.56"/>
    <n v="16028"/>
  </r>
  <r>
    <x v="2"/>
    <x v="169"/>
    <n v="65.59"/>
    <n v="66.2"/>
    <n v="63.56"/>
    <n v="64.11"/>
    <n v="157136"/>
  </r>
  <r>
    <x v="2"/>
    <x v="170"/>
    <n v="29.3"/>
    <n v="30.04"/>
    <n v="29.24"/>
    <n v="29.79"/>
    <n v="18976"/>
  </r>
  <r>
    <x v="2"/>
    <x v="171"/>
    <n v="68.400000000000006"/>
    <n v="69.3"/>
    <n v="68.099999999999994"/>
    <n v="68.260000000000005"/>
    <n v="27197"/>
  </r>
  <r>
    <x v="2"/>
    <x v="172"/>
    <n v="45.71"/>
    <n v="45.88"/>
    <n v="45.26"/>
    <n v="45.29"/>
    <n v="16309"/>
  </r>
  <r>
    <x v="2"/>
    <x v="173"/>
    <n v="13.45"/>
    <n v="13.71"/>
    <n v="13.4"/>
    <n v="13.64"/>
    <n v="29104"/>
  </r>
  <r>
    <x v="2"/>
    <x v="174"/>
    <n v="26.71"/>
    <n v="26.89"/>
    <n v="26.38"/>
    <n v="26.66"/>
    <n v="6929"/>
  </r>
  <r>
    <x v="2"/>
    <x v="175"/>
    <n v="25.08"/>
    <n v="25.32"/>
    <n v="24.9"/>
    <n v="24.98"/>
    <n v="24190"/>
  </r>
  <r>
    <x v="2"/>
    <x v="176"/>
    <n v="49.67"/>
    <n v="49.75"/>
    <n v="49.198999999999998"/>
    <n v="49.5"/>
    <n v="14434"/>
  </r>
  <r>
    <x v="2"/>
    <x v="177"/>
    <n v="10.7"/>
    <n v="10.85"/>
    <n v="10.55"/>
    <n v="10.74"/>
    <n v="204158"/>
  </r>
  <r>
    <x v="2"/>
    <x v="178"/>
    <n v="23.01"/>
    <n v="23.24"/>
    <n v="22.765000000000001"/>
    <n v="22.88"/>
    <n v="10422"/>
  </r>
  <r>
    <x v="2"/>
    <x v="179"/>
    <n v="56.13"/>
    <n v="56.5"/>
    <n v="54.67"/>
    <n v="54.96"/>
    <n v="22808"/>
  </r>
  <r>
    <x v="2"/>
    <x v="180"/>
    <n v="90.47"/>
    <n v="91.17"/>
    <n v="88.56"/>
    <n v="89.53"/>
    <n v="12942"/>
  </r>
  <r>
    <x v="2"/>
    <x v="181"/>
    <n v="40.409999999999997"/>
    <n v="41.77"/>
    <n v="40.409999999999997"/>
    <n v="41.29"/>
    <n v="7771"/>
  </r>
  <r>
    <x v="2"/>
    <x v="182"/>
    <n v="58.45"/>
    <n v="58.5"/>
    <n v="57.77"/>
    <n v="57.82"/>
    <n v="19971"/>
  </r>
  <r>
    <x v="2"/>
    <x v="183"/>
    <n v="29.06"/>
    <n v="29.06"/>
    <n v="28.51"/>
    <n v="28.88"/>
    <n v="35004"/>
  </r>
  <r>
    <x v="2"/>
    <x v="184"/>
    <n v="48.99"/>
    <n v="48.99"/>
    <n v="47.65"/>
    <n v="48.16"/>
    <n v="11411"/>
  </r>
  <r>
    <x v="2"/>
    <x v="185"/>
    <n v="7.02"/>
    <n v="7.18"/>
    <n v="7.02"/>
    <n v="7.14"/>
    <n v="34559"/>
  </r>
  <r>
    <x v="2"/>
    <x v="186"/>
    <n v="37.99"/>
    <n v="38.08"/>
    <n v="37.46"/>
    <n v="37.51"/>
    <n v="3683"/>
  </r>
  <r>
    <x v="2"/>
    <x v="187"/>
    <n v="8.27"/>
    <n v="8.44"/>
    <n v="8.2100000000000009"/>
    <n v="8.35"/>
    <n v="60336"/>
  </r>
  <r>
    <x v="2"/>
    <x v="188"/>
    <n v="59.01"/>
    <n v="59.72"/>
    <n v="58.63"/>
    <n v="58.71"/>
    <n v="19038"/>
  </r>
  <r>
    <x v="2"/>
    <x v="189"/>
    <n v="14.23"/>
    <n v="14.44"/>
    <n v="14.2"/>
    <n v="14.3"/>
    <n v="771192"/>
  </r>
  <r>
    <x v="2"/>
    <x v="190"/>
    <n v="54.71"/>
    <n v="56.26"/>
    <n v="54.25"/>
    <n v="55.48"/>
    <n v="55851"/>
  </r>
  <r>
    <x v="2"/>
    <x v="191"/>
    <n v="45.97"/>
    <n v="46.77"/>
    <n v="45.72"/>
    <n v="46.25"/>
    <n v="57964"/>
  </r>
  <r>
    <x v="2"/>
    <x v="192"/>
    <n v="59.44"/>
    <n v="59.59"/>
    <n v="58.71"/>
    <n v="59.24"/>
    <n v="15805"/>
  </r>
  <r>
    <x v="2"/>
    <x v="193"/>
    <n v="16.05"/>
    <n v="16.3"/>
    <n v="15.9"/>
    <n v="16.170000000000002"/>
    <n v="100024"/>
  </r>
  <r>
    <x v="2"/>
    <x v="194"/>
    <n v="22.67"/>
    <n v="22.84"/>
    <n v="22.32"/>
    <n v="22.43"/>
    <n v="68326"/>
  </r>
  <r>
    <x v="2"/>
    <x v="195"/>
    <n v="8.6"/>
    <n v="9.08"/>
    <n v="8.49"/>
    <n v="8.7799999999999994"/>
    <n v="175789"/>
  </r>
  <r>
    <x v="2"/>
    <x v="196"/>
    <n v="469.09"/>
    <n v="474.35"/>
    <n v="468.72"/>
    <n v="471.37"/>
    <n v="23430"/>
  </r>
  <r>
    <x v="2"/>
    <x v="197"/>
    <n v="38.299999999999997"/>
    <n v="38.79"/>
    <n v="38.06"/>
    <n v="38.71"/>
    <n v="10075"/>
  </r>
  <r>
    <x v="2"/>
    <x v="198"/>
    <n v="19.489999999999998"/>
    <n v="20.25"/>
    <n v="19.350000000000001"/>
    <n v="19.96"/>
    <n v="114317"/>
  </r>
  <r>
    <x v="2"/>
    <x v="199"/>
    <n v="57.55"/>
    <n v="57.55"/>
    <n v="56.58"/>
    <n v="56.86"/>
    <n v="12499"/>
  </r>
  <r>
    <x v="2"/>
    <x v="200"/>
    <n v="163.33000000000001"/>
    <n v="165.3"/>
    <n v="163.04"/>
    <n v="164.94"/>
    <n v="91259"/>
  </r>
  <r>
    <x v="2"/>
    <x v="201"/>
    <n v="17.18"/>
    <n v="17.98"/>
    <n v="17.18"/>
    <n v="17.41"/>
    <n v="47703"/>
  </r>
  <r>
    <x v="2"/>
    <x v="202"/>
    <n v="89.33"/>
    <n v="90.25"/>
    <n v="88.7"/>
    <n v="89.32"/>
    <n v="5731"/>
  </r>
  <r>
    <x v="2"/>
    <x v="203"/>
    <n v="25.61"/>
    <n v="25.71"/>
    <n v="24.34"/>
    <n v="24.52"/>
    <n v="152467"/>
  </r>
  <r>
    <x v="2"/>
    <x v="204"/>
    <n v="28.29"/>
    <n v="29.95"/>
    <n v="28.16"/>
    <n v="29.75"/>
    <n v="42534"/>
  </r>
  <r>
    <x v="2"/>
    <x v="205"/>
    <n v="27.36"/>
    <n v="27.85"/>
    <n v="27.22"/>
    <n v="27.78"/>
    <n v="21046"/>
  </r>
  <r>
    <x v="2"/>
    <x v="206"/>
    <n v="4.49"/>
    <n v="4.58"/>
    <n v="4.4000000000000004"/>
    <n v="4.43"/>
    <n v="134976"/>
  </r>
  <r>
    <x v="2"/>
    <x v="207"/>
    <n v="13.23"/>
    <n v="13.29"/>
    <n v="12.68"/>
    <n v="12.82"/>
    <n v="130930"/>
  </r>
  <r>
    <x v="2"/>
    <x v="208"/>
    <n v="42.66"/>
    <n v="43.13"/>
    <n v="42.27"/>
    <n v="42.4"/>
    <n v="18082"/>
  </r>
  <r>
    <x v="2"/>
    <x v="209"/>
    <n v="28.07"/>
    <n v="28.585000000000001"/>
    <n v="27.95"/>
    <n v="28.38"/>
    <n v="33172"/>
  </r>
  <r>
    <x v="2"/>
    <x v="210"/>
    <n v="27.22"/>
    <n v="27.725000000000001"/>
    <n v="27"/>
    <n v="27.32"/>
    <n v="218487"/>
  </r>
  <r>
    <x v="2"/>
    <x v="211"/>
    <n v="52.55"/>
    <n v="53.15"/>
    <n v="51.140999999999998"/>
    <n v="51.48"/>
    <n v="34608"/>
  </r>
  <r>
    <x v="2"/>
    <x v="212"/>
    <n v="21.57"/>
    <n v="22.73"/>
    <n v="21.56"/>
    <n v="22.62"/>
    <n v="195216"/>
  </r>
  <r>
    <x v="2"/>
    <x v="213"/>
    <n v="39.07"/>
    <n v="39.33"/>
    <n v="38.941499999999998"/>
    <n v="39.020000000000003"/>
    <n v="26764"/>
  </r>
  <r>
    <x v="2"/>
    <x v="214"/>
    <n v="21.91"/>
    <n v="22.45"/>
    <n v="21.75"/>
    <n v="22.35"/>
    <n v="29930"/>
  </r>
  <r>
    <x v="2"/>
    <x v="215"/>
    <n v="37.56"/>
    <n v="37.979999999999997"/>
    <n v="37.130000000000003"/>
    <n v="37.520000000000003"/>
    <n v="50458"/>
  </r>
  <r>
    <x v="2"/>
    <x v="216"/>
    <n v="30.43"/>
    <n v="30.9"/>
    <n v="30.06"/>
    <n v="30.33"/>
    <n v="28969"/>
  </r>
  <r>
    <x v="2"/>
    <x v="217"/>
    <n v="44.95"/>
    <n v="45.16"/>
    <n v="44.5"/>
    <n v="44.68"/>
    <n v="180935"/>
  </r>
  <r>
    <x v="2"/>
    <x v="218"/>
    <n v="17.64"/>
    <n v="17.809999999999999"/>
    <n v="17.54"/>
    <n v="17.72"/>
    <n v="28786"/>
  </r>
  <r>
    <x v="2"/>
    <x v="219"/>
    <n v="37.56"/>
    <n v="37.67"/>
    <n v="37.21"/>
    <n v="37.299999999999997"/>
    <n v="5064"/>
  </r>
  <r>
    <x v="2"/>
    <x v="220"/>
    <n v="35.479999999999997"/>
    <n v="35.56"/>
    <n v="34.85"/>
    <n v="35.22"/>
    <n v="8816"/>
  </r>
  <r>
    <x v="2"/>
    <x v="221"/>
    <n v="40.090000000000003"/>
    <n v="40.5"/>
    <n v="40.049999999999997"/>
    <n v="40.24"/>
    <n v="6976"/>
  </r>
  <r>
    <x v="2"/>
    <x v="222"/>
    <n v="10.4"/>
    <n v="10.65"/>
    <n v="10.33"/>
    <n v="10.4"/>
    <n v="94758"/>
  </r>
  <r>
    <x v="2"/>
    <x v="223"/>
    <n v="39.299999999999997"/>
    <n v="39.47"/>
    <n v="39.03"/>
    <n v="39.21"/>
    <n v="6155"/>
  </r>
  <r>
    <x v="2"/>
    <x v="224"/>
    <n v="37.11"/>
    <n v="37.590000000000003"/>
    <n v="36.74"/>
    <n v="37.159999999999997"/>
    <n v="20256"/>
  </r>
  <r>
    <x v="2"/>
    <x v="225"/>
    <n v="119.25"/>
    <n v="120.15"/>
    <n v="118.71"/>
    <n v="118.83"/>
    <n v="46537"/>
  </r>
  <r>
    <x v="2"/>
    <x v="226"/>
    <n v="94.84"/>
    <n v="96.29"/>
    <n v="92.23"/>
    <n v="93.37"/>
    <n v="16747"/>
  </r>
  <r>
    <x v="2"/>
    <x v="227"/>
    <n v="36.21"/>
    <n v="36.53"/>
    <n v="35.880000000000003"/>
    <n v="35.9"/>
    <n v="2978"/>
  </r>
  <r>
    <x v="2"/>
    <x v="228"/>
    <n v="20.75"/>
    <n v="20.98"/>
    <n v="20.39"/>
    <n v="20.67"/>
    <n v="31729"/>
  </r>
  <r>
    <x v="2"/>
    <x v="229"/>
    <n v="18.760000000000002"/>
    <n v="19.25"/>
    <n v="18.739999999999998"/>
    <n v="19.100000000000001"/>
    <n v="620600"/>
  </r>
  <r>
    <x v="2"/>
    <x v="230"/>
    <n v="28.52"/>
    <n v="28.52"/>
    <n v="28.17"/>
    <n v="28.32"/>
    <n v="47100"/>
  </r>
  <r>
    <x v="2"/>
    <x v="231"/>
    <n v="21.05"/>
    <n v="21.64"/>
    <n v="20.96"/>
    <n v="21.47"/>
    <n v="82692"/>
  </r>
  <r>
    <x v="2"/>
    <x v="232"/>
    <n v="6.49"/>
    <n v="6.61"/>
    <n v="6.36"/>
    <n v="6.56"/>
    <n v="46042"/>
  </r>
  <r>
    <x v="2"/>
    <x v="233"/>
    <n v="29.38"/>
    <n v="29.83"/>
    <n v="29.15"/>
    <n v="29.51"/>
    <n v="7135"/>
  </r>
  <r>
    <x v="2"/>
    <x v="234"/>
    <n v="230.81"/>
    <n v="234.29"/>
    <n v="228.52"/>
    <n v="229.42"/>
    <n v="3852"/>
  </r>
  <r>
    <x v="2"/>
    <x v="235"/>
    <n v="51.5"/>
    <n v="51.81"/>
    <n v="51.05"/>
    <n v="51.23"/>
    <n v="10411"/>
  </r>
  <r>
    <x v="2"/>
    <x v="236"/>
    <n v="42.38"/>
    <n v="43.25"/>
    <n v="42.07"/>
    <n v="43.05"/>
    <n v="40427"/>
  </r>
  <r>
    <x v="2"/>
    <x v="237"/>
    <n v="20.350000000000001"/>
    <n v="20.64"/>
    <n v="20.02"/>
    <n v="20.53"/>
    <n v="50657"/>
  </r>
  <r>
    <x v="2"/>
    <x v="238"/>
    <n v="9.34"/>
    <n v="9.35"/>
    <n v="9.32"/>
    <n v="9.34"/>
    <n v="51361"/>
  </r>
  <r>
    <x v="2"/>
    <x v="239"/>
    <n v="10.72"/>
    <n v="11.09"/>
    <n v="10.6"/>
    <n v="10.8"/>
    <n v="26991"/>
  </r>
  <r>
    <x v="2"/>
    <x v="240"/>
    <n v="24.86"/>
    <n v="25.15"/>
    <n v="24.53"/>
    <n v="25.01"/>
    <n v="46825"/>
  </r>
  <r>
    <x v="2"/>
    <x v="241"/>
    <n v="31.07"/>
    <n v="31.74"/>
    <n v="30.53"/>
    <n v="31.16"/>
    <n v="51072"/>
  </r>
  <r>
    <x v="2"/>
    <x v="242"/>
    <n v="6.64"/>
    <n v="6.7"/>
    <n v="6.55"/>
    <n v="6.57"/>
    <n v="33753"/>
  </r>
  <r>
    <x v="2"/>
    <x v="243"/>
    <n v="46.7"/>
    <n v="47.61"/>
    <n v="46.2"/>
    <n v="46.4"/>
    <n v="16017"/>
  </r>
  <r>
    <x v="2"/>
    <x v="244"/>
    <n v="61.02"/>
    <n v="61.49"/>
    <n v="60.85"/>
    <n v="61.14"/>
    <n v="108114"/>
  </r>
  <r>
    <x v="2"/>
    <x v="245"/>
    <n v="24.05"/>
    <n v="24.12"/>
    <n v="23.5"/>
    <n v="23.63"/>
    <n v="76780"/>
  </r>
  <r>
    <x v="2"/>
    <x v="246"/>
    <n v="13.63"/>
    <n v="13.69"/>
    <n v="13.12"/>
    <n v="13.28"/>
    <n v="30318"/>
  </r>
  <r>
    <x v="2"/>
    <x v="247"/>
    <n v="43.39"/>
    <n v="44.14"/>
    <n v="43.3"/>
    <n v="43.58"/>
    <n v="348356"/>
  </r>
  <r>
    <x v="2"/>
    <x v="248"/>
    <n v="28.04"/>
    <n v="29.29"/>
    <n v="28.02"/>
    <n v="29.12"/>
    <n v="54905"/>
  </r>
  <r>
    <x v="2"/>
    <x v="249"/>
    <n v="47.15"/>
    <n v="47.38"/>
    <n v="46.93"/>
    <n v="47.05"/>
    <n v="13249"/>
  </r>
  <r>
    <x v="2"/>
    <x v="250"/>
    <n v="17.850000000000001"/>
    <n v="18.510000000000002"/>
    <n v="17.739999999999998"/>
    <n v="18.079999999999998"/>
    <n v="38776"/>
  </r>
  <r>
    <x v="2"/>
    <x v="251"/>
    <n v="6.56"/>
    <n v="6.6349999999999998"/>
    <n v="6.42"/>
    <n v="6.48"/>
    <n v="136818"/>
  </r>
  <r>
    <x v="2"/>
    <x v="252"/>
    <n v="28.61"/>
    <n v="28.84"/>
    <n v="28.45"/>
    <n v="28.6"/>
    <n v="76726"/>
  </r>
  <r>
    <x v="2"/>
    <x v="253"/>
    <n v="10.36"/>
    <n v="10.5"/>
    <n v="10.3"/>
    <n v="10.44"/>
    <n v="42799"/>
  </r>
  <r>
    <x v="2"/>
    <x v="254"/>
    <n v="11.61"/>
    <n v="12.48"/>
    <n v="11.6"/>
    <n v="12.29"/>
    <n v="88758"/>
  </r>
  <r>
    <x v="2"/>
    <x v="255"/>
    <n v="31.14"/>
    <n v="31.6"/>
    <n v="30.733000000000001"/>
    <n v="31.24"/>
    <n v="42491"/>
  </r>
  <r>
    <x v="2"/>
    <x v="256"/>
    <n v="59.26"/>
    <n v="59.75"/>
    <n v="59.11"/>
    <n v="59.56"/>
    <n v="18421"/>
  </r>
  <r>
    <x v="2"/>
    <x v="257"/>
    <n v="49.12"/>
    <n v="49.15"/>
    <n v="48.69"/>
    <n v="48.74"/>
    <n v="107140"/>
  </r>
  <r>
    <x v="2"/>
    <x v="258"/>
    <n v="21.3"/>
    <n v="21.45"/>
    <n v="21.1"/>
    <n v="21.29"/>
    <n v="86830"/>
  </r>
  <r>
    <x v="2"/>
    <x v="259"/>
    <n v="52.13"/>
    <n v="53.49"/>
    <n v="51.37"/>
    <n v="52.99"/>
    <n v="50609"/>
  </r>
  <r>
    <x v="2"/>
    <x v="260"/>
    <n v="33.75"/>
    <n v="34.369999999999997"/>
    <n v="33.659999999999997"/>
    <n v="34.119999999999997"/>
    <n v="27571"/>
  </r>
  <r>
    <x v="2"/>
    <x v="261"/>
    <n v="18.809999999999999"/>
    <n v="19.190000000000001"/>
    <n v="18.809999999999999"/>
    <n v="18.89"/>
    <n v="12798"/>
  </r>
  <r>
    <x v="2"/>
    <x v="262"/>
    <n v="14.82"/>
    <n v="15.42"/>
    <n v="14.73"/>
    <n v="14.97"/>
    <n v="80614"/>
  </r>
  <r>
    <x v="2"/>
    <x v="263"/>
    <n v="70.08"/>
    <n v="70.88"/>
    <n v="69.73"/>
    <n v="70.489999999999995"/>
    <n v="7440"/>
  </r>
  <r>
    <x v="2"/>
    <x v="264"/>
    <n v="45.72"/>
    <n v="46.38"/>
    <n v="45.72"/>
    <n v="45.84"/>
    <n v="15330"/>
  </r>
  <r>
    <x v="2"/>
    <x v="265"/>
    <n v="75.25"/>
    <n v="75.5"/>
    <n v="74.739999999999995"/>
    <n v="74.89"/>
    <n v="7239"/>
  </r>
  <r>
    <x v="2"/>
    <x v="266"/>
    <n v="26.76"/>
    <n v="27.1"/>
    <n v="26.5"/>
    <n v="26.66"/>
    <n v="29251"/>
  </r>
  <r>
    <x v="2"/>
    <x v="267"/>
    <n v="33.76"/>
    <n v="34.15"/>
    <n v="33.729999999999997"/>
    <n v="33.869999999999997"/>
    <n v="53690"/>
  </r>
  <r>
    <x v="2"/>
    <x v="268"/>
    <n v="28.46"/>
    <n v="28.86"/>
    <n v="28.2"/>
    <n v="28.77"/>
    <n v="16306"/>
  </r>
  <r>
    <x v="2"/>
    <x v="269"/>
    <n v="75.25"/>
    <n v="75.959999999999994"/>
    <n v="74.2"/>
    <n v="74.430000000000007"/>
    <n v="53641"/>
  </r>
  <r>
    <x v="2"/>
    <x v="270"/>
    <n v="25.2"/>
    <n v="26"/>
    <n v="24.87"/>
    <n v="24.98"/>
    <n v="75939"/>
  </r>
  <r>
    <x v="2"/>
    <x v="271"/>
    <n v="78.53"/>
    <n v="78.569999999999993"/>
    <n v="76.88"/>
    <n v="77.180000000000007"/>
    <n v="15276"/>
  </r>
  <r>
    <x v="2"/>
    <x v="272"/>
    <n v="21.13"/>
    <n v="21.24"/>
    <n v="20.81"/>
    <n v="21.07"/>
    <n v="352830"/>
  </r>
  <r>
    <x v="2"/>
    <x v="273"/>
    <n v="5.08"/>
    <n v="5.16"/>
    <n v="4.99"/>
    <n v="5.07"/>
    <n v="60206"/>
  </r>
  <r>
    <x v="2"/>
    <x v="274"/>
    <n v="15.06"/>
    <n v="15.8"/>
    <n v="15.05"/>
    <n v="15.45"/>
    <n v="48776"/>
  </r>
  <r>
    <x v="2"/>
    <x v="275"/>
    <n v="25.49"/>
    <n v="26"/>
    <n v="25.33"/>
    <n v="25.6"/>
    <n v="7705"/>
  </r>
  <r>
    <x v="2"/>
    <x v="276"/>
    <n v="8.51"/>
    <n v="8.76"/>
    <n v="8.51"/>
    <n v="8.68"/>
    <n v="98427"/>
  </r>
  <r>
    <x v="2"/>
    <x v="277"/>
    <n v="17.41"/>
    <n v="18.04"/>
    <n v="17.335000000000001"/>
    <n v="18.010000000000002"/>
    <n v="39186"/>
  </r>
  <r>
    <x v="2"/>
    <x v="278"/>
    <n v="15.47"/>
    <n v="16.29"/>
    <n v="15.29"/>
    <n v="15.85"/>
    <n v="140953"/>
  </r>
  <r>
    <x v="2"/>
    <x v="279"/>
    <n v="206.89"/>
    <n v="211.1"/>
    <n v="206.28"/>
    <n v="208.93"/>
    <n v="14855"/>
  </r>
  <r>
    <x v="2"/>
    <x v="280"/>
    <n v="24.64"/>
    <n v="25.16"/>
    <n v="24.63"/>
    <n v="25.01"/>
    <n v="50622"/>
  </r>
  <r>
    <x v="2"/>
    <x v="281"/>
    <n v="14.51"/>
    <n v="14.99"/>
    <n v="14.31"/>
    <n v="14.61"/>
    <n v="42312"/>
  </r>
  <r>
    <x v="2"/>
    <x v="282"/>
    <n v="18.22"/>
    <n v="18.75"/>
    <n v="18.16"/>
    <n v="18.48"/>
    <n v="25516"/>
  </r>
  <r>
    <x v="2"/>
    <x v="283"/>
    <n v="5.62"/>
    <n v="5.77"/>
    <n v="5.5"/>
    <n v="5.65"/>
    <n v="50246"/>
  </r>
  <r>
    <x v="2"/>
    <x v="284"/>
    <n v="56.18"/>
    <n v="56.75"/>
    <n v="56.15"/>
    <n v="56.45"/>
    <n v="74463"/>
  </r>
  <r>
    <x v="2"/>
    <x v="285"/>
    <n v="26.47"/>
    <n v="26.59"/>
    <n v="26.15"/>
    <n v="26.24"/>
    <n v="23263"/>
  </r>
  <r>
    <x v="2"/>
    <x v="286"/>
    <n v="56.6"/>
    <n v="57.05"/>
    <n v="56.37"/>
    <n v="56.6"/>
    <n v="21559"/>
  </r>
  <r>
    <x v="2"/>
    <x v="287"/>
    <n v="26.84"/>
    <n v="27.29"/>
    <n v="26.68"/>
    <n v="26.8"/>
    <n v="20364"/>
  </r>
  <r>
    <x v="2"/>
    <x v="288"/>
    <n v="28.34"/>
    <n v="28.34"/>
    <n v="27.93"/>
    <n v="28"/>
    <n v="6017"/>
  </r>
  <r>
    <x v="2"/>
    <x v="289"/>
    <n v="37.32"/>
    <n v="38.15"/>
    <n v="37.29"/>
    <n v="37.86"/>
    <n v="103687"/>
  </r>
  <r>
    <x v="2"/>
    <x v="290"/>
    <n v="30.81"/>
    <n v="31.2"/>
    <n v="29.04"/>
    <n v="29.37"/>
    <n v="61935"/>
  </r>
  <r>
    <x v="2"/>
    <x v="291"/>
    <n v="39.22"/>
    <n v="40.15"/>
    <n v="38.94"/>
    <n v="39.21"/>
    <n v="68468"/>
  </r>
  <r>
    <x v="2"/>
    <x v="292"/>
    <n v="40.96"/>
    <n v="41.47"/>
    <n v="40.909999999999997"/>
    <n v="40.99"/>
    <n v="11175"/>
  </r>
  <r>
    <x v="2"/>
    <x v="293"/>
    <n v="30.9"/>
    <n v="31.64"/>
    <n v="30.51"/>
    <n v="31.03"/>
    <n v="33006"/>
  </r>
  <r>
    <x v="2"/>
    <x v="294"/>
    <n v="56.31"/>
    <n v="56.74"/>
    <n v="55.94"/>
    <n v="56.54"/>
    <n v="22588"/>
  </r>
  <r>
    <x v="2"/>
    <x v="295"/>
    <n v="7.01"/>
    <n v="7.17"/>
    <n v="6.77"/>
    <n v="6.89"/>
    <n v="77928"/>
  </r>
  <r>
    <x v="2"/>
    <x v="296"/>
    <n v="67.31"/>
    <n v="67.38"/>
    <n v="66.650000000000006"/>
    <n v="66.81"/>
    <n v="3552"/>
  </r>
  <r>
    <x v="2"/>
    <x v="297"/>
    <n v="32.57"/>
    <n v="32.78"/>
    <n v="32.380000000000003"/>
    <n v="32.47"/>
    <n v="4585"/>
  </r>
  <r>
    <x v="2"/>
    <x v="298"/>
    <n v="23.65"/>
    <n v="23.75"/>
    <n v="23.44"/>
    <n v="23.5"/>
    <n v="34488"/>
  </r>
  <r>
    <x v="2"/>
    <x v="299"/>
    <n v="72.62"/>
    <n v="73.209999999999994"/>
    <n v="72.239999999999995"/>
    <n v="72.680000000000007"/>
    <n v="34419"/>
  </r>
  <r>
    <x v="2"/>
    <x v="300"/>
    <n v="18.440000000000001"/>
    <n v="18.440000000000001"/>
    <n v="18.07"/>
    <n v="18.149999999999999"/>
    <n v="191191"/>
  </r>
  <r>
    <x v="2"/>
    <x v="301"/>
    <n v="18.440000000000001"/>
    <n v="18.68"/>
    <n v="18.38"/>
    <n v="18.440000000000001"/>
    <n v="13021"/>
  </r>
  <r>
    <x v="2"/>
    <x v="302"/>
    <n v="84.41"/>
    <n v="85.15"/>
    <n v="83.53"/>
    <n v="83.63"/>
    <n v="39496"/>
  </r>
  <r>
    <x v="2"/>
    <x v="303"/>
    <n v="7.45"/>
    <n v="7.6"/>
    <n v="7.45"/>
    <n v="7.53"/>
    <n v="141223"/>
  </r>
  <r>
    <x v="2"/>
    <x v="304"/>
    <n v="32.909999999999997"/>
    <n v="33.049999999999997"/>
    <n v="32.5"/>
    <n v="32.950000000000003"/>
    <n v="191617"/>
  </r>
  <r>
    <x v="2"/>
    <x v="305"/>
    <n v="31.96"/>
    <n v="32.18"/>
    <n v="31.3"/>
    <n v="31.48"/>
    <n v="42505"/>
  </r>
  <r>
    <x v="2"/>
    <x v="306"/>
    <n v="29.93"/>
    <n v="30.55"/>
    <n v="29.92"/>
    <n v="30.19"/>
    <n v="153082"/>
  </r>
  <r>
    <x v="2"/>
    <x v="307"/>
    <n v="24.6"/>
    <n v="24.82"/>
    <n v="24.46"/>
    <n v="24.64"/>
    <n v="439802"/>
  </r>
  <r>
    <x v="2"/>
    <x v="308"/>
    <n v="61.39"/>
    <n v="61.66"/>
    <n v="60"/>
    <n v="61.33"/>
    <n v="8121"/>
  </r>
  <r>
    <x v="2"/>
    <x v="309"/>
    <n v="6.59"/>
    <n v="6.64"/>
    <n v="6.28"/>
    <n v="6.51"/>
    <n v="106365"/>
  </r>
  <r>
    <x v="2"/>
    <x v="310"/>
    <n v="7.13"/>
    <n v="7.25"/>
    <n v="6.99"/>
    <n v="7.2"/>
    <n v="161265"/>
  </r>
  <r>
    <x v="2"/>
    <x v="311"/>
    <n v="60.82"/>
    <n v="61.36"/>
    <n v="58.96"/>
    <n v="59.11"/>
    <n v="14091"/>
  </r>
  <r>
    <x v="2"/>
    <x v="312"/>
    <n v="22.21"/>
    <n v="22.69"/>
    <n v="22.18"/>
    <n v="22.44"/>
    <n v="15931"/>
  </r>
  <r>
    <x v="2"/>
    <x v="313"/>
    <n v="15.47"/>
    <n v="15.95"/>
    <n v="15.43"/>
    <n v="15.64"/>
    <n v="11135"/>
  </r>
  <r>
    <x v="2"/>
    <x v="314"/>
    <n v="14.64"/>
    <n v="14.75"/>
    <n v="14.5"/>
    <n v="14.67"/>
    <n v="66126"/>
  </r>
  <r>
    <x v="2"/>
    <x v="315"/>
    <n v="62.44"/>
    <n v="62.95"/>
    <n v="60.89"/>
    <n v="61.19"/>
    <n v="11485"/>
  </r>
  <r>
    <x v="2"/>
    <x v="316"/>
    <n v="19.14"/>
    <n v="19.329999999999998"/>
    <n v="18.43"/>
    <n v="18.649999999999999"/>
    <n v="56677"/>
  </r>
  <r>
    <x v="2"/>
    <x v="317"/>
    <n v="20.8"/>
    <n v="21.22"/>
    <n v="20.73"/>
    <n v="21.13"/>
    <n v="21791"/>
  </r>
  <r>
    <x v="2"/>
    <x v="318"/>
    <n v="40.619999999999997"/>
    <n v="41.14"/>
    <n v="40.119999999999997"/>
    <n v="40.299999999999997"/>
    <n v="47234"/>
  </r>
  <r>
    <x v="2"/>
    <x v="319"/>
    <n v="13.64"/>
    <n v="13.78"/>
    <n v="13.58"/>
    <n v="13.62"/>
    <n v="23568"/>
  </r>
  <r>
    <x v="2"/>
    <x v="320"/>
    <n v="56.29"/>
    <n v="56.47"/>
    <n v="55.1"/>
    <n v="55.16"/>
    <n v="45812"/>
  </r>
  <r>
    <x v="2"/>
    <x v="321"/>
    <n v="49.92"/>
    <n v="49.97"/>
    <n v="49.3"/>
    <n v="49.36"/>
    <n v="21322"/>
  </r>
  <r>
    <x v="2"/>
    <x v="322"/>
    <n v="39.83"/>
    <n v="40.049999999999997"/>
    <n v="38.26"/>
    <n v="38.5"/>
    <n v="46753"/>
  </r>
  <r>
    <x v="2"/>
    <x v="323"/>
    <n v="4.76"/>
    <n v="4.8499999999999996"/>
    <n v="4.71"/>
    <n v="4.72"/>
    <n v="18256"/>
  </r>
  <r>
    <x v="2"/>
    <x v="324"/>
    <n v="47.42"/>
    <n v="47.96"/>
    <n v="46.76"/>
    <n v="46.87"/>
    <n v="24399"/>
  </r>
  <r>
    <x v="2"/>
    <x v="325"/>
    <n v="14.77"/>
    <n v="14.96"/>
    <n v="14.62"/>
    <n v="14.82"/>
    <n v="52012"/>
  </r>
  <r>
    <x v="2"/>
    <x v="326"/>
    <n v="21.88"/>
    <n v="22.42"/>
    <n v="21.71"/>
    <n v="21.92"/>
    <n v="84052"/>
  </r>
  <r>
    <x v="2"/>
    <x v="327"/>
    <n v="59.28"/>
    <n v="60.24"/>
    <n v="58.97"/>
    <n v="60.11"/>
    <n v="16627"/>
  </r>
  <r>
    <x v="2"/>
    <x v="328"/>
    <n v="24.31"/>
    <n v="24.53"/>
    <n v="24.24"/>
    <n v="24.37"/>
    <n v="8395"/>
  </r>
  <r>
    <x v="2"/>
    <x v="329"/>
    <n v="47.17"/>
    <n v="47.72"/>
    <n v="46.24"/>
    <n v="46.37"/>
    <n v="39914"/>
  </r>
  <r>
    <x v="2"/>
    <x v="330"/>
    <n v="13.58"/>
    <n v="13.8"/>
    <n v="13.38"/>
    <n v="13.66"/>
    <n v="111026"/>
  </r>
  <r>
    <x v="2"/>
    <x v="331"/>
    <n v="18"/>
    <n v="18.515000000000001"/>
    <n v="17.855"/>
    <n v="18.38"/>
    <n v="86393"/>
  </r>
  <r>
    <x v="2"/>
    <x v="332"/>
    <n v="13.58"/>
    <n v="13.99"/>
    <n v="13.47"/>
    <n v="13.9"/>
    <n v="48336"/>
  </r>
  <r>
    <x v="2"/>
    <x v="333"/>
    <n v="11.26"/>
    <n v="11.39"/>
    <n v="10.92"/>
    <n v="10.96"/>
    <n v="139578"/>
  </r>
  <r>
    <x v="2"/>
    <x v="334"/>
    <n v="8.19"/>
    <n v="8.19"/>
    <n v="7.95"/>
    <n v="8.01"/>
    <n v="12966"/>
  </r>
  <r>
    <x v="2"/>
    <x v="335"/>
    <n v="27.65"/>
    <n v="28.13"/>
    <n v="27.65"/>
    <n v="27.96"/>
    <n v="30513"/>
  </r>
  <r>
    <x v="2"/>
    <x v="336"/>
    <n v="5.21"/>
    <n v="5.49"/>
    <n v="5.15"/>
    <n v="5.4"/>
    <n v="69742"/>
  </r>
  <r>
    <x v="2"/>
    <x v="337"/>
    <n v="35.43"/>
    <n v="36.020000000000003"/>
    <n v="34.97"/>
    <n v="35.409999999999997"/>
    <n v="23706"/>
  </r>
  <r>
    <x v="2"/>
    <x v="338"/>
    <n v="37.090000000000003"/>
    <n v="37.619999999999997"/>
    <n v="36.74"/>
    <n v="37.380000000000003"/>
    <n v="20541"/>
  </r>
  <r>
    <x v="2"/>
    <x v="339"/>
    <n v="22.47"/>
    <n v="22.55"/>
    <n v="22.2"/>
    <n v="22.23"/>
    <n v="306004"/>
  </r>
  <r>
    <x v="2"/>
    <x v="340"/>
    <n v="37.71"/>
    <n v="38.76"/>
    <n v="37.450000000000003"/>
    <n v="38.630000000000003"/>
    <n v="28294"/>
  </r>
  <r>
    <x v="2"/>
    <x v="341"/>
    <n v="75.56"/>
    <n v="76.150000000000006"/>
    <n v="73.59"/>
    <n v="73.91"/>
    <n v="50370"/>
  </r>
  <r>
    <x v="2"/>
    <x v="342"/>
    <n v="28.45"/>
    <n v="28.74"/>
    <n v="28.35"/>
    <n v="28.44"/>
    <n v="26201"/>
  </r>
  <r>
    <x v="2"/>
    <x v="343"/>
    <n v="16.47"/>
    <n v="16.600000000000001"/>
    <n v="16.149999999999999"/>
    <n v="16.21"/>
    <n v="26867"/>
  </r>
  <r>
    <x v="2"/>
    <x v="344"/>
    <n v="36.049999999999997"/>
    <n v="36.1"/>
    <n v="35.86"/>
    <n v="35.979999999999997"/>
    <n v="15834"/>
  </r>
  <r>
    <x v="2"/>
    <x v="345"/>
    <n v="22.72"/>
    <n v="22.92"/>
    <n v="22.52"/>
    <n v="22.75"/>
    <n v="11872"/>
  </r>
  <r>
    <x v="2"/>
    <x v="346"/>
    <n v="37.020000000000003"/>
    <n v="37.909999999999997"/>
    <n v="36.909999999999997"/>
    <n v="37.51"/>
    <n v="31615"/>
  </r>
  <r>
    <x v="2"/>
    <x v="347"/>
    <n v="40.61"/>
    <n v="41.16"/>
    <n v="40.51"/>
    <n v="40.61"/>
    <n v="16415"/>
  </r>
  <r>
    <x v="2"/>
    <x v="348"/>
    <n v="30.86"/>
    <n v="31.08"/>
    <n v="30.6"/>
    <n v="30.91"/>
    <n v="19864"/>
  </r>
  <r>
    <x v="2"/>
    <x v="349"/>
    <n v="88.66"/>
    <n v="89.69"/>
    <n v="87.73"/>
    <n v="87.9"/>
    <n v="9784"/>
  </r>
  <r>
    <x v="2"/>
    <x v="350"/>
    <n v="8.08"/>
    <n v="8.1"/>
    <n v="7.95"/>
    <n v="8"/>
    <n v="38217"/>
  </r>
  <r>
    <x v="2"/>
    <x v="351"/>
    <n v="27.55"/>
    <n v="28"/>
    <n v="27.35"/>
    <n v="27.69"/>
    <n v="16007"/>
  </r>
  <r>
    <x v="2"/>
    <x v="352"/>
    <n v="32.909999999999997"/>
    <n v="33.270000000000003"/>
    <n v="32.25"/>
    <n v="32.29"/>
    <n v="20697"/>
  </r>
  <r>
    <x v="2"/>
    <x v="353"/>
    <n v="57.35"/>
    <n v="57.8"/>
    <n v="57.07"/>
    <n v="57.29"/>
    <n v="58226"/>
  </r>
  <r>
    <x v="2"/>
    <x v="354"/>
    <n v="16.79"/>
    <n v="16.98"/>
    <n v="16.680099999999999"/>
    <n v="16.8"/>
    <n v="406791"/>
  </r>
  <r>
    <x v="2"/>
    <x v="355"/>
    <n v="28.11"/>
    <n v="28.86"/>
    <n v="27.93"/>
    <n v="28.04"/>
    <n v="34908"/>
  </r>
  <r>
    <x v="2"/>
    <x v="356"/>
    <n v="53.46"/>
    <n v="53.99"/>
    <n v="53.157499999999999"/>
    <n v="53.4"/>
    <n v="126991"/>
  </r>
  <r>
    <x v="2"/>
    <x v="357"/>
    <n v="39.74"/>
    <n v="39.89"/>
    <n v="39.409999999999997"/>
    <n v="39.44"/>
    <n v="11887"/>
  </r>
  <r>
    <x v="2"/>
    <x v="358"/>
    <n v="16.87"/>
    <n v="17.010000000000002"/>
    <n v="16.850000000000001"/>
    <n v="16.920000000000002"/>
    <n v="31561"/>
  </r>
  <r>
    <x v="2"/>
    <x v="359"/>
    <n v="50.17"/>
    <n v="51.05"/>
    <n v="49.68"/>
    <n v="50.33"/>
    <n v="15359"/>
  </r>
  <r>
    <x v="2"/>
    <x v="360"/>
    <n v="12.86"/>
    <n v="13.4"/>
    <n v="12.82"/>
    <n v="13.06"/>
    <n v="94749"/>
  </r>
  <r>
    <x v="2"/>
    <x v="361"/>
    <n v="18.309999999999999"/>
    <n v="18.45"/>
    <n v="18.010000000000002"/>
    <n v="18.010000000000002"/>
    <n v="9159"/>
  </r>
  <r>
    <x v="2"/>
    <x v="362"/>
    <n v="10.38"/>
    <n v="10.87"/>
    <n v="10.3"/>
    <n v="10.75"/>
    <n v="165481"/>
  </r>
  <r>
    <x v="2"/>
    <x v="363"/>
    <n v="31.08"/>
    <n v="31.32"/>
    <n v="30.72"/>
    <n v="30.98"/>
    <n v="5651"/>
  </r>
  <r>
    <x v="2"/>
    <x v="364"/>
    <n v="47.34"/>
    <n v="47.52"/>
    <n v="46.78"/>
    <n v="46.8"/>
    <n v="95069"/>
  </r>
  <r>
    <x v="2"/>
    <x v="365"/>
    <n v="41.27"/>
    <n v="42.36"/>
    <n v="41.26"/>
    <n v="42.02"/>
    <n v="72393"/>
  </r>
  <r>
    <x v="2"/>
    <x v="366"/>
    <n v="33.4"/>
    <n v="33.71"/>
    <n v="33.229999999999997"/>
    <n v="33.270000000000003"/>
    <n v="6417"/>
  </r>
  <r>
    <x v="2"/>
    <x v="367"/>
    <n v="14.56"/>
    <n v="14.65"/>
    <n v="14.49"/>
    <n v="14.52"/>
    <n v="18712"/>
  </r>
  <r>
    <x v="2"/>
    <x v="368"/>
    <n v="54.6"/>
    <n v="55.43"/>
    <n v="54.16"/>
    <n v="54.29"/>
    <n v="13156"/>
  </r>
  <r>
    <x v="2"/>
    <x v="369"/>
    <n v="29.73"/>
    <n v="29.78"/>
    <n v="29.33"/>
    <n v="29.41"/>
    <n v="13446"/>
  </r>
  <r>
    <x v="2"/>
    <x v="370"/>
    <n v="50.1"/>
    <n v="51.93"/>
    <n v="49.99"/>
    <n v="51.7"/>
    <n v="48894"/>
  </r>
  <r>
    <x v="2"/>
    <x v="371"/>
    <n v="71.349999999999994"/>
    <n v="71.37"/>
    <n v="69.86"/>
    <n v="70.989999999999995"/>
    <n v="23716"/>
  </r>
  <r>
    <x v="2"/>
    <x v="372"/>
    <n v="25.69"/>
    <n v="25.91"/>
    <n v="25.45"/>
    <n v="25.68"/>
    <n v="18713"/>
  </r>
  <r>
    <x v="2"/>
    <x v="373"/>
    <n v="23.4"/>
    <n v="23.860700000000001"/>
    <n v="23.045000000000002"/>
    <n v="23.08"/>
    <n v="22413"/>
  </r>
  <r>
    <x v="2"/>
    <x v="374"/>
    <n v="77.92"/>
    <n v="78.599999999999994"/>
    <n v="77.08"/>
    <n v="77.48"/>
    <n v="11764"/>
  </r>
  <r>
    <x v="2"/>
    <x v="375"/>
    <n v="31.53"/>
    <n v="31.69"/>
    <n v="30.05"/>
    <n v="30.4"/>
    <n v="19510"/>
  </r>
  <r>
    <x v="2"/>
    <x v="376"/>
    <n v="3.79"/>
    <n v="3.84"/>
    <n v="3.74"/>
    <n v="3.8"/>
    <n v="222035"/>
  </r>
  <r>
    <x v="2"/>
    <x v="377"/>
    <n v="47.28"/>
    <n v="47.85"/>
    <n v="46.88"/>
    <n v="46.99"/>
    <n v="214903"/>
  </r>
  <r>
    <x v="2"/>
    <x v="378"/>
    <n v="14.5"/>
    <n v="14.65"/>
    <n v="14.25"/>
    <n v="14.37"/>
    <n v="23017"/>
  </r>
  <r>
    <x v="2"/>
    <x v="379"/>
    <n v="39.99"/>
    <n v="40.92"/>
    <n v="39.54"/>
    <n v="40.229999999999997"/>
    <n v="5949"/>
  </r>
  <r>
    <x v="2"/>
    <x v="380"/>
    <n v="46.86"/>
    <n v="46.92"/>
    <n v="45.65"/>
    <n v="45.69"/>
    <n v="18833"/>
  </r>
  <r>
    <x v="2"/>
    <x v="381"/>
    <n v="22.24"/>
    <n v="22.35"/>
    <n v="21.49"/>
    <n v="21.57"/>
    <n v="29757"/>
  </r>
  <r>
    <x v="2"/>
    <x v="382"/>
    <n v="5.88"/>
    <n v="5.99"/>
    <n v="5.72"/>
    <n v="5.83"/>
    <n v="444008"/>
  </r>
  <r>
    <x v="2"/>
    <x v="383"/>
    <n v="26.73"/>
    <n v="26.73"/>
    <n v="26.25"/>
    <n v="26.39"/>
    <n v="7277"/>
  </r>
  <r>
    <x v="2"/>
    <x v="384"/>
    <n v="22.45"/>
    <n v="22.52"/>
    <n v="22.09"/>
    <n v="22.37"/>
    <n v="11788"/>
  </r>
  <r>
    <x v="2"/>
    <x v="385"/>
    <n v="66.930000000000007"/>
    <n v="68.239999999999995"/>
    <n v="66.22"/>
    <n v="67.53"/>
    <n v="7180"/>
  </r>
  <r>
    <x v="2"/>
    <x v="386"/>
    <n v="39.99"/>
    <n v="41.21"/>
    <n v="39.99"/>
    <n v="40.909999999999997"/>
    <n v="13504"/>
  </r>
  <r>
    <x v="2"/>
    <x v="387"/>
    <n v="52.13"/>
    <n v="52.48"/>
    <n v="50.77"/>
    <n v="51.26"/>
    <n v="23210"/>
  </r>
  <r>
    <x v="2"/>
    <x v="388"/>
    <n v="17.89"/>
    <n v="18.04"/>
    <n v="17.62"/>
    <n v="18.010000000000002"/>
    <n v="23189"/>
  </r>
  <r>
    <x v="2"/>
    <x v="389"/>
    <n v="26.03"/>
    <n v="26.28"/>
    <n v="25.67"/>
    <n v="25.71"/>
    <n v="13453"/>
  </r>
  <r>
    <x v="2"/>
    <x v="390"/>
    <n v="15.27"/>
    <n v="15.66"/>
    <n v="15.17"/>
    <n v="15.45"/>
    <n v="26384"/>
  </r>
  <r>
    <x v="2"/>
    <x v="391"/>
    <n v="48.27"/>
    <n v="48.29"/>
    <n v="47.65"/>
    <n v="47.69"/>
    <n v="33091"/>
  </r>
  <r>
    <x v="2"/>
    <x v="392"/>
    <n v="13.99"/>
    <n v="14.15"/>
    <n v="13.88"/>
    <n v="13.98"/>
    <n v="20810"/>
  </r>
  <r>
    <x v="2"/>
    <x v="393"/>
    <n v="3.83"/>
    <n v="3.85"/>
    <n v="3.6"/>
    <n v="3.65"/>
    <n v="659566"/>
  </r>
  <r>
    <x v="2"/>
    <x v="394"/>
    <n v="19.239999999999998"/>
    <n v="19.739999999999998"/>
    <n v="19.21"/>
    <n v="19.5"/>
    <n v="99323"/>
  </r>
  <r>
    <x v="2"/>
    <x v="395"/>
    <n v="34.83"/>
    <n v="35.01"/>
    <n v="34.74"/>
    <n v="34.79"/>
    <n v="8620"/>
  </r>
  <r>
    <x v="2"/>
    <x v="396"/>
    <n v="18.010000000000002"/>
    <n v="18.37"/>
    <n v="17.88"/>
    <n v="18.100000000000001"/>
    <n v="116465"/>
  </r>
  <r>
    <x v="2"/>
    <x v="397"/>
    <n v="19.28"/>
    <n v="19.399999999999999"/>
    <n v="19.02"/>
    <n v="19.079999999999998"/>
    <n v="31733"/>
  </r>
  <r>
    <x v="2"/>
    <x v="398"/>
    <n v="18.760000000000002"/>
    <n v="19.440000000000001"/>
    <n v="18.72"/>
    <n v="19.22"/>
    <n v="16527"/>
  </r>
  <r>
    <x v="2"/>
    <x v="399"/>
    <n v="28.18"/>
    <n v="28.42"/>
    <n v="28.18"/>
    <n v="28.25"/>
    <n v="162091"/>
  </r>
  <r>
    <x v="2"/>
    <x v="400"/>
    <n v="63.9"/>
    <n v="66.45"/>
    <n v="63.45"/>
    <n v="65.45"/>
    <n v="16757"/>
  </r>
  <r>
    <x v="2"/>
    <x v="401"/>
    <n v="59.67"/>
    <n v="61.34"/>
    <n v="59.67"/>
    <n v="60.7"/>
    <n v="22479"/>
  </r>
  <r>
    <x v="2"/>
    <x v="402"/>
    <n v="52.25"/>
    <n v="52.71"/>
    <n v="51.69"/>
    <n v="51.82"/>
    <n v="5631"/>
  </r>
  <r>
    <x v="2"/>
    <x v="403"/>
    <n v="29.12"/>
    <n v="29.54"/>
    <n v="28.38"/>
    <n v="28.69"/>
    <n v="45584"/>
  </r>
  <r>
    <x v="2"/>
    <x v="404"/>
    <n v="53.27"/>
    <n v="53.47"/>
    <n v="52.33"/>
    <n v="52.47"/>
    <n v="10640"/>
  </r>
  <r>
    <x v="2"/>
    <x v="405"/>
    <n v="57.93"/>
    <n v="58.08"/>
    <n v="55.8"/>
    <n v="56.13"/>
    <n v="96159"/>
  </r>
  <r>
    <x v="2"/>
    <x v="406"/>
    <n v="9.74"/>
    <n v="9.91"/>
    <n v="9.69"/>
    <n v="9.86"/>
    <n v="74763"/>
  </r>
  <r>
    <x v="2"/>
    <x v="407"/>
    <n v="9.31"/>
    <n v="9.32"/>
    <n v="9.0850000000000009"/>
    <n v="9.3000000000000007"/>
    <n v="78310"/>
  </r>
  <r>
    <x v="2"/>
    <x v="408"/>
    <n v="38.22"/>
    <n v="39.07"/>
    <n v="38.01"/>
    <n v="38.299999999999997"/>
    <n v="4823"/>
  </r>
  <r>
    <x v="2"/>
    <x v="409"/>
    <n v="17.29"/>
    <n v="17.95"/>
    <n v="17.190000000000001"/>
    <n v="17.8"/>
    <n v="75574"/>
  </r>
  <r>
    <x v="2"/>
    <x v="410"/>
    <n v="33.770000000000003"/>
    <n v="34.020000000000003"/>
    <n v="33.229999999999997"/>
    <n v="33.44"/>
    <n v="5875"/>
  </r>
  <r>
    <x v="2"/>
    <x v="411"/>
    <n v="31.61"/>
    <n v="31.68"/>
    <n v="31.43"/>
    <n v="31.53"/>
    <n v="42488"/>
  </r>
  <r>
    <x v="2"/>
    <x v="412"/>
    <n v="61.92"/>
    <n v="62.97"/>
    <n v="61.41"/>
    <n v="62.18"/>
    <n v="26401"/>
  </r>
  <r>
    <x v="2"/>
    <x v="413"/>
    <n v="21.79"/>
    <n v="22.6"/>
    <n v="21.6"/>
    <n v="21.79"/>
    <n v="183041"/>
  </r>
  <r>
    <x v="2"/>
    <x v="414"/>
    <n v="51.45"/>
    <n v="51.58"/>
    <n v="50.63"/>
    <n v="50.82"/>
    <n v="5716"/>
  </r>
  <r>
    <x v="2"/>
    <x v="415"/>
    <n v="51.33"/>
    <n v="51.93"/>
    <n v="51.33"/>
    <n v="51.53"/>
    <n v="14106"/>
  </r>
  <r>
    <x v="2"/>
    <x v="416"/>
    <n v="22.1"/>
    <n v="22.7"/>
    <n v="21.77"/>
    <n v="21.98"/>
    <n v="102713"/>
  </r>
  <r>
    <x v="2"/>
    <x v="417"/>
    <n v="38"/>
    <n v="38.25"/>
    <n v="37.85"/>
    <n v="38.020000000000003"/>
    <n v="16751"/>
  </r>
  <r>
    <x v="2"/>
    <x v="418"/>
    <n v="35.36"/>
    <n v="35.54"/>
    <n v="34.65"/>
    <n v="34.78"/>
    <n v="8491"/>
  </r>
  <r>
    <x v="2"/>
    <x v="419"/>
    <n v="53.92"/>
    <n v="54.73"/>
    <n v="53.46"/>
    <n v="54.23"/>
    <n v="42623"/>
  </r>
  <r>
    <x v="2"/>
    <x v="420"/>
    <n v="14.9"/>
    <n v="15.13"/>
    <n v="14.88"/>
    <n v="15"/>
    <n v="28250"/>
  </r>
  <r>
    <x v="2"/>
    <x v="421"/>
    <n v="26.28"/>
    <n v="26.77"/>
    <n v="26.080300000000001"/>
    <n v="26.37"/>
    <n v="21905"/>
  </r>
  <r>
    <x v="2"/>
    <x v="422"/>
    <n v="14.51"/>
    <n v="14.65"/>
    <n v="14.23"/>
    <n v="14.27"/>
    <n v="34725"/>
  </r>
  <r>
    <x v="2"/>
    <x v="423"/>
    <n v="42.09"/>
    <n v="43.05"/>
    <n v="42.06"/>
    <n v="42.24"/>
    <n v="5435"/>
  </r>
  <r>
    <x v="2"/>
    <x v="424"/>
    <n v="41.34"/>
    <n v="41.5"/>
    <n v="39.39"/>
    <n v="39.67"/>
    <n v="46702"/>
  </r>
  <r>
    <x v="2"/>
    <x v="425"/>
    <n v="19.04"/>
    <n v="19.29"/>
    <n v="18.899999999999999"/>
    <n v="19.25"/>
    <n v="49514"/>
  </r>
  <r>
    <x v="2"/>
    <x v="426"/>
    <n v="41.61"/>
    <n v="41.92"/>
    <n v="41.05"/>
    <n v="41.1"/>
    <n v="23343"/>
  </r>
  <r>
    <x v="2"/>
    <x v="427"/>
    <n v="15.45"/>
    <n v="15.53"/>
    <n v="15.22"/>
    <n v="15.44"/>
    <n v="86199"/>
  </r>
  <r>
    <x v="2"/>
    <x v="428"/>
    <n v="25.37"/>
    <n v="25.7"/>
    <n v="24.88"/>
    <n v="25.33"/>
    <n v="48111"/>
  </r>
  <r>
    <x v="2"/>
    <x v="429"/>
    <n v="26.38"/>
    <n v="26.45"/>
    <n v="26.21"/>
    <n v="26.3"/>
    <n v="254772"/>
  </r>
  <r>
    <x v="2"/>
    <x v="430"/>
    <n v="46.17"/>
    <n v="46.38"/>
    <n v="45.8"/>
    <n v="45.97"/>
    <n v="7407"/>
  </r>
  <r>
    <x v="2"/>
    <x v="431"/>
    <n v="26.3"/>
    <n v="26.73"/>
    <n v="26.01"/>
    <n v="26.48"/>
    <n v="15615"/>
  </r>
  <r>
    <x v="2"/>
    <x v="432"/>
    <n v="13.69"/>
    <n v="13.91"/>
    <n v="13.5893"/>
    <n v="13.61"/>
    <n v="16787"/>
  </r>
  <r>
    <x v="2"/>
    <x v="433"/>
    <n v="36.04"/>
    <n v="36.200000000000003"/>
    <n v="35.64"/>
    <n v="35.68"/>
    <n v="5800"/>
  </r>
  <r>
    <x v="2"/>
    <x v="434"/>
    <n v="8.1999999999999993"/>
    <n v="8.35"/>
    <n v="8.11"/>
    <n v="8.1999999999999993"/>
    <n v="23216"/>
  </r>
  <r>
    <x v="2"/>
    <x v="435"/>
    <n v="45.57"/>
    <n v="46.83"/>
    <n v="45.27"/>
    <n v="46.47"/>
    <n v="110871"/>
  </r>
  <r>
    <x v="2"/>
    <x v="436"/>
    <n v="4.6399999999999997"/>
    <n v="4.7699999999999996"/>
    <n v="4.57"/>
    <n v="4.7"/>
    <n v="60841"/>
  </r>
  <r>
    <x v="2"/>
    <x v="437"/>
    <n v="8.24"/>
    <n v="8.25"/>
    <n v="7.92"/>
    <n v="7.96"/>
    <n v="20993"/>
  </r>
  <r>
    <x v="2"/>
    <x v="438"/>
    <n v="32.57"/>
    <n v="33.619999999999997"/>
    <n v="32.19"/>
    <n v="33.1"/>
    <n v="23194"/>
  </r>
  <r>
    <x v="2"/>
    <x v="439"/>
    <n v="35.33"/>
    <n v="36.799999999999997"/>
    <n v="35.159999999999997"/>
    <n v="36.64"/>
    <n v="69248"/>
  </r>
  <r>
    <x v="2"/>
    <x v="440"/>
    <n v="6.67"/>
    <n v="6.72"/>
    <n v="6.51"/>
    <n v="6.54"/>
    <n v="76219"/>
  </r>
  <r>
    <x v="2"/>
    <x v="441"/>
    <n v="42.06"/>
    <n v="44.42"/>
    <n v="41.96"/>
    <n v="43.68"/>
    <n v="10631"/>
  </r>
  <r>
    <x v="2"/>
    <x v="442"/>
    <n v="45.47"/>
    <n v="46.24"/>
    <n v="45.32"/>
    <n v="45.78"/>
    <n v="33799"/>
  </r>
  <r>
    <x v="2"/>
    <x v="443"/>
    <n v="46.55"/>
    <n v="46.88"/>
    <n v="46.11"/>
    <n v="46.36"/>
    <n v="18832"/>
  </r>
  <r>
    <x v="2"/>
    <x v="444"/>
    <n v="48.43"/>
    <n v="48.84"/>
    <n v="48.15"/>
    <n v="48.43"/>
    <n v="51201"/>
  </r>
  <r>
    <x v="2"/>
    <x v="445"/>
    <n v="12.18"/>
    <n v="12.29"/>
    <n v="12.03"/>
    <n v="12.2"/>
    <n v="46064"/>
  </r>
  <r>
    <x v="2"/>
    <x v="446"/>
    <n v="13.7"/>
    <n v="13.85"/>
    <n v="13.49"/>
    <n v="13.69"/>
    <n v="35161"/>
  </r>
  <r>
    <x v="2"/>
    <x v="447"/>
    <n v="15.37"/>
    <n v="15.51"/>
    <n v="15.37"/>
    <n v="15.47"/>
    <n v="8814"/>
  </r>
  <r>
    <x v="2"/>
    <x v="448"/>
    <n v="35.799999999999997"/>
    <n v="36.450000000000003"/>
    <n v="35.65"/>
    <n v="35.79"/>
    <n v="28406"/>
  </r>
  <r>
    <x v="2"/>
    <x v="449"/>
    <n v="28.92"/>
    <n v="29.06"/>
    <n v="28.51"/>
    <n v="28.54"/>
    <n v="66582"/>
  </r>
  <r>
    <x v="2"/>
    <x v="450"/>
    <n v="24.25"/>
    <n v="24.51"/>
    <n v="24.09"/>
    <n v="24.38"/>
    <n v="99123"/>
  </r>
  <r>
    <x v="2"/>
    <x v="451"/>
    <n v="14.91"/>
    <n v="15"/>
    <n v="14.65"/>
    <n v="14.8"/>
    <n v="58474"/>
  </r>
  <r>
    <x v="2"/>
    <x v="452"/>
    <n v="29.77"/>
    <n v="30"/>
    <n v="29.18"/>
    <n v="29.92"/>
    <n v="102078"/>
  </r>
  <r>
    <x v="2"/>
    <x v="453"/>
    <n v="21.49"/>
    <n v="22.95"/>
    <n v="21.49"/>
    <n v="22.78"/>
    <n v="46400"/>
  </r>
  <r>
    <x v="2"/>
    <x v="454"/>
    <n v="61.72"/>
    <n v="62.35"/>
    <n v="60.76"/>
    <n v="60.97"/>
    <n v="28930"/>
  </r>
  <r>
    <x v="2"/>
    <x v="455"/>
    <n v="53.77"/>
    <n v="54.52"/>
    <n v="53.655000000000001"/>
    <n v="54.37"/>
    <n v="41658"/>
  </r>
  <r>
    <x v="2"/>
    <x v="456"/>
    <n v="21.86"/>
    <n v="22.28"/>
    <n v="21.76"/>
    <n v="21.92"/>
    <n v="132451"/>
  </r>
  <r>
    <x v="2"/>
    <x v="457"/>
    <n v="59.41"/>
    <n v="60.63"/>
    <n v="59.04"/>
    <n v="59.71"/>
    <n v="67984"/>
  </r>
  <r>
    <x v="2"/>
    <x v="458"/>
    <n v="40.78"/>
    <n v="41.53"/>
    <n v="40.74"/>
    <n v="41.24"/>
    <n v="17769"/>
  </r>
  <r>
    <x v="2"/>
    <x v="459"/>
    <n v="66.290000000000006"/>
    <n v="67.3"/>
    <n v="66.13"/>
    <n v="66.95"/>
    <n v="8234"/>
  </r>
  <r>
    <x v="2"/>
    <x v="460"/>
    <n v="26.31"/>
    <n v="26.66"/>
    <n v="26.17"/>
    <n v="26.35"/>
    <n v="707"/>
  </r>
  <r>
    <x v="2"/>
    <x v="461"/>
    <n v="19.16"/>
    <n v="19.190000000000001"/>
    <n v="18.809999999999999"/>
    <n v="18.89"/>
    <n v="103726"/>
  </r>
  <r>
    <x v="2"/>
    <x v="462"/>
    <n v="48.88"/>
    <n v="50.25"/>
    <n v="48.74"/>
    <n v="49.01"/>
    <n v="8445"/>
  </r>
  <r>
    <x v="2"/>
    <x v="463"/>
    <n v="56.52"/>
    <n v="57.82"/>
    <n v="56.3"/>
    <n v="57.46"/>
    <n v="22711"/>
  </r>
  <r>
    <x v="2"/>
    <x v="464"/>
    <n v="20.97"/>
    <n v="21.02"/>
    <n v="20.49"/>
    <n v="20.56"/>
    <n v="45507"/>
  </r>
  <r>
    <x v="2"/>
    <x v="465"/>
    <n v="38.979999999999997"/>
    <n v="39.450000000000003"/>
    <n v="38.6"/>
    <n v="39.020000000000003"/>
    <n v="20439"/>
  </r>
  <r>
    <x v="2"/>
    <x v="466"/>
    <n v="31.48"/>
    <n v="31.67"/>
    <n v="31.3"/>
    <n v="31.31"/>
    <n v="102077"/>
  </r>
  <r>
    <x v="2"/>
    <x v="467"/>
    <n v="31.35"/>
    <n v="32.700000000000003"/>
    <n v="31.33"/>
    <n v="32.54"/>
    <n v="92867"/>
  </r>
  <r>
    <x v="2"/>
    <x v="468"/>
    <n v="51.61"/>
    <n v="52.74"/>
    <n v="51.5"/>
    <n v="52.23"/>
    <n v="9567"/>
  </r>
  <r>
    <x v="2"/>
    <x v="469"/>
    <n v="32.729999999999997"/>
    <n v="33.25"/>
    <n v="32.409999999999997"/>
    <n v="33.08"/>
    <n v="33457"/>
  </r>
  <r>
    <x v="2"/>
    <x v="470"/>
    <n v="45.73"/>
    <n v="45.95"/>
    <n v="45.55"/>
    <n v="45.78"/>
    <n v="6013"/>
  </r>
  <r>
    <x v="2"/>
    <x v="471"/>
    <n v="27.57"/>
    <n v="28.07"/>
    <n v="27.3"/>
    <n v="27.33"/>
    <n v="427889"/>
  </r>
  <r>
    <x v="2"/>
    <x v="472"/>
    <n v="28.12"/>
    <n v="29.274999999999999"/>
    <n v="27.97"/>
    <n v="29.22"/>
    <n v="34061"/>
  </r>
  <r>
    <x v="2"/>
    <x v="473"/>
    <n v="16.91"/>
    <n v="16.97"/>
    <n v="16.190000000000001"/>
    <n v="16.28"/>
    <n v="48994"/>
  </r>
  <r>
    <x v="2"/>
    <x v="474"/>
    <n v="64.55"/>
    <n v="65.959999999999994"/>
    <n v="63.05"/>
    <n v="63.26"/>
    <n v="18127"/>
  </r>
  <r>
    <x v="2"/>
    <x v="475"/>
    <n v="8.6300000000000008"/>
    <n v="8.68"/>
    <n v="8.52"/>
    <n v="8.5399999999999991"/>
    <n v="42563"/>
  </r>
  <r>
    <x v="2"/>
    <x v="476"/>
    <n v="54.91"/>
    <n v="55.73"/>
    <n v="54.58"/>
    <n v="55.47"/>
    <n v="41728"/>
  </r>
  <r>
    <x v="2"/>
    <x v="477"/>
    <n v="30.37"/>
    <n v="30.58"/>
    <n v="30.02"/>
    <n v="30.04"/>
    <n v="16252"/>
  </r>
  <r>
    <x v="2"/>
    <x v="478"/>
    <n v="17.440000000000001"/>
    <n v="17.78"/>
    <n v="17.25"/>
    <n v="17.350000000000001"/>
    <n v="51615"/>
  </r>
  <r>
    <x v="2"/>
    <x v="479"/>
    <n v="51.68"/>
    <n v="52.56"/>
    <n v="51.56"/>
    <n v="51.67"/>
    <n v="165835"/>
  </r>
  <r>
    <x v="2"/>
    <x v="480"/>
    <n v="35.270000000000003"/>
    <n v="35.49"/>
    <n v="35.090000000000003"/>
    <n v="35.1"/>
    <n v="11906"/>
  </r>
  <r>
    <x v="2"/>
    <x v="481"/>
    <n v="458"/>
    <n v="459.58"/>
    <n v="447.91"/>
    <n v="450.98"/>
    <n v="590"/>
  </r>
  <r>
    <x v="2"/>
    <x v="482"/>
    <n v="18.54"/>
    <n v="18.82"/>
    <n v="18.48"/>
    <n v="18.489999999999998"/>
    <n v="67290"/>
  </r>
  <r>
    <x v="2"/>
    <x v="483"/>
    <n v="36.69"/>
    <n v="37.31"/>
    <n v="36.270000000000003"/>
    <n v="36.46"/>
    <n v="17749"/>
  </r>
  <r>
    <x v="2"/>
    <x v="484"/>
    <n v="48.2"/>
    <n v="48.3"/>
    <n v="48.03"/>
    <n v="48.05"/>
    <n v="137118"/>
  </r>
  <r>
    <x v="2"/>
    <x v="485"/>
    <n v="15.97"/>
    <n v="16.440000000000001"/>
    <n v="15.97"/>
    <n v="16.14"/>
    <n v="29570"/>
  </r>
  <r>
    <x v="2"/>
    <x v="486"/>
    <n v="56.53"/>
    <n v="58.34"/>
    <n v="55.86"/>
    <n v="58.02"/>
    <n v="38030"/>
  </r>
  <r>
    <x v="2"/>
    <x v="487"/>
    <n v="45.4"/>
    <n v="45.755000000000003"/>
    <n v="44.19"/>
    <n v="44.32"/>
    <n v="99585"/>
  </r>
  <r>
    <x v="2"/>
    <x v="488"/>
    <n v="19.95"/>
    <n v="20"/>
    <n v="19.79"/>
    <n v="19.84"/>
    <n v="22083"/>
  </r>
  <r>
    <x v="2"/>
    <x v="489"/>
    <n v="16.54"/>
    <n v="16.97"/>
    <n v="16.46"/>
    <n v="16.87"/>
    <n v="70456"/>
  </r>
  <r>
    <x v="2"/>
    <x v="490"/>
    <n v="22.31"/>
    <n v="22.58"/>
    <n v="22.03"/>
    <n v="22.15"/>
    <n v="52132"/>
  </r>
  <r>
    <x v="2"/>
    <x v="491"/>
    <n v="71.7"/>
    <n v="71.89"/>
    <n v="70.55"/>
    <n v="70.680000000000007"/>
    <n v="211849"/>
  </r>
  <r>
    <x v="2"/>
    <x v="492"/>
    <n v="34.799999999999997"/>
    <n v="35.1"/>
    <n v="34.5"/>
    <n v="34.83"/>
    <n v="7968"/>
  </r>
  <r>
    <x v="2"/>
    <x v="493"/>
    <n v="8.59"/>
    <n v="8.82"/>
    <n v="8.59"/>
    <n v="8.7200000000000006"/>
    <n v="65192"/>
  </r>
  <r>
    <x v="2"/>
    <x v="494"/>
    <n v="41.32"/>
    <n v="41.5"/>
    <n v="39.51"/>
    <n v="39.64"/>
    <n v="66748"/>
  </r>
  <r>
    <x v="2"/>
    <x v="495"/>
    <n v="15.06"/>
    <n v="15.21"/>
    <n v="14.94"/>
    <n v="15.07"/>
    <n v="228505"/>
  </r>
  <r>
    <x v="2"/>
    <x v="496"/>
    <n v="35.47"/>
    <n v="35.950000000000003"/>
    <n v="34.99"/>
    <n v="35.17"/>
    <n v="38307"/>
  </r>
  <r>
    <x v="2"/>
    <x v="497"/>
    <n v="17.88"/>
    <n v="18.38"/>
    <n v="17.53"/>
    <n v="17.559999999999999"/>
    <n v="57468"/>
  </r>
  <r>
    <x v="2"/>
    <x v="498"/>
    <n v="47.95"/>
    <n v="48.59"/>
    <n v="47.61"/>
    <n v="48.14"/>
    <n v="23235"/>
  </r>
  <r>
    <x v="3"/>
    <x v="0"/>
    <n v="25.32"/>
    <n v="25.642499999999998"/>
    <n v="25.145"/>
    <n v="25.48"/>
    <n v="33334"/>
  </r>
  <r>
    <x v="3"/>
    <x v="1"/>
    <n v="12.28"/>
    <n v="12.47"/>
    <n v="12.11"/>
    <n v="12.26"/>
    <n v="286577"/>
  </r>
  <r>
    <x v="3"/>
    <x v="2"/>
    <n v="168.94"/>
    <n v="169.55"/>
    <n v="166.76"/>
    <n v="167.41"/>
    <n v="108570"/>
  </r>
  <r>
    <x v="3"/>
    <x v="3"/>
    <n v="20.87"/>
    <n v="21.15"/>
    <n v="20.77"/>
    <n v="20.9"/>
    <n v="20001"/>
  </r>
  <r>
    <x v="3"/>
    <x v="4"/>
    <n v="45.82"/>
    <n v="46.39"/>
    <n v="45.75"/>
    <n v="46.07"/>
    <n v="65988"/>
  </r>
  <r>
    <x v="3"/>
    <x v="5"/>
    <n v="45.53"/>
    <n v="45.88"/>
    <n v="45.36"/>
    <n v="45.49"/>
    <n v="11869"/>
  </r>
  <r>
    <x v="3"/>
    <x v="6"/>
    <n v="32.51"/>
    <n v="32.76"/>
    <n v="32.15"/>
    <n v="32.51"/>
    <n v="40547"/>
  </r>
  <r>
    <x v="3"/>
    <x v="7"/>
    <n v="28.4"/>
    <n v="28.78"/>
    <n v="28.34"/>
    <n v="28.64"/>
    <n v="40096"/>
  </r>
  <r>
    <x v="3"/>
    <x v="8"/>
    <n v="27.63"/>
    <n v="28.18"/>
    <n v="27.57"/>
    <n v="27.9"/>
    <n v="72002"/>
  </r>
  <r>
    <x v="3"/>
    <x v="9"/>
    <n v="39.01"/>
    <n v="39.49"/>
    <n v="38.46"/>
    <n v="38.619999999999997"/>
    <n v="36709"/>
  </r>
  <r>
    <x v="3"/>
    <x v="10"/>
    <n v="24.31"/>
    <n v="24.59"/>
    <n v="23.98"/>
    <n v="24.19"/>
    <n v="26081"/>
  </r>
  <r>
    <x v="3"/>
    <x v="11"/>
    <n v="27.29"/>
    <n v="27.57"/>
    <n v="27.04"/>
    <n v="27.46"/>
    <n v="14403"/>
  </r>
  <r>
    <x v="3"/>
    <x v="12"/>
    <n v="31.26"/>
    <n v="31.55"/>
    <n v="31.04"/>
    <n v="31.46"/>
    <n v="35491"/>
  </r>
  <r>
    <x v="3"/>
    <x v="13"/>
    <n v="14"/>
    <n v="14.27"/>
    <n v="13.77"/>
    <n v="14.23"/>
    <n v="70748"/>
  </r>
  <r>
    <x v="3"/>
    <x v="14"/>
    <n v="29.83"/>
    <n v="30.03"/>
    <n v="29.08"/>
    <n v="29.36"/>
    <n v="65465"/>
  </r>
  <r>
    <x v="3"/>
    <x v="15"/>
    <n v="41.75"/>
    <n v="41.99"/>
    <n v="40.9"/>
    <n v="41.39"/>
    <n v="37318"/>
  </r>
  <r>
    <x v="3"/>
    <x v="16"/>
    <n v="55.86"/>
    <n v="56.16"/>
    <n v="55.54"/>
    <n v="55.91"/>
    <n v="9593"/>
  </r>
  <r>
    <x v="3"/>
    <x v="17"/>
    <n v="34.130000000000003"/>
    <n v="38.049999999999997"/>
    <n v="33.28"/>
    <n v="37.69"/>
    <n v="274354"/>
  </r>
  <r>
    <x v="3"/>
    <x v="18"/>
    <n v="12.27"/>
    <n v="12.62"/>
    <n v="12.16"/>
    <n v="12.46"/>
    <n v="24575"/>
  </r>
  <r>
    <x v="3"/>
    <x v="19"/>
    <n v="29.65"/>
    <n v="29.96"/>
    <n v="29.23"/>
    <n v="29.91"/>
    <n v="8892"/>
  </r>
  <r>
    <x v="3"/>
    <x v="20"/>
    <n v="17.84"/>
    <n v="18.2"/>
    <n v="17.7"/>
    <n v="18.100000000000001"/>
    <n v="46480"/>
  </r>
  <r>
    <x v="3"/>
    <x v="21"/>
    <n v="20.89"/>
    <n v="20.98"/>
    <n v="20.38"/>
    <n v="20.6"/>
    <n v="72673"/>
  </r>
  <r>
    <x v="3"/>
    <x v="22"/>
    <n v="28.96"/>
    <n v="29.2"/>
    <n v="28.4"/>
    <n v="29.11"/>
    <n v="33747"/>
  </r>
  <r>
    <x v="3"/>
    <x v="23"/>
    <n v="19.11"/>
    <n v="19.41"/>
    <n v="18.989999999999998"/>
    <n v="19.28"/>
    <n v="42058"/>
  </r>
  <r>
    <x v="3"/>
    <x v="24"/>
    <n v="13.23"/>
    <n v="13.43"/>
    <n v="13.16"/>
    <n v="13.32"/>
    <n v="237502"/>
  </r>
  <r>
    <x v="3"/>
    <x v="25"/>
    <n v="4.03"/>
    <n v="4.08"/>
    <n v="4"/>
    <n v="4.0599999999999996"/>
    <n v="206861"/>
  </r>
  <r>
    <x v="3"/>
    <x v="26"/>
    <n v="60.15"/>
    <n v="61.79"/>
    <n v="60.02"/>
    <n v="61.24"/>
    <n v="61767"/>
  </r>
  <r>
    <x v="3"/>
    <x v="27"/>
    <n v="30.19"/>
    <n v="30.32"/>
    <n v="29.68"/>
    <n v="29.82"/>
    <n v="25944"/>
  </r>
  <r>
    <x v="3"/>
    <x v="28"/>
    <n v="32.479999999999997"/>
    <n v="32.68"/>
    <n v="32.119999999999997"/>
    <n v="32.450000000000003"/>
    <n v="41912"/>
  </r>
  <r>
    <x v="3"/>
    <x v="29"/>
    <n v="84.02"/>
    <n v="84.76"/>
    <n v="83.38"/>
    <n v="84"/>
    <n v="36137"/>
  </r>
  <r>
    <x v="3"/>
    <x v="30"/>
    <n v="19.579999999999998"/>
    <n v="20"/>
    <n v="19.329999999999998"/>
    <n v="19.739999999999998"/>
    <n v="23769"/>
  </r>
  <r>
    <x v="3"/>
    <x v="31"/>
    <n v="32.99"/>
    <n v="33.6"/>
    <n v="32.75"/>
    <n v="33.43"/>
    <n v="24163"/>
  </r>
  <r>
    <x v="3"/>
    <x v="32"/>
    <n v="42.02"/>
    <n v="42.16"/>
    <n v="41.37"/>
    <n v="41.55"/>
    <n v="16477"/>
  </r>
  <r>
    <x v="3"/>
    <x v="33"/>
    <n v="85.53"/>
    <n v="86.38"/>
    <n v="84.38"/>
    <n v="85.74"/>
    <n v="32320"/>
  </r>
  <r>
    <x v="3"/>
    <x v="34"/>
    <n v="53.42"/>
    <n v="54.89"/>
    <n v="53.13"/>
    <n v="54.43"/>
    <n v="59594"/>
  </r>
  <r>
    <x v="3"/>
    <x v="35"/>
    <n v="75.38"/>
    <n v="76.73"/>
    <n v="74.84"/>
    <n v="75.61"/>
    <n v="8823"/>
  </r>
  <r>
    <x v="3"/>
    <x v="36"/>
    <n v="33.64"/>
    <n v="34.619999999999997"/>
    <n v="33.64"/>
    <n v="34.590000000000003"/>
    <n v="13154"/>
  </r>
  <r>
    <x v="3"/>
    <x v="37"/>
    <n v="65.760000000000005"/>
    <n v="67.180000000000007"/>
    <n v="65.66"/>
    <n v="66.3"/>
    <n v="16995"/>
  </r>
  <r>
    <x v="3"/>
    <x v="38"/>
    <n v="28.38"/>
    <n v="29.16"/>
    <n v="28.1"/>
    <n v="28.49"/>
    <n v="19778"/>
  </r>
  <r>
    <x v="3"/>
    <x v="39"/>
    <n v="64.040000000000006"/>
    <n v="64.88"/>
    <n v="63.88"/>
    <n v="64.819999999999993"/>
    <n v="12625"/>
  </r>
  <r>
    <x v="3"/>
    <x v="40"/>
    <n v="32.65"/>
    <n v="32.880000000000003"/>
    <n v="32.14"/>
    <n v="32.28"/>
    <n v="44696"/>
  </r>
  <r>
    <x v="3"/>
    <x v="41"/>
    <n v="31.34"/>
    <n v="31.58"/>
    <n v="30.79"/>
    <n v="31.44"/>
    <n v="9248"/>
  </r>
  <r>
    <x v="3"/>
    <x v="42"/>
    <n v="32.57"/>
    <n v="33.200000000000003"/>
    <n v="32.479999999999997"/>
    <n v="33.14"/>
    <n v="93403"/>
  </r>
  <r>
    <x v="3"/>
    <x v="43"/>
    <n v="25.75"/>
    <n v="26.07"/>
    <n v="25.5"/>
    <n v="25.95"/>
    <n v="22965"/>
  </r>
  <r>
    <x v="3"/>
    <x v="44"/>
    <n v="149.76"/>
    <n v="151.94999999999999"/>
    <n v="149.41999999999999"/>
    <n v="150.22"/>
    <n v="6983"/>
  </r>
  <r>
    <x v="3"/>
    <x v="45"/>
    <n v="48.07"/>
    <n v="48.38"/>
    <n v="47.44"/>
    <n v="47.82"/>
    <n v="39559"/>
  </r>
  <r>
    <x v="3"/>
    <x v="46"/>
    <n v="17.760000000000002"/>
    <n v="17.940000000000001"/>
    <n v="17.54"/>
    <n v="17.79"/>
    <n v="2038459"/>
  </r>
  <r>
    <x v="3"/>
    <x v="47"/>
    <n v="56.72"/>
    <n v="57.44"/>
    <n v="56.7"/>
    <n v="56.85"/>
    <n v="26401"/>
  </r>
  <r>
    <x v="3"/>
    <x v="48"/>
    <n v="36.81"/>
    <n v="38.229999999999997"/>
    <n v="36.67"/>
    <n v="37.46"/>
    <n v="57998"/>
  </r>
  <r>
    <x v="3"/>
    <x v="49"/>
    <n v="27.45"/>
    <n v="27.9"/>
    <n v="27.03"/>
    <n v="27.64"/>
    <n v="59147"/>
  </r>
  <r>
    <x v="3"/>
    <x v="50"/>
    <n v="36.799999999999997"/>
    <n v="37.69"/>
    <n v="36.64"/>
    <n v="37.29"/>
    <n v="54103"/>
  </r>
  <r>
    <x v="3"/>
    <x v="51"/>
    <n v="77.44"/>
    <n v="78.55"/>
    <n v="77.19"/>
    <n v="78.239999999999995"/>
    <n v="12723"/>
  </r>
  <r>
    <x v="3"/>
    <x v="52"/>
    <n v="45.35"/>
    <n v="45.5"/>
    <n v="44.57"/>
    <n v="44.79"/>
    <n v="11012"/>
  </r>
  <r>
    <x v="3"/>
    <x v="53"/>
    <n v="68.95"/>
    <n v="70.2"/>
    <n v="68.63"/>
    <n v="69.83"/>
    <n v="24331"/>
  </r>
  <r>
    <x v="3"/>
    <x v="54"/>
    <n v="94.54"/>
    <n v="95.04"/>
    <n v="92.94"/>
    <n v="93.46"/>
    <n v="15978"/>
  </r>
  <r>
    <x v="3"/>
    <x v="55"/>
    <n v="44.95"/>
    <n v="45.24"/>
    <n v="43.9"/>
    <n v="43.97"/>
    <n v="5851"/>
  </r>
  <r>
    <x v="3"/>
    <x v="56"/>
    <n v="38.06"/>
    <n v="38.44"/>
    <n v="37.79"/>
    <n v="38.340000000000003"/>
    <n v="25650"/>
  </r>
  <r>
    <x v="3"/>
    <x v="57"/>
    <n v="25.69"/>
    <n v="26.76"/>
    <n v="25.52"/>
    <n v="26.37"/>
    <n v="35905"/>
  </r>
  <r>
    <x v="3"/>
    <x v="58"/>
    <n v="49.53"/>
    <n v="50"/>
    <n v="49.42"/>
    <n v="49.92"/>
    <n v="19204"/>
  </r>
  <r>
    <x v="3"/>
    <x v="59"/>
    <n v="15.06"/>
    <n v="15.46"/>
    <n v="15"/>
    <n v="15.45"/>
    <n v="53892"/>
  </r>
  <r>
    <x v="3"/>
    <x v="60"/>
    <n v="29.01"/>
    <n v="29.32"/>
    <n v="28.43"/>
    <n v="28.82"/>
    <n v="78081"/>
  </r>
  <r>
    <x v="3"/>
    <x v="61"/>
    <n v="49.43"/>
    <n v="50.03"/>
    <n v="49.11"/>
    <n v="49.62"/>
    <n v="9553"/>
  </r>
  <r>
    <x v="3"/>
    <x v="62"/>
    <n v="35.33"/>
    <n v="35.81"/>
    <n v="35.21"/>
    <n v="35.65"/>
    <n v="18548"/>
  </r>
  <r>
    <x v="3"/>
    <x v="63"/>
    <n v="26.6"/>
    <n v="26.86"/>
    <n v="26.23"/>
    <n v="26.63"/>
    <n v="5303"/>
  </r>
  <r>
    <x v="3"/>
    <x v="64"/>
    <n v="22.94"/>
    <n v="23.28"/>
    <n v="22.83"/>
    <n v="22.91"/>
    <n v="125084"/>
  </r>
  <r>
    <x v="3"/>
    <x v="65"/>
    <n v="83.56"/>
    <n v="84.24"/>
    <n v="82.63"/>
    <n v="82.73"/>
    <n v="22431"/>
  </r>
  <r>
    <x v="3"/>
    <x v="66"/>
    <n v="27.53"/>
    <n v="28.08"/>
    <n v="27.47"/>
    <n v="27.81"/>
    <n v="66871"/>
  </r>
  <r>
    <x v="3"/>
    <x v="67"/>
    <n v="11.53"/>
    <n v="11.63"/>
    <n v="11.41"/>
    <n v="11.43"/>
    <n v="105135"/>
  </r>
  <r>
    <x v="3"/>
    <x v="68"/>
    <n v="34.61"/>
    <n v="35.270000000000003"/>
    <n v="34.08"/>
    <n v="34.35"/>
    <n v="48350"/>
  </r>
  <r>
    <x v="3"/>
    <x v="69"/>
    <n v="59.73"/>
    <n v="60.18"/>
    <n v="59.03"/>
    <n v="59.77"/>
    <n v="16306"/>
  </r>
  <r>
    <x v="3"/>
    <x v="70"/>
    <n v="4.74"/>
    <n v="4.75"/>
    <n v="4.58"/>
    <n v="4.63"/>
    <n v="7213295"/>
  </r>
  <r>
    <x v="3"/>
    <x v="71"/>
    <n v="22.83"/>
    <n v="22.92"/>
    <n v="22.54"/>
    <n v="22.85"/>
    <n v="35907"/>
  </r>
  <r>
    <x v="3"/>
    <x v="72"/>
    <n v="20.329999999999998"/>
    <n v="20.52"/>
    <n v="20.25"/>
    <n v="20.45"/>
    <n v="27394"/>
  </r>
  <r>
    <x v="3"/>
    <x v="73"/>
    <n v="34.380000000000003"/>
    <n v="34.700000000000003"/>
    <n v="33.869999999999997"/>
    <n v="34"/>
    <n v="57815"/>
  </r>
  <r>
    <x v="3"/>
    <x v="74"/>
    <n v="35.99"/>
    <n v="36.630000000000003"/>
    <n v="35.96"/>
    <n v="36.5"/>
    <n v="27577"/>
  </r>
  <r>
    <x v="3"/>
    <x v="75"/>
    <n v="47.71"/>
    <n v="47.76"/>
    <n v="46.75"/>
    <n v="47.25"/>
    <n v="79038"/>
  </r>
  <r>
    <x v="3"/>
    <x v="76"/>
    <n v="47.99"/>
    <n v="48.9"/>
    <n v="47.91"/>
    <n v="48.84"/>
    <n v="28320"/>
  </r>
  <r>
    <x v="3"/>
    <x v="77"/>
    <n v="33.29"/>
    <n v="33.79"/>
    <n v="32.83"/>
    <n v="33.6"/>
    <n v="23542"/>
  </r>
  <r>
    <x v="3"/>
    <x v="78"/>
    <n v="11.8"/>
    <n v="11.99"/>
    <n v="11.53"/>
    <n v="11.77"/>
    <n v="28854"/>
  </r>
  <r>
    <x v="3"/>
    <x v="79"/>
    <n v="11.05"/>
    <n v="11.16"/>
    <n v="10.71"/>
    <n v="10.88"/>
    <n v="99000"/>
  </r>
  <r>
    <x v="3"/>
    <x v="80"/>
    <n v="20.420000000000002"/>
    <n v="20.78"/>
    <n v="20.399999999999999"/>
    <n v="20.76"/>
    <n v="43741"/>
  </r>
  <r>
    <x v="3"/>
    <x v="81"/>
    <n v="30.8"/>
    <n v="30.8"/>
    <n v="30.2"/>
    <n v="30.51"/>
    <n v="35685"/>
  </r>
  <r>
    <x v="3"/>
    <x v="82"/>
    <n v="31.03"/>
    <n v="31.52"/>
    <n v="30.76"/>
    <n v="31.49"/>
    <n v="16113"/>
  </r>
  <r>
    <x v="3"/>
    <x v="83"/>
    <n v="53.35"/>
    <n v="54.77"/>
    <n v="53.21"/>
    <n v="54.07"/>
    <n v="27210"/>
  </r>
  <r>
    <x v="3"/>
    <x v="84"/>
    <n v="56.4"/>
    <n v="57.01"/>
    <n v="56.33"/>
    <n v="56.8"/>
    <n v="13783"/>
  </r>
  <r>
    <x v="3"/>
    <x v="85"/>
    <n v="81.83"/>
    <n v="83.075000000000003"/>
    <n v="81.540000000000006"/>
    <n v="82.71"/>
    <n v="6726"/>
  </r>
  <r>
    <x v="3"/>
    <x v="86"/>
    <n v="23.07"/>
    <n v="23.45"/>
    <n v="22.79"/>
    <n v="23.31"/>
    <n v="82364"/>
  </r>
  <r>
    <x v="3"/>
    <x v="87"/>
    <n v="57.64"/>
    <n v="58.15"/>
    <n v="57.05"/>
    <n v="57.35"/>
    <n v="12938"/>
  </r>
  <r>
    <x v="3"/>
    <x v="88"/>
    <n v="30.63"/>
    <n v="30.63"/>
    <n v="29.66"/>
    <n v="29.97"/>
    <n v="31126"/>
  </r>
  <r>
    <x v="3"/>
    <x v="89"/>
    <n v="13.07"/>
    <n v="13.39"/>
    <n v="12.97"/>
    <n v="13.32"/>
    <n v="32413"/>
  </r>
  <r>
    <x v="3"/>
    <x v="90"/>
    <n v="25.42"/>
    <n v="25.42"/>
    <n v="25.01"/>
    <n v="25.24"/>
    <n v="9556"/>
  </r>
  <r>
    <x v="3"/>
    <x v="91"/>
    <n v="73.06"/>
    <n v="73.489999999999995"/>
    <n v="72.709999999999994"/>
    <n v="73.3"/>
    <n v="19041"/>
  </r>
  <r>
    <x v="3"/>
    <x v="92"/>
    <n v="58.99"/>
    <n v="59.29"/>
    <n v="58.75"/>
    <n v="59.26"/>
    <n v="10608"/>
  </r>
  <r>
    <x v="3"/>
    <x v="93"/>
    <n v="26.15"/>
    <n v="26.72"/>
    <n v="26.05"/>
    <n v="26.41"/>
    <n v="20120"/>
  </r>
  <r>
    <x v="3"/>
    <x v="94"/>
    <n v="15.19"/>
    <n v="15.35"/>
    <n v="15.0625"/>
    <n v="15.14"/>
    <n v="238756"/>
  </r>
  <r>
    <x v="3"/>
    <x v="95"/>
    <n v="268.94"/>
    <n v="277.48"/>
    <n v="266.5"/>
    <n v="276.26"/>
    <n v="10675"/>
  </r>
  <r>
    <x v="3"/>
    <x v="96"/>
    <n v="47.5"/>
    <n v="47.76"/>
    <n v="45.89"/>
    <n v="46.12"/>
    <n v="25463"/>
  </r>
  <r>
    <x v="3"/>
    <x v="97"/>
    <n v="13.53"/>
    <n v="13.6"/>
    <n v="13.39"/>
    <n v="13.52"/>
    <n v="34301"/>
  </r>
  <r>
    <x v="3"/>
    <x v="98"/>
    <n v="12.78"/>
    <n v="12.85"/>
    <n v="12.63"/>
    <n v="12.83"/>
    <n v="33224"/>
  </r>
  <r>
    <x v="3"/>
    <x v="99"/>
    <n v="39.51"/>
    <n v="39.69"/>
    <n v="38.58"/>
    <n v="39.22"/>
    <n v="25207"/>
  </r>
  <r>
    <x v="3"/>
    <x v="100"/>
    <n v="36.1"/>
    <n v="36.79"/>
    <n v="35.65"/>
    <n v="36.49"/>
    <n v="65684"/>
  </r>
  <r>
    <x v="3"/>
    <x v="101"/>
    <n v="36.43"/>
    <n v="37"/>
    <n v="36.08"/>
    <n v="36.68"/>
    <n v="8019"/>
  </r>
  <r>
    <x v="3"/>
    <x v="102"/>
    <n v="29.07"/>
    <n v="29.5"/>
    <n v="28.99"/>
    <n v="29.31"/>
    <n v="26968"/>
  </r>
  <r>
    <x v="3"/>
    <x v="103"/>
    <n v="45.06"/>
    <n v="45.35"/>
    <n v="44.78"/>
    <n v="44.99"/>
    <n v="8536"/>
  </r>
  <r>
    <x v="3"/>
    <x v="104"/>
    <n v="44.66"/>
    <n v="45.76"/>
    <n v="44.5"/>
    <n v="45.59"/>
    <n v="155404"/>
  </r>
  <r>
    <x v="3"/>
    <x v="105"/>
    <n v="49.78"/>
    <n v="50.36"/>
    <n v="49.54"/>
    <n v="50.23"/>
    <n v="55748"/>
  </r>
  <r>
    <x v="3"/>
    <x v="106"/>
    <n v="31.18"/>
    <n v="31.37"/>
    <n v="31.06"/>
    <n v="31.18"/>
    <n v="8963"/>
  </r>
  <r>
    <x v="3"/>
    <x v="107"/>
    <n v="7.39"/>
    <n v="7.43"/>
    <n v="7.34"/>
    <n v="7.37"/>
    <n v="19479"/>
  </r>
  <r>
    <x v="3"/>
    <x v="108"/>
    <n v="52.34"/>
    <n v="53"/>
    <n v="51.880299999999998"/>
    <n v="52.87"/>
    <n v="14247"/>
  </r>
  <r>
    <x v="3"/>
    <x v="109"/>
    <n v="50.19"/>
    <n v="50.409399999999998"/>
    <n v="49.84"/>
    <n v="50.1"/>
    <n v="9192"/>
  </r>
  <r>
    <x v="3"/>
    <x v="110"/>
    <n v="21.94"/>
    <n v="22"/>
    <n v="21.81"/>
    <n v="21.93"/>
    <n v="335850"/>
  </r>
  <r>
    <x v="3"/>
    <x v="111"/>
    <n v="44.44"/>
    <n v="44.47"/>
    <n v="42.852699999999999"/>
    <n v="43.05"/>
    <n v="74307"/>
  </r>
  <r>
    <x v="3"/>
    <x v="112"/>
    <n v="27.57"/>
    <n v="27.99"/>
    <n v="27.51"/>
    <n v="27.87"/>
    <n v="10256"/>
  </r>
  <r>
    <x v="3"/>
    <x v="113"/>
    <n v="32.24"/>
    <n v="32.61"/>
    <n v="32.119999999999997"/>
    <n v="32.479999999999997"/>
    <n v="30307"/>
  </r>
  <r>
    <x v="3"/>
    <x v="114"/>
    <n v="35.590000000000003"/>
    <n v="35.950000000000003"/>
    <n v="34.85"/>
    <n v="35"/>
    <n v="52738"/>
  </r>
  <r>
    <x v="3"/>
    <x v="115"/>
    <n v="35.64"/>
    <n v="36.19"/>
    <n v="35.479999999999997"/>
    <n v="35.909999999999997"/>
    <n v="20275"/>
  </r>
  <r>
    <x v="3"/>
    <x v="116"/>
    <n v="11.11"/>
    <n v="11.25"/>
    <n v="11.06"/>
    <n v="11.22"/>
    <n v="5755"/>
  </r>
  <r>
    <x v="3"/>
    <x v="117"/>
    <n v="23.24"/>
    <n v="23.25"/>
    <n v="22.49"/>
    <n v="22.68"/>
    <n v="13534"/>
  </r>
  <r>
    <x v="3"/>
    <x v="118"/>
    <n v="36.9"/>
    <n v="37.15"/>
    <n v="36.494999999999997"/>
    <n v="36.979999999999997"/>
    <n v="129840"/>
  </r>
  <r>
    <x v="3"/>
    <x v="119"/>
    <n v="70.099999999999994"/>
    <n v="71.2"/>
    <n v="69.77"/>
    <n v="71.09"/>
    <n v="72407"/>
  </r>
  <r>
    <x v="3"/>
    <x v="120"/>
    <n v="33.96"/>
    <n v="33.96"/>
    <n v="33.33"/>
    <n v="33.49"/>
    <n v="33481"/>
  </r>
  <r>
    <x v="3"/>
    <x v="121"/>
    <n v="32.18"/>
    <n v="32.9"/>
    <n v="31.97"/>
    <n v="32.380000000000003"/>
    <n v="46696"/>
  </r>
  <r>
    <x v="3"/>
    <x v="122"/>
    <n v="46.04"/>
    <n v="46.06"/>
    <n v="44.9"/>
    <n v="45.13"/>
    <n v="46971"/>
  </r>
  <r>
    <x v="3"/>
    <x v="123"/>
    <n v="14.62"/>
    <n v="14.77"/>
    <n v="14.47"/>
    <n v="14.67"/>
    <n v="191922"/>
  </r>
  <r>
    <x v="3"/>
    <x v="124"/>
    <n v="18"/>
    <n v="18.329999999999998"/>
    <n v="17.809999999999999"/>
    <n v="18.23"/>
    <n v="24255"/>
  </r>
  <r>
    <x v="3"/>
    <x v="125"/>
    <n v="13.61"/>
    <n v="14.12"/>
    <n v="13.32"/>
    <n v="14.01"/>
    <n v="84906"/>
  </r>
  <r>
    <x v="3"/>
    <x v="126"/>
    <n v="55.17"/>
    <n v="55.54"/>
    <n v="54.56"/>
    <n v="55.31"/>
    <n v="15693"/>
  </r>
  <r>
    <x v="3"/>
    <x v="127"/>
    <n v="13.22"/>
    <n v="13.9"/>
    <n v="13.03"/>
    <n v="13.79"/>
    <n v="166528"/>
  </r>
  <r>
    <x v="3"/>
    <x v="128"/>
    <n v="62.5"/>
    <n v="62.75"/>
    <n v="61.83"/>
    <n v="62.38"/>
    <n v="16441"/>
  </r>
  <r>
    <x v="3"/>
    <x v="129"/>
    <n v="26.72"/>
    <n v="27.2"/>
    <n v="26.59"/>
    <n v="27"/>
    <n v="105881"/>
  </r>
  <r>
    <x v="3"/>
    <x v="130"/>
    <n v="73.989999999999995"/>
    <n v="74.319999999999993"/>
    <n v="73.459999999999994"/>
    <n v="73.849999999999994"/>
    <n v="4202"/>
  </r>
  <r>
    <x v="3"/>
    <x v="131"/>
    <n v="15.56"/>
    <n v="15.73"/>
    <n v="15.29"/>
    <n v="15.59"/>
    <n v="17975"/>
  </r>
  <r>
    <x v="3"/>
    <x v="132"/>
    <n v="89.39"/>
    <n v="91.26"/>
    <n v="89.17"/>
    <n v="91.16"/>
    <n v="21685"/>
  </r>
  <r>
    <x v="3"/>
    <x v="133"/>
    <n v="35.75"/>
    <n v="36.020000000000003"/>
    <n v="35.340000000000003"/>
    <n v="35.549999999999997"/>
    <n v="11943"/>
  </r>
  <r>
    <x v="3"/>
    <x v="134"/>
    <n v="21.54"/>
    <n v="21.8"/>
    <n v="21.45"/>
    <n v="21.56"/>
    <n v="114508"/>
  </r>
  <r>
    <x v="3"/>
    <x v="135"/>
    <n v="27.35"/>
    <n v="27.54"/>
    <n v="26.78"/>
    <n v="26.94"/>
    <n v="27143"/>
  </r>
  <r>
    <x v="3"/>
    <x v="136"/>
    <n v="33.479999999999997"/>
    <n v="33.96"/>
    <n v="33.33"/>
    <n v="33.79"/>
    <n v="16730"/>
  </r>
  <r>
    <x v="3"/>
    <x v="137"/>
    <n v="35.4"/>
    <n v="35.58"/>
    <n v="35.17"/>
    <n v="35.4"/>
    <n v="6595"/>
  </r>
  <r>
    <x v="3"/>
    <x v="138"/>
    <n v="25.02"/>
    <n v="25.02"/>
    <n v="24.61"/>
    <n v="24.93"/>
    <n v="70712"/>
  </r>
  <r>
    <x v="3"/>
    <x v="139"/>
    <n v="15.63"/>
    <n v="15.69"/>
    <n v="15.46"/>
    <n v="15.64"/>
    <n v="44862"/>
  </r>
  <r>
    <x v="3"/>
    <x v="140"/>
    <n v="52.07"/>
    <n v="53.07"/>
    <n v="51.97"/>
    <n v="52.56"/>
    <n v="3601"/>
  </r>
  <r>
    <x v="3"/>
    <x v="141"/>
    <n v="52.05"/>
    <n v="52.5"/>
    <n v="51.350099999999998"/>
    <n v="52.04"/>
    <n v="6221"/>
  </r>
  <r>
    <x v="3"/>
    <x v="142"/>
    <n v="62.32"/>
    <n v="62.75"/>
    <n v="61.97"/>
    <n v="62.53"/>
    <n v="34269"/>
  </r>
  <r>
    <x v="3"/>
    <x v="143"/>
    <n v="1.92"/>
    <n v="1.98"/>
    <n v="1.88"/>
    <n v="1.98"/>
    <n v="68302"/>
  </r>
  <r>
    <x v="3"/>
    <x v="144"/>
    <n v="22.17"/>
    <n v="22.32"/>
    <n v="21.77"/>
    <n v="22.27"/>
    <n v="162284"/>
  </r>
  <r>
    <x v="3"/>
    <x v="145"/>
    <n v="42"/>
    <n v="42.12"/>
    <n v="41.75"/>
    <n v="41.96"/>
    <n v="15203"/>
  </r>
  <r>
    <x v="3"/>
    <x v="146"/>
    <n v="40.450000000000003"/>
    <n v="40.590000000000003"/>
    <n v="39.99"/>
    <n v="40.39"/>
    <n v="15091"/>
  </r>
  <r>
    <x v="3"/>
    <x v="147"/>
    <n v="27.63"/>
    <n v="27.99"/>
    <n v="27.63"/>
    <n v="27.9"/>
    <n v="8936"/>
  </r>
  <r>
    <x v="3"/>
    <x v="148"/>
    <n v="33.72"/>
    <n v="34.159999999999997"/>
    <n v="33.515999999999998"/>
    <n v="34.07"/>
    <n v="23382"/>
  </r>
  <r>
    <x v="3"/>
    <x v="149"/>
    <n v="4.57"/>
    <n v="5.63"/>
    <n v="4.55"/>
    <n v="5.51"/>
    <n v="295656"/>
  </r>
  <r>
    <x v="3"/>
    <x v="150"/>
    <n v="35.86"/>
    <n v="36.11"/>
    <n v="35.700000000000003"/>
    <n v="35.9"/>
    <n v="10118"/>
  </r>
  <r>
    <x v="3"/>
    <x v="151"/>
    <n v="15.14"/>
    <n v="15.71"/>
    <n v="15.14"/>
    <n v="15.68"/>
    <n v="272124"/>
  </r>
  <r>
    <x v="3"/>
    <x v="152"/>
    <n v="54.15"/>
    <n v="54.63"/>
    <n v="53.45"/>
    <n v="53.75"/>
    <n v="7095"/>
  </r>
  <r>
    <x v="3"/>
    <x v="153"/>
    <n v="37.57"/>
    <n v="37.64"/>
    <n v="37.039900000000003"/>
    <n v="37.56"/>
    <n v="68849"/>
  </r>
  <r>
    <x v="3"/>
    <x v="154"/>
    <n v="73.75"/>
    <n v="74.27"/>
    <n v="72.650000000000006"/>
    <n v="73.98"/>
    <n v="18027"/>
  </r>
  <r>
    <x v="3"/>
    <x v="155"/>
    <n v="9.7899999999999991"/>
    <n v="9.9049999999999994"/>
    <n v="9.6199999999999992"/>
    <n v="9.8000000000000007"/>
    <n v="66998"/>
  </r>
  <r>
    <x v="3"/>
    <x v="156"/>
    <n v="27.43"/>
    <n v="27.83"/>
    <n v="27.28"/>
    <n v="27.82"/>
    <n v="35345"/>
  </r>
  <r>
    <x v="3"/>
    <x v="157"/>
    <n v="41.04"/>
    <n v="41.66"/>
    <n v="40.68"/>
    <n v="41.29"/>
    <n v="7430"/>
  </r>
  <r>
    <x v="3"/>
    <x v="158"/>
    <n v="18.96"/>
    <n v="19.2"/>
    <n v="18.8"/>
    <n v="19.100000000000001"/>
    <n v="53490"/>
  </r>
  <r>
    <x v="3"/>
    <x v="159"/>
    <n v="72.33"/>
    <n v="73.11"/>
    <n v="71.66"/>
    <n v="72.63"/>
    <n v="28527"/>
  </r>
  <r>
    <x v="3"/>
    <x v="160"/>
    <n v="38.26"/>
    <n v="38.590000000000003"/>
    <n v="37.74"/>
    <n v="38.15"/>
    <n v="16893"/>
  </r>
  <r>
    <x v="3"/>
    <x v="161"/>
    <n v="1.36"/>
    <n v="1.42"/>
    <n v="1.34"/>
    <n v="1.4"/>
    <n v="592350"/>
  </r>
  <r>
    <x v="3"/>
    <x v="162"/>
    <n v="55.73"/>
    <n v="55.76"/>
    <n v="54.884999999999998"/>
    <n v="55.37"/>
    <n v="9026"/>
  </r>
  <r>
    <x v="3"/>
    <x v="163"/>
    <n v="81.489999999999995"/>
    <n v="81.95"/>
    <n v="80.7"/>
    <n v="81"/>
    <n v="12792"/>
  </r>
  <r>
    <x v="3"/>
    <x v="164"/>
    <n v="50.68"/>
    <n v="50.98"/>
    <n v="50.21"/>
    <n v="50.62"/>
    <n v="35704"/>
  </r>
  <r>
    <x v="3"/>
    <x v="165"/>
    <n v="33.08"/>
    <n v="33.44"/>
    <n v="32.81"/>
    <n v="32.89"/>
    <n v="11698"/>
  </r>
  <r>
    <x v="3"/>
    <x v="166"/>
    <n v="22.78"/>
    <n v="23.42"/>
    <n v="22.664999999999999"/>
    <n v="22.86"/>
    <n v="24528"/>
  </r>
  <r>
    <x v="3"/>
    <x v="167"/>
    <n v="7.61"/>
    <n v="7.64"/>
    <n v="7.41"/>
    <n v="7.61"/>
    <n v="445021"/>
  </r>
  <r>
    <x v="3"/>
    <x v="168"/>
    <n v="36.39"/>
    <n v="37.1"/>
    <n v="36.15"/>
    <n v="36.56"/>
    <n v="11183"/>
  </r>
  <r>
    <x v="3"/>
    <x v="169"/>
    <n v="63.89"/>
    <n v="64.27"/>
    <n v="62.9"/>
    <n v="63.13"/>
    <n v="178113"/>
  </r>
  <r>
    <x v="3"/>
    <x v="170"/>
    <n v="30.55"/>
    <n v="31.47"/>
    <n v="30.39"/>
    <n v="30.82"/>
    <n v="43756"/>
  </r>
  <r>
    <x v="3"/>
    <x v="171"/>
    <n v="68.23"/>
    <n v="68.680000000000007"/>
    <n v="67.39"/>
    <n v="67.760000000000005"/>
    <n v="20584"/>
  </r>
  <r>
    <x v="3"/>
    <x v="172"/>
    <n v="45.3"/>
    <n v="45.54"/>
    <n v="44.89"/>
    <n v="45.41"/>
    <n v="15541"/>
  </r>
  <r>
    <x v="3"/>
    <x v="173"/>
    <n v="13.54"/>
    <n v="13.92"/>
    <n v="13.4"/>
    <n v="13.58"/>
    <n v="29831"/>
  </r>
  <r>
    <x v="3"/>
    <x v="174"/>
    <n v="26.46"/>
    <n v="26.69"/>
    <n v="26.39"/>
    <n v="26.52"/>
    <n v="5968"/>
  </r>
  <r>
    <x v="3"/>
    <x v="175"/>
    <n v="24.96"/>
    <n v="25.09"/>
    <n v="24.88"/>
    <n v="25.06"/>
    <n v="22744"/>
  </r>
  <r>
    <x v="3"/>
    <x v="176"/>
    <n v="49.33"/>
    <n v="49.89"/>
    <n v="49.29"/>
    <n v="49.46"/>
    <n v="10072"/>
  </r>
  <r>
    <x v="3"/>
    <x v="177"/>
    <n v="10.6"/>
    <n v="10.87"/>
    <n v="10.5"/>
    <n v="10.74"/>
    <n v="180503"/>
  </r>
  <r>
    <x v="3"/>
    <x v="178"/>
    <n v="22.58"/>
    <n v="23.05"/>
    <n v="22.51"/>
    <n v="22.97"/>
    <n v="9746"/>
  </r>
  <r>
    <x v="3"/>
    <x v="179"/>
    <n v="54.8"/>
    <n v="54.86"/>
    <n v="53.26"/>
    <n v="53.93"/>
    <n v="21711"/>
  </r>
  <r>
    <x v="3"/>
    <x v="180"/>
    <n v="89.16"/>
    <n v="89.16"/>
    <n v="87.15"/>
    <n v="88.52"/>
    <n v="9731"/>
  </r>
  <r>
    <x v="3"/>
    <x v="181"/>
    <n v="41.17"/>
    <n v="41.87"/>
    <n v="40.630000000000003"/>
    <n v="41.05"/>
    <n v="6379"/>
  </r>
  <r>
    <x v="3"/>
    <x v="182"/>
    <n v="57.38"/>
    <n v="57.49"/>
    <n v="56.32"/>
    <n v="56.48"/>
    <n v="30759"/>
  </r>
  <r>
    <x v="3"/>
    <x v="183"/>
    <n v="28.77"/>
    <n v="29.26"/>
    <n v="28.77"/>
    <n v="28.99"/>
    <n v="12488"/>
  </r>
  <r>
    <x v="3"/>
    <x v="184"/>
    <n v="47.5"/>
    <n v="48.616"/>
    <n v="47.37"/>
    <n v="48.47"/>
    <n v="7126"/>
  </r>
  <r>
    <x v="3"/>
    <x v="185"/>
    <n v="7.15"/>
    <n v="7.22"/>
    <n v="7.12"/>
    <n v="7.15"/>
    <n v="31878"/>
  </r>
  <r>
    <x v="3"/>
    <x v="186"/>
    <n v="37.369999999999997"/>
    <n v="37.67"/>
    <n v="37.270000000000003"/>
    <n v="37.44"/>
    <n v="2069"/>
  </r>
  <r>
    <x v="3"/>
    <x v="187"/>
    <n v="8.33"/>
    <n v="8.77"/>
    <n v="8.26"/>
    <n v="8.67"/>
    <n v="141631"/>
  </r>
  <r>
    <x v="3"/>
    <x v="188"/>
    <n v="58.74"/>
    <n v="58.86"/>
    <n v="57.87"/>
    <n v="58.73"/>
    <n v="22353"/>
  </r>
  <r>
    <x v="3"/>
    <x v="189"/>
    <n v="14.24"/>
    <n v="14.3"/>
    <n v="14.0138"/>
    <n v="14.11"/>
    <n v="666414"/>
  </r>
  <r>
    <x v="3"/>
    <x v="190"/>
    <n v="55.56"/>
    <n v="56.28"/>
    <n v="55.4375"/>
    <n v="55.88"/>
    <n v="33921"/>
  </r>
  <r>
    <x v="3"/>
    <x v="191"/>
    <n v="46.2"/>
    <n v="46.56"/>
    <n v="46.06"/>
    <n v="46.23"/>
    <n v="50098"/>
  </r>
  <r>
    <x v="3"/>
    <x v="192"/>
    <n v="59.17"/>
    <n v="60.01"/>
    <n v="59.11"/>
    <n v="59.62"/>
    <n v="21007"/>
  </r>
  <r>
    <x v="3"/>
    <x v="193"/>
    <n v="16.14"/>
    <n v="16.197700000000001"/>
    <n v="15.86"/>
    <n v="16.05"/>
    <n v="82382"/>
  </r>
  <r>
    <x v="3"/>
    <x v="194"/>
    <n v="22.44"/>
    <n v="22.94"/>
    <n v="22.06"/>
    <n v="22.56"/>
    <n v="50907"/>
  </r>
  <r>
    <x v="3"/>
    <x v="195"/>
    <n v="8.9"/>
    <n v="8.9"/>
    <n v="8.48"/>
    <n v="8.77"/>
    <n v="121111"/>
  </r>
  <r>
    <x v="3"/>
    <x v="196"/>
    <n v="472.6"/>
    <n v="473"/>
    <n v="466.7"/>
    <n v="468"/>
    <n v="19884"/>
  </r>
  <r>
    <x v="3"/>
    <x v="197"/>
    <n v="38.71"/>
    <n v="38.71"/>
    <n v="37.79"/>
    <n v="37.93"/>
    <n v="8029"/>
  </r>
  <r>
    <x v="3"/>
    <x v="198"/>
    <n v="19.809999999999999"/>
    <n v="20.079999999999998"/>
    <n v="19.704000000000001"/>
    <n v="19.84"/>
    <n v="97602"/>
  </r>
  <r>
    <x v="3"/>
    <x v="199"/>
    <n v="56.8"/>
    <n v="56.85"/>
    <n v="55.06"/>
    <n v="55.25"/>
    <n v="11425"/>
  </r>
  <r>
    <x v="3"/>
    <x v="200"/>
    <n v="164.29"/>
    <n v="166.41"/>
    <n v="163.69999999999999"/>
    <n v="165.95"/>
    <n v="83274"/>
  </r>
  <r>
    <x v="3"/>
    <x v="201"/>
    <n v="17.41"/>
    <n v="17.47"/>
    <n v="16.690000000000001"/>
    <n v="17"/>
    <n v="42978"/>
  </r>
  <r>
    <x v="3"/>
    <x v="202"/>
    <n v="89.33"/>
    <n v="89.98"/>
    <n v="88.66"/>
    <n v="88.93"/>
    <n v="5101"/>
  </r>
  <r>
    <x v="3"/>
    <x v="203"/>
    <n v="24.23"/>
    <n v="24.78"/>
    <n v="24.22"/>
    <n v="24.72"/>
    <n v="129740"/>
  </r>
  <r>
    <x v="3"/>
    <x v="204"/>
    <n v="29.54"/>
    <n v="30.12"/>
    <n v="29.1"/>
    <n v="29.66"/>
    <n v="18381"/>
  </r>
  <r>
    <x v="3"/>
    <x v="205"/>
    <n v="27.72"/>
    <n v="28"/>
    <n v="27.55"/>
    <n v="27.83"/>
    <n v="21950"/>
  </r>
  <r>
    <x v="3"/>
    <x v="206"/>
    <n v="4.41"/>
    <n v="4.53"/>
    <n v="4.34"/>
    <n v="4.41"/>
    <n v="121373"/>
  </r>
  <r>
    <x v="3"/>
    <x v="207"/>
    <n v="12.69"/>
    <n v="13.26"/>
    <n v="12.69"/>
    <n v="13.06"/>
    <n v="115596"/>
  </r>
  <r>
    <x v="3"/>
    <x v="208"/>
    <n v="42.39"/>
    <n v="42.59"/>
    <n v="41.92"/>
    <n v="42.25"/>
    <n v="17011"/>
  </r>
  <r>
    <x v="3"/>
    <x v="209"/>
    <n v="28.28"/>
    <n v="28.53"/>
    <n v="28.029900000000001"/>
    <n v="28.41"/>
    <n v="28628"/>
  </r>
  <r>
    <x v="3"/>
    <x v="210"/>
    <n v="27.28"/>
    <n v="27.94"/>
    <n v="27.22"/>
    <n v="27.57"/>
    <n v="156083"/>
  </r>
  <r>
    <x v="3"/>
    <x v="211"/>
    <n v="51.06"/>
    <n v="52.79"/>
    <n v="50.71"/>
    <n v="52.79"/>
    <n v="42166"/>
  </r>
  <r>
    <x v="3"/>
    <x v="212"/>
    <n v="23.1"/>
    <n v="23.2"/>
    <n v="22.04"/>
    <n v="22.96"/>
    <n v="328554"/>
  </r>
  <r>
    <x v="3"/>
    <x v="213"/>
    <n v="39.020000000000003"/>
    <n v="39.200000000000003"/>
    <n v="38.870100000000001"/>
    <n v="39"/>
    <n v="19939"/>
  </r>
  <r>
    <x v="3"/>
    <x v="214"/>
    <n v="22.22"/>
    <n v="22.75"/>
    <n v="21.73"/>
    <n v="21.95"/>
    <n v="32482"/>
  </r>
  <r>
    <x v="3"/>
    <x v="215"/>
    <n v="37.380000000000003"/>
    <n v="37.520000000000003"/>
    <n v="36.880000000000003"/>
    <n v="37.119999999999997"/>
    <n v="45378"/>
  </r>
  <r>
    <x v="3"/>
    <x v="216"/>
    <n v="30.13"/>
    <n v="30.94"/>
    <n v="29.86"/>
    <n v="30.37"/>
    <n v="25772"/>
  </r>
  <r>
    <x v="3"/>
    <x v="217"/>
    <n v="44.58"/>
    <n v="44.75"/>
    <n v="44.1"/>
    <n v="44.48"/>
    <n v="142640"/>
  </r>
  <r>
    <x v="3"/>
    <x v="218"/>
    <n v="17.71"/>
    <n v="17.95"/>
    <n v="17.63"/>
    <n v="17.73"/>
    <n v="24200"/>
  </r>
  <r>
    <x v="3"/>
    <x v="219"/>
    <n v="37.18"/>
    <n v="37.4"/>
    <n v="36.9435"/>
    <n v="37.119999999999997"/>
    <n v="5880"/>
  </r>
  <r>
    <x v="3"/>
    <x v="220"/>
    <n v="34.869999999999997"/>
    <n v="35.5"/>
    <n v="34.72"/>
    <n v="35.24"/>
    <n v="7180"/>
  </r>
  <r>
    <x v="3"/>
    <x v="221"/>
    <n v="39.96"/>
    <n v="40.270000000000003"/>
    <n v="39.72"/>
    <n v="40.03"/>
    <n v="6776"/>
  </r>
  <r>
    <x v="3"/>
    <x v="222"/>
    <n v="10.36"/>
    <n v="10.43"/>
    <n v="10.01"/>
    <n v="10.08"/>
    <n v="120288"/>
  </r>
  <r>
    <x v="3"/>
    <x v="223"/>
    <n v="39.19"/>
    <n v="39.369999999999997"/>
    <n v="39.03"/>
    <n v="39.21"/>
    <n v="7083"/>
  </r>
  <r>
    <x v="3"/>
    <x v="224"/>
    <n v="37.08"/>
    <n v="37.14"/>
    <n v="36.090000000000003"/>
    <n v="36.15"/>
    <n v="22064"/>
  </r>
  <r>
    <x v="3"/>
    <x v="225"/>
    <n v="118.64"/>
    <n v="119.85"/>
    <n v="117.51"/>
    <n v="119.47"/>
    <n v="45162"/>
  </r>
  <r>
    <x v="3"/>
    <x v="226"/>
    <n v="93.01"/>
    <n v="93.09"/>
    <n v="91.4"/>
    <n v="92.98"/>
    <n v="14481"/>
  </r>
  <r>
    <x v="3"/>
    <x v="227"/>
    <n v="35.909999999999997"/>
    <n v="36.409999999999997"/>
    <n v="35.75"/>
    <n v="36.08"/>
    <n v="3563"/>
  </r>
  <r>
    <x v="3"/>
    <x v="228"/>
    <n v="20.8"/>
    <n v="21.29"/>
    <n v="20.440000000000001"/>
    <n v="21.23"/>
    <n v="49215"/>
  </r>
  <r>
    <x v="3"/>
    <x v="229"/>
    <n v="19.22"/>
    <n v="19.489999999999998"/>
    <n v="19.13"/>
    <n v="19.43"/>
    <n v="615875"/>
  </r>
  <r>
    <x v="3"/>
    <x v="230"/>
    <n v="28.41"/>
    <n v="28.63"/>
    <n v="28.08"/>
    <n v="28.2"/>
    <n v="44970"/>
  </r>
  <r>
    <x v="3"/>
    <x v="231"/>
    <n v="21.38"/>
    <n v="21.99"/>
    <n v="21"/>
    <n v="21.46"/>
    <n v="82929"/>
  </r>
  <r>
    <x v="3"/>
    <x v="232"/>
    <n v="6.57"/>
    <n v="6.6"/>
    <n v="6.29"/>
    <n v="6.4"/>
    <n v="68224"/>
  </r>
  <r>
    <x v="3"/>
    <x v="233"/>
    <n v="29.37"/>
    <n v="30.05"/>
    <n v="29.32"/>
    <n v="30.01"/>
    <n v="12280"/>
  </r>
  <r>
    <x v="3"/>
    <x v="234"/>
    <n v="230.37"/>
    <n v="233.08"/>
    <n v="227.77010000000001"/>
    <n v="228.75"/>
    <n v="3155"/>
  </r>
  <r>
    <x v="3"/>
    <x v="235"/>
    <n v="51.04"/>
    <n v="51.27"/>
    <n v="50.32"/>
    <n v="50.74"/>
    <n v="14819"/>
  </r>
  <r>
    <x v="3"/>
    <x v="236"/>
    <n v="42.83"/>
    <n v="42.89"/>
    <n v="42.13"/>
    <n v="42.28"/>
    <n v="26640"/>
  </r>
  <r>
    <x v="3"/>
    <x v="237"/>
    <n v="20.45"/>
    <n v="20.67"/>
    <n v="20.03"/>
    <n v="20.14"/>
    <n v="58596"/>
  </r>
  <r>
    <x v="3"/>
    <x v="238"/>
    <n v="9.33"/>
    <n v="9.36"/>
    <n v="9.32"/>
    <n v="9.35"/>
    <n v="81984"/>
  </r>
  <r>
    <x v="3"/>
    <x v="239"/>
    <n v="10.62"/>
    <n v="10.89"/>
    <n v="10.52"/>
    <n v="10.63"/>
    <n v="17269"/>
  </r>
  <r>
    <x v="3"/>
    <x v="240"/>
    <n v="24.89"/>
    <n v="25.08"/>
    <n v="24.52"/>
    <n v="24.88"/>
    <n v="44113"/>
  </r>
  <r>
    <x v="3"/>
    <x v="241"/>
    <n v="31.1"/>
    <n v="31.16"/>
    <n v="30.41"/>
    <n v="30.5"/>
    <n v="54942"/>
  </r>
  <r>
    <x v="3"/>
    <x v="242"/>
    <n v="6.53"/>
    <n v="6.86"/>
    <n v="6.5"/>
    <n v="6.57"/>
    <n v="35784"/>
  </r>
  <r>
    <x v="3"/>
    <x v="243"/>
    <n v="45.99"/>
    <n v="46.07"/>
    <n v="44.48"/>
    <n v="45.1"/>
    <n v="23457"/>
  </r>
  <r>
    <x v="3"/>
    <x v="244"/>
    <n v="61.26"/>
    <n v="61.35"/>
    <n v="60.51"/>
    <n v="60.63"/>
    <n v="108654"/>
  </r>
  <r>
    <x v="3"/>
    <x v="245"/>
    <n v="23.68"/>
    <n v="23.72"/>
    <n v="23.08"/>
    <n v="23.22"/>
    <n v="100942"/>
  </r>
  <r>
    <x v="3"/>
    <x v="246"/>
    <n v="13.22"/>
    <n v="13.38"/>
    <n v="13.05"/>
    <n v="13.11"/>
    <n v="21900"/>
  </r>
  <r>
    <x v="3"/>
    <x v="247"/>
    <n v="43.39"/>
    <n v="43.78"/>
    <n v="42.92"/>
    <n v="43.3"/>
    <n v="319083"/>
  </r>
  <r>
    <x v="3"/>
    <x v="248"/>
    <n v="29.16"/>
    <n v="29.56"/>
    <n v="28.6"/>
    <n v="28.79"/>
    <n v="30095"/>
  </r>
  <r>
    <x v="3"/>
    <x v="249"/>
    <n v="47.05"/>
    <n v="47.47"/>
    <n v="47"/>
    <n v="47.21"/>
    <n v="15931"/>
  </r>
  <r>
    <x v="3"/>
    <x v="250"/>
    <n v="18.149999999999999"/>
    <n v="18.78"/>
    <n v="17.809899999999999"/>
    <n v="18.23"/>
    <n v="36313"/>
  </r>
  <r>
    <x v="3"/>
    <x v="251"/>
    <n v="6.51"/>
    <n v="6.58"/>
    <n v="6.27"/>
    <n v="6.4"/>
    <n v="142834"/>
  </r>
  <r>
    <x v="3"/>
    <x v="252"/>
    <n v="28.58"/>
    <n v="28.78"/>
    <n v="28.3"/>
    <n v="28.46"/>
    <n v="82625"/>
  </r>
  <r>
    <x v="3"/>
    <x v="253"/>
    <n v="10.35"/>
    <n v="10.5"/>
    <n v="10.35"/>
    <n v="10.41"/>
    <n v="17215"/>
  </r>
  <r>
    <x v="3"/>
    <x v="254"/>
    <n v="12.26"/>
    <n v="12.49"/>
    <n v="11.94"/>
    <n v="12.45"/>
    <n v="79421"/>
  </r>
  <r>
    <x v="3"/>
    <x v="255"/>
    <n v="31.33"/>
    <n v="32.090000000000003"/>
    <n v="31.21"/>
    <n v="31.78"/>
    <n v="43772"/>
  </r>
  <r>
    <x v="3"/>
    <x v="256"/>
    <n v="59.57"/>
    <n v="60.25"/>
    <n v="59.38"/>
    <n v="60.16"/>
    <n v="23495"/>
  </r>
  <r>
    <x v="3"/>
    <x v="257"/>
    <n v="48.82"/>
    <n v="49.32"/>
    <n v="48.7"/>
    <n v="49.18"/>
    <n v="67959"/>
  </r>
  <r>
    <x v="3"/>
    <x v="258"/>
    <n v="21.29"/>
    <n v="21.9"/>
    <n v="21.15"/>
    <n v="21.9"/>
    <n v="98750"/>
  </r>
  <r>
    <x v="3"/>
    <x v="259"/>
    <n v="52.79"/>
    <n v="53.74"/>
    <n v="52.51"/>
    <n v="52.94"/>
    <n v="29331"/>
  </r>
  <r>
    <x v="3"/>
    <x v="260"/>
    <n v="34.01"/>
    <n v="34.159999999999997"/>
    <n v="33.729999999999997"/>
    <n v="33.93"/>
    <n v="20898"/>
  </r>
  <r>
    <x v="3"/>
    <x v="261"/>
    <n v="18.89"/>
    <n v="19.350000000000001"/>
    <n v="18.71"/>
    <n v="18.89"/>
    <n v="21416"/>
  </r>
  <r>
    <x v="3"/>
    <x v="262"/>
    <n v="15.15"/>
    <n v="15.765000000000001"/>
    <n v="14.8"/>
    <n v="15.58"/>
    <n v="106601"/>
  </r>
  <r>
    <x v="3"/>
    <x v="263"/>
    <n v="70.56"/>
    <n v="71.290000000000006"/>
    <n v="70.27"/>
    <n v="70.75"/>
    <n v="11149"/>
  </r>
  <r>
    <x v="3"/>
    <x v="264"/>
    <n v="45.5"/>
    <n v="46.3"/>
    <n v="45.36"/>
    <n v="45.47"/>
    <n v="11298"/>
  </r>
  <r>
    <x v="3"/>
    <x v="265"/>
    <n v="74.91"/>
    <n v="74.91"/>
    <n v="73.849999999999994"/>
    <n v="74.34"/>
    <n v="8445"/>
  </r>
  <r>
    <x v="3"/>
    <x v="266"/>
    <n v="26.74"/>
    <n v="27.02"/>
    <n v="26.38"/>
    <n v="26.77"/>
    <n v="28778"/>
  </r>
  <r>
    <x v="3"/>
    <x v="267"/>
    <n v="33.74"/>
    <n v="34.15"/>
    <n v="33.6"/>
    <n v="33.65"/>
    <n v="53926"/>
  </r>
  <r>
    <x v="3"/>
    <x v="268"/>
    <n v="28.65"/>
    <n v="29.08"/>
    <n v="28.41"/>
    <n v="28.92"/>
    <n v="16259"/>
  </r>
  <r>
    <x v="3"/>
    <x v="269"/>
    <n v="74.28"/>
    <n v="75.09"/>
    <n v="73.989999999999995"/>
    <n v="74.58"/>
    <n v="42007"/>
  </r>
  <r>
    <x v="3"/>
    <x v="270"/>
    <n v="25"/>
    <n v="25.04"/>
    <n v="24.14"/>
    <n v="24.75"/>
    <n v="44804"/>
  </r>
  <r>
    <x v="3"/>
    <x v="271"/>
    <n v="77.239999999999995"/>
    <n v="77.650000000000006"/>
    <n v="76.135000000000005"/>
    <n v="76.28"/>
    <n v="12423"/>
  </r>
  <r>
    <x v="3"/>
    <x v="272"/>
    <n v="20.94"/>
    <n v="21.96"/>
    <n v="20.91"/>
    <n v="21.59"/>
    <n v="171468"/>
  </r>
  <r>
    <x v="3"/>
    <x v="273"/>
    <n v="5.05"/>
    <n v="5.15"/>
    <n v="5"/>
    <n v="5.08"/>
    <n v="42306"/>
  </r>
  <r>
    <x v="3"/>
    <x v="274"/>
    <n v="15.27"/>
    <n v="15.68"/>
    <n v="15.16"/>
    <n v="15.28"/>
    <n v="31537"/>
  </r>
  <r>
    <x v="3"/>
    <x v="275"/>
    <n v="25.47"/>
    <n v="25.85"/>
    <n v="25.18"/>
    <n v="25.63"/>
    <n v="12916"/>
  </r>
  <r>
    <x v="3"/>
    <x v="276"/>
    <n v="8.67"/>
    <n v="8.7799999999999994"/>
    <n v="8.5500000000000007"/>
    <n v="8.6"/>
    <n v="76200"/>
  </r>
  <r>
    <x v="3"/>
    <x v="277"/>
    <n v="17.98"/>
    <n v="18.809999999999999"/>
    <n v="17.86"/>
    <n v="18.61"/>
    <n v="43924"/>
  </r>
  <r>
    <x v="3"/>
    <x v="278"/>
    <n v="15.81"/>
    <n v="16.04"/>
    <n v="15.52"/>
    <n v="15.69"/>
    <n v="92311"/>
  </r>
  <r>
    <x v="3"/>
    <x v="279"/>
    <n v="208.15"/>
    <n v="208.15"/>
    <n v="204.2"/>
    <n v="206.69"/>
    <n v="12917"/>
  </r>
  <r>
    <x v="3"/>
    <x v="280"/>
    <n v="24.89"/>
    <n v="25.02"/>
    <n v="24.48"/>
    <n v="24.56"/>
    <n v="40015"/>
  </r>
  <r>
    <x v="3"/>
    <x v="281"/>
    <n v="14.56"/>
    <n v="15.03"/>
    <n v="14.33"/>
    <n v="14.43"/>
    <n v="46269"/>
  </r>
  <r>
    <x v="3"/>
    <x v="282"/>
    <n v="18.43"/>
    <n v="18.559999999999999"/>
    <n v="18.14"/>
    <n v="18.28"/>
    <n v="16455"/>
  </r>
  <r>
    <x v="3"/>
    <x v="283"/>
    <n v="5.67"/>
    <n v="5.71"/>
    <n v="5.45"/>
    <n v="5.6"/>
    <n v="31679"/>
  </r>
  <r>
    <x v="3"/>
    <x v="284"/>
    <n v="56.47"/>
    <n v="57.22"/>
    <n v="56.3"/>
    <n v="57"/>
    <n v="82587"/>
  </r>
  <r>
    <x v="3"/>
    <x v="285"/>
    <n v="26.32"/>
    <n v="26.51"/>
    <n v="26.13"/>
    <n v="26.45"/>
    <n v="32306"/>
  </r>
  <r>
    <x v="3"/>
    <x v="286"/>
    <n v="56.62"/>
    <n v="57.18"/>
    <n v="56.040599999999998"/>
    <n v="56.51"/>
    <n v="18226"/>
  </r>
  <r>
    <x v="3"/>
    <x v="287"/>
    <n v="26.6"/>
    <n v="26.81"/>
    <n v="26.36"/>
    <n v="26.71"/>
    <n v="16675"/>
  </r>
  <r>
    <x v="3"/>
    <x v="288"/>
    <n v="27.89"/>
    <n v="28.59"/>
    <n v="27.65"/>
    <n v="28.35"/>
    <n v="3433"/>
  </r>
  <r>
    <x v="3"/>
    <x v="289"/>
    <n v="37.74"/>
    <n v="38.450000000000003"/>
    <n v="37.74"/>
    <n v="38.17"/>
    <n v="78006"/>
  </r>
  <r>
    <x v="3"/>
    <x v="290"/>
    <n v="28.92"/>
    <n v="29.76"/>
    <n v="28.48"/>
    <n v="28.87"/>
    <n v="36349"/>
  </r>
  <r>
    <x v="3"/>
    <x v="291"/>
    <n v="38.75"/>
    <n v="39.090000000000003"/>
    <n v="37.81"/>
    <n v="38.32"/>
    <n v="59073"/>
  </r>
  <r>
    <x v="3"/>
    <x v="292"/>
    <n v="40.869999999999997"/>
    <n v="41"/>
    <n v="40.26"/>
    <n v="40.47"/>
    <n v="17067"/>
  </r>
  <r>
    <x v="3"/>
    <x v="293"/>
    <n v="30.89"/>
    <n v="32.909999999999997"/>
    <n v="30.8"/>
    <n v="32.15"/>
    <n v="49463"/>
  </r>
  <r>
    <x v="3"/>
    <x v="294"/>
    <n v="56.35"/>
    <n v="56.5"/>
    <n v="55.41"/>
    <n v="55.75"/>
    <n v="25093"/>
  </r>
  <r>
    <x v="3"/>
    <x v="295"/>
    <n v="6.77"/>
    <n v="7.2"/>
    <n v="6.75"/>
    <n v="7.16"/>
    <n v="76069"/>
  </r>
  <r>
    <x v="3"/>
    <x v="296"/>
    <n v="66.709999999999994"/>
    <n v="67.111999999999995"/>
    <n v="66.569999999999993"/>
    <n v="66.77"/>
    <n v="4027"/>
  </r>
  <r>
    <x v="3"/>
    <x v="297"/>
    <n v="32.479999999999997"/>
    <n v="32.700000000000003"/>
    <n v="32.340000000000003"/>
    <n v="32.5"/>
    <n v="3260"/>
  </r>
  <r>
    <x v="3"/>
    <x v="298"/>
    <n v="23.43"/>
    <n v="23.61"/>
    <n v="23.28"/>
    <n v="23.4"/>
    <n v="26992"/>
  </r>
  <r>
    <x v="3"/>
    <x v="299"/>
    <n v="72.69"/>
    <n v="72.739999999999995"/>
    <n v="71.27"/>
    <n v="71.42"/>
    <n v="47036"/>
  </r>
  <r>
    <x v="3"/>
    <x v="300"/>
    <n v="18.09"/>
    <n v="18.21"/>
    <n v="18.05"/>
    <n v="18.170000000000002"/>
    <n v="135167"/>
  </r>
  <r>
    <x v="3"/>
    <x v="301"/>
    <n v="18.41"/>
    <n v="18.649999999999999"/>
    <n v="18.32"/>
    <n v="18.489999999999998"/>
    <n v="9659"/>
  </r>
  <r>
    <x v="3"/>
    <x v="302"/>
    <n v="83.38"/>
    <n v="84.36"/>
    <n v="82.67"/>
    <n v="83.98"/>
    <n v="31824"/>
  </r>
  <r>
    <x v="3"/>
    <x v="303"/>
    <n v="7.53"/>
    <n v="7.57"/>
    <n v="7.44"/>
    <n v="7.48"/>
    <n v="179730"/>
  </r>
  <r>
    <x v="3"/>
    <x v="304"/>
    <n v="32.82"/>
    <n v="32.979999999999997"/>
    <n v="32.47"/>
    <n v="32.68"/>
    <n v="99599"/>
  </r>
  <r>
    <x v="3"/>
    <x v="305"/>
    <n v="31.16"/>
    <n v="31.939499999999999"/>
    <n v="31"/>
    <n v="31.79"/>
    <n v="46064"/>
  </r>
  <r>
    <x v="3"/>
    <x v="306"/>
    <n v="30.1"/>
    <n v="30.1"/>
    <n v="29.36"/>
    <n v="29.53"/>
    <n v="151377"/>
  </r>
  <r>
    <x v="3"/>
    <x v="307"/>
    <n v="24.56"/>
    <n v="24.75"/>
    <n v="24.42"/>
    <n v="24.55"/>
    <n v="410790"/>
  </r>
  <r>
    <x v="3"/>
    <x v="308"/>
    <n v="61.26"/>
    <n v="62.47"/>
    <n v="60.55"/>
    <n v="61.46"/>
    <n v="7088"/>
  </r>
  <r>
    <x v="3"/>
    <x v="309"/>
    <n v="6.42"/>
    <n v="6.63"/>
    <n v="6.36"/>
    <n v="6.6"/>
    <n v="39510"/>
  </r>
  <r>
    <x v="3"/>
    <x v="310"/>
    <n v="7.18"/>
    <n v="7.26"/>
    <n v="7.15"/>
    <n v="7.25"/>
    <n v="161880"/>
  </r>
  <r>
    <x v="3"/>
    <x v="311"/>
    <n v="58.56"/>
    <n v="59.01"/>
    <n v="57.6"/>
    <n v="58.54"/>
    <n v="17453"/>
  </r>
  <r>
    <x v="3"/>
    <x v="312"/>
    <n v="22.44"/>
    <n v="22.8"/>
    <n v="22.09"/>
    <n v="22.57"/>
    <n v="15573"/>
  </r>
  <r>
    <x v="3"/>
    <x v="313"/>
    <n v="15.64"/>
    <n v="16.02"/>
    <n v="15.55"/>
    <n v="15.74"/>
    <n v="28561"/>
  </r>
  <r>
    <x v="3"/>
    <x v="314"/>
    <n v="14.59"/>
    <n v="14.75"/>
    <n v="14.35"/>
    <n v="14.54"/>
    <n v="65222"/>
  </r>
  <r>
    <x v="3"/>
    <x v="315"/>
    <n v="60.65"/>
    <n v="62"/>
    <n v="60.5"/>
    <n v="62"/>
    <n v="14288"/>
  </r>
  <r>
    <x v="3"/>
    <x v="316"/>
    <n v="18.46"/>
    <n v="18.57"/>
    <n v="18.170000000000002"/>
    <n v="18.54"/>
    <n v="43907"/>
  </r>
  <r>
    <x v="3"/>
    <x v="317"/>
    <n v="21.14"/>
    <n v="21.15"/>
    <n v="20.76"/>
    <n v="21.1"/>
    <n v="21475"/>
  </r>
  <r>
    <x v="3"/>
    <x v="318"/>
    <n v="40.270000000000003"/>
    <n v="40.270000000000003"/>
    <n v="39.51"/>
    <n v="39.880000000000003"/>
    <n v="41414"/>
  </r>
  <r>
    <x v="3"/>
    <x v="319"/>
    <n v="13.5"/>
    <n v="13.63"/>
    <n v="13.35"/>
    <n v="13.56"/>
    <n v="24527"/>
  </r>
  <r>
    <x v="3"/>
    <x v="320"/>
    <n v="55.28"/>
    <n v="56"/>
    <n v="54.93"/>
    <n v="55.45"/>
    <n v="33498"/>
  </r>
  <r>
    <x v="3"/>
    <x v="321"/>
    <n v="49.47"/>
    <n v="49.57"/>
    <n v="48.57"/>
    <n v="48.9"/>
    <n v="27228"/>
  </r>
  <r>
    <x v="3"/>
    <x v="322"/>
    <n v="38.04"/>
    <n v="38.56"/>
    <n v="37.81"/>
    <n v="38.22"/>
    <n v="49025"/>
  </r>
  <r>
    <x v="3"/>
    <x v="323"/>
    <n v="4.72"/>
    <n v="4.7699999999999996"/>
    <n v="4.68"/>
    <n v="4.75"/>
    <n v="24169"/>
  </r>
  <r>
    <x v="3"/>
    <x v="324"/>
    <n v="46.72"/>
    <n v="47.21"/>
    <n v="46.03"/>
    <n v="46.21"/>
    <n v="30679"/>
  </r>
  <r>
    <x v="3"/>
    <x v="325"/>
    <n v="14.79"/>
    <n v="15.17"/>
    <n v="14.73"/>
    <n v="15.15"/>
    <n v="80910"/>
  </r>
  <r>
    <x v="3"/>
    <x v="326"/>
    <n v="21.98"/>
    <n v="22.35"/>
    <n v="21.82"/>
    <n v="22.24"/>
    <n v="50894"/>
  </r>
  <r>
    <x v="3"/>
    <x v="327"/>
    <n v="59.85"/>
    <n v="60.03"/>
    <n v="58.81"/>
    <n v="59.86"/>
    <n v="21109"/>
  </r>
  <r>
    <x v="3"/>
    <x v="328"/>
    <n v="24.33"/>
    <n v="24.43"/>
    <n v="24.11"/>
    <n v="24.32"/>
    <n v="9187"/>
  </r>
  <r>
    <x v="3"/>
    <x v="329"/>
    <n v="46.3"/>
    <n v="46.61"/>
    <n v="45.08"/>
    <n v="45.28"/>
    <n v="42960"/>
  </r>
  <r>
    <x v="3"/>
    <x v="330"/>
    <n v="13.66"/>
    <n v="13.85"/>
    <n v="13.5807"/>
    <n v="13.82"/>
    <n v="108580"/>
  </r>
  <r>
    <x v="3"/>
    <x v="331"/>
    <n v="18.46"/>
    <n v="19.02"/>
    <n v="18.28"/>
    <n v="18.96"/>
    <n v="82026"/>
  </r>
  <r>
    <x v="3"/>
    <x v="332"/>
    <n v="13.89"/>
    <n v="14"/>
    <n v="13.64"/>
    <n v="13.92"/>
    <n v="48283"/>
  </r>
  <r>
    <x v="3"/>
    <x v="333"/>
    <n v="10.97"/>
    <n v="11.16"/>
    <n v="10.84"/>
    <n v="11.07"/>
    <n v="133600"/>
  </r>
  <r>
    <x v="3"/>
    <x v="334"/>
    <n v="8.08"/>
    <n v="8.25"/>
    <n v="7.87"/>
    <n v="7.95"/>
    <n v="10323"/>
  </r>
  <r>
    <x v="3"/>
    <x v="335"/>
    <n v="27.8"/>
    <n v="28.83"/>
    <n v="27.76"/>
    <n v="28.79"/>
    <n v="34415"/>
  </r>
  <r>
    <x v="3"/>
    <x v="336"/>
    <n v="5.39"/>
    <n v="5.53"/>
    <n v="5.26"/>
    <n v="5.37"/>
    <n v="47109"/>
  </r>
  <r>
    <x v="3"/>
    <x v="337"/>
    <n v="35.29"/>
    <n v="35.65"/>
    <n v="34.19"/>
    <n v="34.43"/>
    <n v="19624"/>
  </r>
  <r>
    <x v="3"/>
    <x v="338"/>
    <n v="37.369999999999997"/>
    <n v="37.590000000000003"/>
    <n v="37.03"/>
    <n v="37.450000000000003"/>
    <n v="18521"/>
  </r>
  <r>
    <x v="3"/>
    <x v="339"/>
    <n v="22.17"/>
    <n v="22.26"/>
    <n v="22"/>
    <n v="22.2"/>
    <n v="187793"/>
  </r>
  <r>
    <x v="3"/>
    <x v="340"/>
    <n v="38.46"/>
    <n v="39.049999999999997"/>
    <n v="38.21"/>
    <n v="38.6"/>
    <n v="18938"/>
  </r>
  <r>
    <x v="3"/>
    <x v="341"/>
    <n v="73.42"/>
    <n v="74.7"/>
    <n v="73.010000000000005"/>
    <n v="74.16"/>
    <n v="49365"/>
  </r>
  <r>
    <x v="3"/>
    <x v="342"/>
    <n v="28.33"/>
    <n v="28.41"/>
    <n v="28.06"/>
    <n v="28.28"/>
    <n v="31806"/>
  </r>
  <r>
    <x v="3"/>
    <x v="343"/>
    <n v="16.2"/>
    <n v="16.43"/>
    <n v="16.14"/>
    <n v="16.239999999999998"/>
    <n v="26223"/>
  </r>
  <r>
    <x v="3"/>
    <x v="344"/>
    <n v="35.86"/>
    <n v="36.21"/>
    <n v="35.86"/>
    <n v="36.1"/>
    <n v="35358"/>
  </r>
  <r>
    <x v="3"/>
    <x v="345"/>
    <n v="22.79"/>
    <n v="22.79"/>
    <n v="22.24"/>
    <n v="22.49"/>
    <n v="13169"/>
  </r>
  <r>
    <x v="3"/>
    <x v="346"/>
    <n v="37.450000000000003"/>
    <n v="37.6"/>
    <n v="36.57"/>
    <n v="36.9"/>
    <n v="22902"/>
  </r>
  <r>
    <x v="3"/>
    <x v="347"/>
    <n v="40.64"/>
    <n v="40.83"/>
    <n v="40.369999999999997"/>
    <n v="40.81"/>
    <n v="21460"/>
  </r>
  <r>
    <x v="3"/>
    <x v="348"/>
    <n v="31.01"/>
    <n v="31.06"/>
    <n v="30.67"/>
    <n v="30.99"/>
    <n v="22492"/>
  </r>
  <r>
    <x v="3"/>
    <x v="349"/>
    <n v="87.9"/>
    <n v="88.03"/>
    <n v="86.14"/>
    <n v="86.77"/>
    <n v="12597"/>
  </r>
  <r>
    <x v="3"/>
    <x v="350"/>
    <n v="8.0299999999999994"/>
    <n v="8.11"/>
    <n v="7.93"/>
    <n v="8"/>
    <n v="64812"/>
  </r>
  <r>
    <x v="3"/>
    <x v="351"/>
    <n v="27.78"/>
    <n v="27.8"/>
    <n v="27.29"/>
    <n v="27.42"/>
    <n v="8403"/>
  </r>
  <r>
    <x v="3"/>
    <x v="352"/>
    <n v="32.25"/>
    <n v="32.39"/>
    <n v="31.99"/>
    <n v="32.200000000000003"/>
    <n v="15756"/>
  </r>
  <r>
    <x v="3"/>
    <x v="353"/>
    <n v="57.35"/>
    <n v="58.19"/>
    <n v="57.13"/>
    <n v="57.88"/>
    <n v="73967"/>
  </r>
  <r>
    <x v="3"/>
    <x v="354"/>
    <n v="16.79"/>
    <n v="16.88"/>
    <n v="16.64"/>
    <n v="16.77"/>
    <n v="365275"/>
  </r>
  <r>
    <x v="3"/>
    <x v="355"/>
    <n v="28.04"/>
    <n v="28.33"/>
    <n v="27.48"/>
    <n v="28.1"/>
    <n v="30747"/>
  </r>
  <r>
    <x v="3"/>
    <x v="356"/>
    <n v="53.41"/>
    <n v="53.8"/>
    <n v="53.28"/>
    <n v="53.36"/>
    <n v="93879"/>
  </r>
  <r>
    <x v="3"/>
    <x v="357"/>
    <n v="39.44"/>
    <n v="39.72"/>
    <n v="39.06"/>
    <n v="39.700000000000003"/>
    <n v="12379"/>
  </r>
  <r>
    <x v="3"/>
    <x v="358"/>
    <n v="16.73"/>
    <n v="16.93"/>
    <n v="16.5"/>
    <n v="16.600000000000001"/>
    <n v="42554"/>
  </r>
  <r>
    <x v="3"/>
    <x v="359"/>
    <n v="50.41"/>
    <n v="50.41"/>
    <n v="49.43"/>
    <n v="49.78"/>
    <n v="11064"/>
  </r>
  <r>
    <x v="3"/>
    <x v="360"/>
    <n v="13.22"/>
    <n v="13.59"/>
    <n v="12.92"/>
    <n v="13.32"/>
    <n v="76391"/>
  </r>
  <r>
    <x v="3"/>
    <x v="361"/>
    <n v="17.96"/>
    <n v="18.25"/>
    <n v="17.91"/>
    <n v="18.14"/>
    <n v="16676"/>
  </r>
  <r>
    <x v="3"/>
    <x v="362"/>
    <n v="10.7"/>
    <n v="10.88"/>
    <n v="10.515000000000001"/>
    <n v="10.74"/>
    <n v="100477"/>
  </r>
  <r>
    <x v="3"/>
    <x v="363"/>
    <n v="30.86"/>
    <n v="31"/>
    <n v="30.44"/>
    <n v="30.9"/>
    <n v="5378"/>
  </r>
  <r>
    <x v="3"/>
    <x v="364"/>
    <n v="46.63"/>
    <n v="47.25"/>
    <n v="46.55"/>
    <n v="46.68"/>
    <n v="71468"/>
  </r>
  <r>
    <x v="3"/>
    <x v="365"/>
    <n v="41.85"/>
    <n v="42.5"/>
    <n v="41.34"/>
    <n v="42.03"/>
    <n v="37582"/>
  </r>
  <r>
    <x v="3"/>
    <x v="366"/>
    <n v="33.32"/>
    <n v="33.46"/>
    <n v="33.081800000000001"/>
    <n v="33.369999999999997"/>
    <n v="3416"/>
  </r>
  <r>
    <x v="3"/>
    <x v="367"/>
    <n v="14.48"/>
    <n v="14.63"/>
    <n v="14.41"/>
    <n v="14.54"/>
    <n v="28250"/>
  </r>
  <r>
    <x v="3"/>
    <x v="368"/>
    <n v="54.16"/>
    <n v="54.75"/>
    <n v="53.5"/>
    <n v="53.74"/>
    <n v="13176"/>
  </r>
  <r>
    <x v="3"/>
    <x v="369"/>
    <n v="29.34"/>
    <n v="29.58"/>
    <n v="29.1"/>
    <n v="29.48"/>
    <n v="19210"/>
  </r>
  <r>
    <x v="3"/>
    <x v="370"/>
    <n v="51.56"/>
    <n v="51.65"/>
    <n v="50.44"/>
    <n v="51.02"/>
    <n v="42043"/>
  </r>
  <r>
    <x v="3"/>
    <x v="371"/>
    <n v="70.31"/>
    <n v="70.989999999999995"/>
    <n v="70.12"/>
    <n v="70.8"/>
    <n v="30209"/>
  </r>
  <r>
    <x v="3"/>
    <x v="372"/>
    <n v="25.66"/>
    <n v="25.78"/>
    <n v="25.195"/>
    <n v="25.36"/>
    <n v="15298"/>
  </r>
  <r>
    <x v="3"/>
    <x v="373"/>
    <n v="23.02"/>
    <n v="23.4"/>
    <n v="22.83"/>
    <n v="22.9"/>
    <n v="23425"/>
  </r>
  <r>
    <x v="3"/>
    <x v="374"/>
    <n v="77.239999999999995"/>
    <n v="78.260000000000005"/>
    <n v="76.6023"/>
    <n v="77.37"/>
    <n v="10582"/>
  </r>
  <r>
    <x v="3"/>
    <x v="375"/>
    <n v="30.06"/>
    <n v="30.33"/>
    <n v="29.56"/>
    <n v="30.01"/>
    <n v="13584"/>
  </r>
  <r>
    <x v="3"/>
    <x v="376"/>
    <n v="3.81"/>
    <n v="3.84"/>
    <n v="3.75"/>
    <n v="3.8"/>
    <n v="151247"/>
  </r>
  <r>
    <x v="3"/>
    <x v="377"/>
    <n v="47"/>
    <n v="47.78"/>
    <n v="46.76"/>
    <n v="47.53"/>
    <n v="144803"/>
  </r>
  <r>
    <x v="3"/>
    <x v="378"/>
    <n v="14.39"/>
    <n v="14.57"/>
    <n v="14.25"/>
    <n v="14.51"/>
    <n v="37013"/>
  </r>
  <r>
    <x v="3"/>
    <x v="379"/>
    <n v="40.119999999999997"/>
    <n v="40.25"/>
    <n v="38.9"/>
    <n v="39.1"/>
    <n v="7318"/>
  </r>
  <r>
    <x v="3"/>
    <x v="380"/>
    <n v="45.71"/>
    <n v="46.09"/>
    <n v="45.6"/>
    <n v="46"/>
    <n v="13879"/>
  </r>
  <r>
    <x v="3"/>
    <x v="381"/>
    <n v="21.42"/>
    <n v="21.69"/>
    <n v="21.22"/>
    <n v="21.37"/>
    <n v="20812"/>
  </r>
  <r>
    <x v="3"/>
    <x v="382"/>
    <n v="5.89"/>
    <n v="6"/>
    <n v="5.73"/>
    <n v="5.84"/>
    <n v="430237"/>
  </r>
  <r>
    <x v="3"/>
    <x v="383"/>
    <n v="26.41"/>
    <n v="26.78"/>
    <n v="26.25"/>
    <n v="26.58"/>
    <n v="7931"/>
  </r>
  <r>
    <x v="3"/>
    <x v="384"/>
    <n v="22.35"/>
    <n v="22.58"/>
    <n v="22.15"/>
    <n v="22.42"/>
    <n v="11786"/>
  </r>
  <r>
    <x v="3"/>
    <x v="385"/>
    <n v="67.33"/>
    <n v="68.64"/>
    <n v="67.150000000000006"/>
    <n v="68.17"/>
    <n v="11681"/>
  </r>
  <r>
    <x v="3"/>
    <x v="386"/>
    <n v="40.729999999999997"/>
    <n v="41.27"/>
    <n v="40.450000000000003"/>
    <n v="41"/>
    <n v="8630"/>
  </r>
  <r>
    <x v="3"/>
    <x v="387"/>
    <n v="50.85"/>
    <n v="50.85"/>
    <n v="49.93"/>
    <n v="50.23"/>
    <n v="26075"/>
  </r>
  <r>
    <x v="3"/>
    <x v="388"/>
    <n v="17.940000000000001"/>
    <n v="18.309999999999999"/>
    <n v="17.87"/>
    <n v="18.13"/>
    <n v="17682"/>
  </r>
  <r>
    <x v="3"/>
    <x v="389"/>
    <n v="25.71"/>
    <n v="25.99"/>
    <n v="25.65"/>
    <n v="25.84"/>
    <n v="13089"/>
  </r>
  <r>
    <x v="3"/>
    <x v="390"/>
    <n v="15.29"/>
    <n v="15.63"/>
    <n v="15.15"/>
    <n v="15.26"/>
    <n v="24173"/>
  </r>
  <r>
    <x v="3"/>
    <x v="391"/>
    <n v="47.72"/>
    <n v="47.86"/>
    <n v="47.28"/>
    <n v="47.6"/>
    <n v="33369"/>
  </r>
  <r>
    <x v="3"/>
    <x v="392"/>
    <n v="13.98"/>
    <n v="14.13"/>
    <n v="13.9"/>
    <n v="14.05"/>
    <n v="20942"/>
  </r>
  <r>
    <x v="3"/>
    <x v="393"/>
    <n v="3.72"/>
    <n v="3.79"/>
    <n v="3.63"/>
    <n v="3.79"/>
    <n v="485266"/>
  </r>
  <r>
    <x v="3"/>
    <x v="394"/>
    <n v="19.46"/>
    <n v="19.68"/>
    <n v="19.21"/>
    <n v="19.350000000000001"/>
    <n v="83908"/>
  </r>
  <r>
    <x v="3"/>
    <x v="395"/>
    <n v="34.79"/>
    <n v="34.89"/>
    <n v="34.64"/>
    <n v="34.86"/>
    <n v="7034"/>
  </r>
  <r>
    <x v="3"/>
    <x v="396"/>
    <n v="17.940000000000001"/>
    <n v="18.168199999999999"/>
    <n v="17.73"/>
    <n v="17.850000000000001"/>
    <n v="94779"/>
  </r>
  <r>
    <x v="3"/>
    <x v="397"/>
    <n v="18.97"/>
    <n v="19.28"/>
    <n v="18.82"/>
    <n v="19.260000000000002"/>
    <n v="25183"/>
  </r>
  <r>
    <x v="3"/>
    <x v="398"/>
    <n v="19.14"/>
    <n v="19.43"/>
    <n v="18.940000000000001"/>
    <n v="19.149999999999999"/>
    <n v="10630"/>
  </r>
  <r>
    <x v="3"/>
    <x v="399"/>
    <n v="28.21"/>
    <n v="28.41"/>
    <n v="28.03"/>
    <n v="28.3"/>
    <n v="67912"/>
  </r>
  <r>
    <x v="3"/>
    <x v="400"/>
    <n v="64.91"/>
    <n v="65.89"/>
    <n v="64.52"/>
    <n v="65.27"/>
    <n v="14088"/>
  </r>
  <r>
    <x v="3"/>
    <x v="401"/>
    <n v="60.41"/>
    <n v="61.13"/>
    <n v="60.13"/>
    <n v="60.38"/>
    <n v="17605"/>
  </r>
  <r>
    <x v="3"/>
    <x v="402"/>
    <n v="51.68"/>
    <n v="52.04"/>
    <n v="50.77"/>
    <n v="50.89"/>
    <n v="8276"/>
  </r>
  <r>
    <x v="3"/>
    <x v="403"/>
    <n v="28.38"/>
    <n v="28.54"/>
    <n v="28.13"/>
    <n v="28.39"/>
    <n v="31199"/>
  </r>
  <r>
    <x v="3"/>
    <x v="404"/>
    <n v="52.63"/>
    <n v="52.7"/>
    <n v="51.73"/>
    <n v="51.9"/>
    <n v="9859"/>
  </r>
  <r>
    <x v="3"/>
    <x v="405"/>
    <n v="55.61"/>
    <n v="56.76"/>
    <n v="55.43"/>
    <n v="56.58"/>
    <n v="79697"/>
  </r>
  <r>
    <x v="3"/>
    <x v="406"/>
    <n v="9.86"/>
    <n v="9.8699999999999992"/>
    <n v="9.7100000000000009"/>
    <n v="9.77"/>
    <n v="73012"/>
  </r>
  <r>
    <x v="3"/>
    <x v="407"/>
    <n v="9.17"/>
    <n v="9.17"/>
    <n v="8.8000000000000007"/>
    <n v="8.8699999999999992"/>
    <n v="54938"/>
  </r>
  <r>
    <x v="3"/>
    <x v="408"/>
    <n v="38.229999999999997"/>
    <n v="39.020000000000003"/>
    <n v="37.93"/>
    <n v="38.159999999999997"/>
    <n v="3016"/>
  </r>
  <r>
    <x v="3"/>
    <x v="409"/>
    <n v="17.850000000000001"/>
    <n v="17.93"/>
    <n v="17.440000000000001"/>
    <n v="17.68"/>
    <n v="46883"/>
  </r>
  <r>
    <x v="3"/>
    <x v="410"/>
    <n v="33.229999999999997"/>
    <n v="33.879600000000003"/>
    <n v="33.06"/>
    <n v="33.51"/>
    <n v="5336"/>
  </r>
  <r>
    <x v="3"/>
    <x v="411"/>
    <n v="31.57"/>
    <n v="31.75"/>
    <n v="31.43"/>
    <n v="31.63"/>
    <n v="29750"/>
  </r>
  <r>
    <x v="3"/>
    <x v="412"/>
    <n v="62.09"/>
    <n v="63.45"/>
    <n v="61.54"/>
    <n v="63.35"/>
    <n v="26465"/>
  </r>
  <r>
    <x v="3"/>
    <x v="413"/>
    <n v="21.74"/>
    <n v="22.11"/>
    <n v="21.49"/>
    <n v="21.97"/>
    <n v="134095"/>
  </r>
  <r>
    <x v="3"/>
    <x v="414"/>
    <n v="50.62"/>
    <n v="50.718499999999999"/>
    <n v="49.65"/>
    <n v="49.97"/>
    <n v="7495"/>
  </r>
  <r>
    <x v="3"/>
    <x v="415"/>
    <n v="51.34"/>
    <n v="51.69"/>
    <n v="50.95"/>
    <n v="51.41"/>
    <n v="12402"/>
  </r>
  <r>
    <x v="3"/>
    <x v="416"/>
    <n v="21.88"/>
    <n v="22.45"/>
    <n v="21.55"/>
    <n v="22.15"/>
    <n v="81242"/>
  </r>
  <r>
    <x v="3"/>
    <x v="417"/>
    <n v="38.78"/>
    <n v="39.630000000000003"/>
    <n v="38.450000000000003"/>
    <n v="38.65"/>
    <n v="41256"/>
  </r>
  <r>
    <x v="3"/>
    <x v="418"/>
    <n v="34.36"/>
    <n v="34.92"/>
    <n v="34.14"/>
    <n v="34.65"/>
    <n v="5349"/>
  </r>
  <r>
    <x v="3"/>
    <x v="419"/>
    <n v="54"/>
    <n v="54.4"/>
    <n v="53.03"/>
    <n v="53.47"/>
    <n v="41134"/>
  </r>
  <r>
    <x v="3"/>
    <x v="420"/>
    <n v="15"/>
    <n v="15.2"/>
    <n v="14.93"/>
    <n v="15.03"/>
    <n v="22093"/>
  </r>
  <r>
    <x v="3"/>
    <x v="421"/>
    <n v="26.2"/>
    <n v="27.82"/>
    <n v="26.2"/>
    <n v="27.69"/>
    <n v="44879"/>
  </r>
  <r>
    <x v="3"/>
    <x v="422"/>
    <n v="14.3"/>
    <n v="14.99"/>
    <n v="14.28"/>
    <n v="14.94"/>
    <n v="39667"/>
  </r>
  <r>
    <x v="3"/>
    <x v="423"/>
    <n v="42.23"/>
    <n v="42.6"/>
    <n v="41.81"/>
    <n v="42.22"/>
    <n v="5124"/>
  </r>
  <r>
    <x v="3"/>
    <x v="424"/>
    <n v="39.07"/>
    <n v="39.33"/>
    <n v="37.96"/>
    <n v="38.71"/>
    <n v="51852"/>
  </r>
  <r>
    <x v="3"/>
    <x v="425"/>
    <n v="19.25"/>
    <n v="19.66"/>
    <n v="19.059999999999999"/>
    <n v="19.52"/>
    <n v="71770"/>
  </r>
  <r>
    <x v="3"/>
    <x v="426"/>
    <n v="41.05"/>
    <n v="41.81"/>
    <n v="41.01"/>
    <n v="41.45"/>
    <n v="18044"/>
  </r>
  <r>
    <x v="3"/>
    <x v="427"/>
    <n v="15.48"/>
    <n v="15.51"/>
    <n v="15.25"/>
    <n v="15.43"/>
    <n v="78253"/>
  </r>
  <r>
    <x v="3"/>
    <x v="428"/>
    <n v="25.33"/>
    <n v="25.67"/>
    <n v="25.19"/>
    <n v="25.41"/>
    <n v="30993"/>
  </r>
  <r>
    <x v="3"/>
    <x v="429"/>
    <n v="26.29"/>
    <n v="26.72"/>
    <n v="26.2"/>
    <n v="26.51"/>
    <n v="267022"/>
  </r>
  <r>
    <x v="3"/>
    <x v="430"/>
    <n v="45.8"/>
    <n v="46.52"/>
    <n v="45.73"/>
    <n v="46.33"/>
    <n v="13650"/>
  </r>
  <r>
    <x v="3"/>
    <x v="431"/>
    <n v="26.51"/>
    <n v="27.15"/>
    <n v="26.39"/>
    <n v="26.72"/>
    <n v="14214"/>
  </r>
  <r>
    <x v="3"/>
    <x v="432"/>
    <n v="13.58"/>
    <n v="13.7"/>
    <n v="13.45"/>
    <n v="13.6"/>
    <n v="12316"/>
  </r>
  <r>
    <x v="3"/>
    <x v="433"/>
    <n v="35.770000000000003"/>
    <n v="35.8855"/>
    <n v="35.32"/>
    <n v="35.549999999999997"/>
    <n v="5368"/>
  </r>
  <r>
    <x v="3"/>
    <x v="434"/>
    <n v="8.15"/>
    <n v="8.4499999999999993"/>
    <n v="8.15"/>
    <n v="8.36"/>
    <n v="37659"/>
  </r>
  <r>
    <x v="3"/>
    <x v="435"/>
    <n v="46.31"/>
    <n v="47.69"/>
    <n v="46.26"/>
    <n v="47.42"/>
    <n v="101865"/>
  </r>
  <r>
    <x v="3"/>
    <x v="436"/>
    <n v="4.68"/>
    <n v="4.8499999999999996"/>
    <n v="4.6399999999999997"/>
    <n v="4.6900000000000004"/>
    <n v="41125"/>
  </r>
  <r>
    <x v="3"/>
    <x v="437"/>
    <n v="8.01"/>
    <n v="8.1300000000000008"/>
    <n v="7.84"/>
    <n v="8.06"/>
    <n v="22310"/>
  </r>
  <r>
    <x v="3"/>
    <x v="438"/>
    <n v="33.58"/>
    <n v="34.450000000000003"/>
    <n v="33.159999999999997"/>
    <n v="33.659999999999997"/>
    <n v="27106"/>
  </r>
  <r>
    <x v="3"/>
    <x v="439"/>
    <n v="36.29"/>
    <n v="36.780700000000003"/>
    <n v="36.15"/>
    <n v="36.6"/>
    <n v="47709"/>
  </r>
  <r>
    <x v="3"/>
    <x v="440"/>
    <n v="6.51"/>
    <n v="6.59"/>
    <n v="6.45"/>
    <n v="6.55"/>
    <n v="73530"/>
  </r>
  <r>
    <x v="3"/>
    <x v="441"/>
    <n v="42.7"/>
    <n v="42.85"/>
    <n v="41.68"/>
    <n v="42.31"/>
    <n v="14380"/>
  </r>
  <r>
    <x v="3"/>
    <x v="442"/>
    <n v="45.79"/>
    <n v="46.03"/>
    <n v="45.46"/>
    <n v="45.64"/>
    <n v="20688"/>
  </r>
  <r>
    <x v="3"/>
    <x v="443"/>
    <n v="46.16"/>
    <n v="46.36"/>
    <n v="45.500300000000003"/>
    <n v="45.99"/>
    <n v="14939"/>
  </r>
  <r>
    <x v="3"/>
    <x v="444"/>
    <n v="48.42"/>
    <n v="48.95"/>
    <n v="47.95"/>
    <n v="48.79"/>
    <n v="38882"/>
  </r>
  <r>
    <x v="3"/>
    <x v="445"/>
    <n v="12.15"/>
    <n v="12.17"/>
    <n v="12.02"/>
    <n v="12.1"/>
    <n v="23677"/>
  </r>
  <r>
    <x v="3"/>
    <x v="446"/>
    <n v="13.64"/>
    <n v="14.05"/>
    <n v="13.51"/>
    <n v="14.04"/>
    <n v="64244"/>
  </r>
  <r>
    <x v="3"/>
    <x v="447"/>
    <n v="15.44"/>
    <n v="15.63"/>
    <n v="15.38"/>
    <n v="15.62"/>
    <n v="12518"/>
  </r>
  <r>
    <x v="3"/>
    <x v="448"/>
    <n v="36.14"/>
    <n v="36.26"/>
    <n v="35.54"/>
    <n v="35.97"/>
    <n v="18805"/>
  </r>
  <r>
    <x v="3"/>
    <x v="449"/>
    <n v="28.46"/>
    <n v="28.81"/>
    <n v="28.17"/>
    <n v="28.75"/>
    <n v="85132"/>
  </r>
  <r>
    <x v="3"/>
    <x v="450"/>
    <n v="24.44"/>
    <n v="24.6"/>
    <n v="24.2605"/>
    <n v="24.46"/>
    <n v="98719"/>
  </r>
  <r>
    <x v="3"/>
    <x v="451"/>
    <n v="14.73"/>
    <n v="15.71"/>
    <n v="14.68"/>
    <n v="15.64"/>
    <n v="117460"/>
  </r>
  <r>
    <x v="3"/>
    <x v="452"/>
    <n v="29.83"/>
    <n v="29.84"/>
    <n v="28.81"/>
    <n v="28.93"/>
    <n v="101440"/>
  </r>
  <r>
    <x v="3"/>
    <x v="453"/>
    <n v="22.69"/>
    <n v="23"/>
    <n v="22.33"/>
    <n v="22.63"/>
    <n v="41530"/>
  </r>
  <r>
    <x v="3"/>
    <x v="454"/>
    <n v="60.75"/>
    <n v="60.86"/>
    <n v="59.85"/>
    <n v="60.38"/>
    <n v="31642"/>
  </r>
  <r>
    <x v="3"/>
    <x v="455"/>
    <n v="54.28"/>
    <n v="54.46"/>
    <n v="53.64"/>
    <n v="54.01"/>
    <n v="33167"/>
  </r>
  <r>
    <x v="3"/>
    <x v="456"/>
    <n v="21.72"/>
    <n v="22.37"/>
    <n v="21.66"/>
    <n v="22.11"/>
    <n v="115424"/>
  </r>
  <r>
    <x v="3"/>
    <x v="457"/>
    <n v="59.7"/>
    <n v="59.97"/>
    <n v="59.17"/>
    <n v="59.77"/>
    <n v="37213"/>
  </r>
  <r>
    <x v="3"/>
    <x v="458"/>
    <n v="41.31"/>
    <n v="41.31"/>
    <n v="40.5"/>
    <n v="40.64"/>
    <n v="13793"/>
  </r>
  <r>
    <x v="3"/>
    <x v="459"/>
    <n v="67.349999999999994"/>
    <n v="69.03"/>
    <n v="66.7"/>
    <n v="68.95"/>
    <n v="14980"/>
  </r>
  <r>
    <x v="3"/>
    <x v="460"/>
    <n v="26.4"/>
    <n v="26.558499999999999"/>
    <n v="25.97"/>
    <n v="26.45"/>
    <n v="447"/>
  </r>
  <r>
    <x v="3"/>
    <x v="461"/>
    <n v="18.75"/>
    <n v="19.18"/>
    <n v="18.7"/>
    <n v="19"/>
    <n v="83910"/>
  </r>
  <r>
    <x v="3"/>
    <x v="462"/>
    <n v="48.9"/>
    <n v="49.75"/>
    <n v="48.28"/>
    <n v="49.16"/>
    <n v="8521"/>
  </r>
  <r>
    <x v="3"/>
    <x v="463"/>
    <n v="57.25"/>
    <n v="58.54"/>
    <n v="56.72"/>
    <n v="58.51"/>
    <n v="20830"/>
  </r>
  <r>
    <x v="3"/>
    <x v="464"/>
    <n v="20.57"/>
    <n v="21.05"/>
    <n v="20.405000000000001"/>
    <n v="21"/>
    <n v="46739"/>
  </r>
  <r>
    <x v="3"/>
    <x v="465"/>
    <n v="38.729999999999997"/>
    <n v="38.950000000000003"/>
    <n v="38.130000000000003"/>
    <n v="38.53"/>
    <n v="25111"/>
  </r>
  <r>
    <x v="3"/>
    <x v="466"/>
    <n v="31.21"/>
    <n v="31.79"/>
    <n v="31.21"/>
    <n v="31.48"/>
    <n v="124771"/>
  </r>
  <r>
    <x v="3"/>
    <x v="467"/>
    <n v="32.5"/>
    <n v="33.44"/>
    <n v="31.9633"/>
    <n v="33.409999999999997"/>
    <n v="84647"/>
  </r>
  <r>
    <x v="3"/>
    <x v="468"/>
    <n v="51.94"/>
    <n v="52.86"/>
    <n v="51.93"/>
    <n v="52.17"/>
    <n v="4202"/>
  </r>
  <r>
    <x v="3"/>
    <x v="469"/>
    <n v="33.18"/>
    <n v="34.14"/>
    <n v="33"/>
    <n v="34.090000000000003"/>
    <n v="43268"/>
  </r>
  <r>
    <x v="3"/>
    <x v="470"/>
    <n v="45.7"/>
    <n v="46.4"/>
    <n v="45.4"/>
    <n v="46.23"/>
    <n v="10503"/>
  </r>
  <r>
    <x v="3"/>
    <x v="471"/>
    <n v="27.14"/>
    <n v="27.72"/>
    <n v="27.02"/>
    <n v="27.62"/>
    <n v="433107"/>
  </r>
  <r>
    <x v="3"/>
    <x v="472"/>
    <n v="29.12"/>
    <n v="29.88"/>
    <n v="28.83"/>
    <n v="29.52"/>
    <n v="32123"/>
  </r>
  <r>
    <x v="3"/>
    <x v="473"/>
    <n v="16.29"/>
    <n v="16.41"/>
    <n v="15.86"/>
    <n v="16.100000000000001"/>
    <n v="54082"/>
  </r>
  <r>
    <x v="3"/>
    <x v="474"/>
    <n v="63.08"/>
    <n v="63.9"/>
    <n v="61.7"/>
    <n v="62.22"/>
    <n v="15056"/>
  </r>
  <r>
    <x v="3"/>
    <x v="475"/>
    <n v="8.5500000000000007"/>
    <n v="8.6"/>
    <n v="8.5"/>
    <n v="8.58"/>
    <n v="21600"/>
  </r>
  <r>
    <x v="3"/>
    <x v="476"/>
    <n v="55.29"/>
    <n v="55.53"/>
    <n v="54.48"/>
    <n v="54.72"/>
    <n v="31178"/>
  </r>
  <r>
    <x v="3"/>
    <x v="477"/>
    <n v="29.99"/>
    <n v="30.3"/>
    <n v="29.83"/>
    <n v="30.2"/>
    <n v="12778"/>
  </r>
  <r>
    <x v="3"/>
    <x v="478"/>
    <n v="17.239999999999998"/>
    <n v="17.43"/>
    <n v="16.899999999999999"/>
    <n v="17.27"/>
    <n v="34022"/>
  </r>
  <r>
    <x v="3"/>
    <x v="479"/>
    <n v="51.74"/>
    <n v="52.24"/>
    <n v="51.56"/>
    <n v="51.8"/>
    <n v="142962"/>
  </r>
  <r>
    <x v="3"/>
    <x v="480"/>
    <n v="35.1"/>
    <n v="35.179900000000004"/>
    <n v="34.85"/>
    <n v="35.08"/>
    <n v="7506"/>
  </r>
  <r>
    <x v="3"/>
    <x v="481"/>
    <n v="452.5"/>
    <n v="452.5"/>
    <n v="445.8"/>
    <n v="449.71"/>
    <n v="807"/>
  </r>
  <r>
    <x v="3"/>
    <x v="482"/>
    <n v="18.5"/>
    <n v="18.850000000000001"/>
    <n v="18.45"/>
    <n v="18.59"/>
    <n v="37465"/>
  </r>
  <r>
    <x v="3"/>
    <x v="483"/>
    <n v="36.54"/>
    <n v="37.49"/>
    <n v="36.11"/>
    <n v="36.79"/>
    <n v="17052"/>
  </r>
  <r>
    <x v="3"/>
    <x v="484"/>
    <n v="47.97"/>
    <n v="48.2"/>
    <n v="47.8994"/>
    <n v="48"/>
    <n v="109097"/>
  </r>
  <r>
    <x v="3"/>
    <x v="485"/>
    <n v="16.11"/>
    <n v="16.14"/>
    <n v="15.77"/>
    <n v="15.81"/>
    <n v="18988"/>
  </r>
  <r>
    <x v="3"/>
    <x v="486"/>
    <n v="57.58"/>
    <n v="58.39"/>
    <n v="56.6"/>
    <n v="57.2"/>
    <n v="34656"/>
  </r>
  <r>
    <x v="3"/>
    <x v="487"/>
    <n v="44"/>
    <n v="44.27"/>
    <n v="43.02"/>
    <n v="43.24"/>
    <n v="133945"/>
  </r>
  <r>
    <x v="3"/>
    <x v="488"/>
    <n v="19.78"/>
    <n v="20"/>
    <n v="19.7"/>
    <n v="19.95"/>
    <n v="25454"/>
  </r>
  <r>
    <x v="3"/>
    <x v="489"/>
    <n v="16.829999999999998"/>
    <n v="17.05"/>
    <n v="16.465"/>
    <n v="16.899999999999999"/>
    <n v="60316"/>
  </r>
  <r>
    <x v="3"/>
    <x v="490"/>
    <n v="22.29"/>
    <n v="22.41"/>
    <n v="22"/>
    <n v="22.17"/>
    <n v="51363"/>
  </r>
  <r>
    <x v="3"/>
    <x v="491"/>
    <n v="70.05"/>
    <n v="71.47"/>
    <n v="69.900000000000006"/>
    <n v="71.37"/>
    <n v="187769"/>
  </r>
  <r>
    <x v="3"/>
    <x v="492"/>
    <n v="34.979999999999997"/>
    <n v="35.08"/>
    <n v="34.25"/>
    <n v="34.46"/>
    <n v="8462"/>
  </r>
  <r>
    <x v="3"/>
    <x v="493"/>
    <n v="8.73"/>
    <n v="8.75"/>
    <n v="8.5500000000000007"/>
    <n v="8.7200000000000006"/>
    <n v="40004"/>
  </r>
  <r>
    <x v="3"/>
    <x v="494"/>
    <n v="39.43"/>
    <n v="39.619999999999997"/>
    <n v="39.049999999999997"/>
    <n v="39.6"/>
    <n v="56715"/>
  </r>
  <r>
    <x v="3"/>
    <x v="495"/>
    <n v="15.09"/>
    <n v="15.14"/>
    <n v="14.86"/>
    <n v="14.93"/>
    <n v="158452"/>
  </r>
  <r>
    <x v="3"/>
    <x v="496"/>
    <n v="35.21"/>
    <n v="35.36"/>
    <n v="34.76"/>
    <n v="35.03"/>
    <n v="28738"/>
  </r>
  <r>
    <x v="3"/>
    <x v="497"/>
    <n v="17.66"/>
    <n v="17.940000000000001"/>
    <n v="17.12"/>
    <n v="17.420000000000002"/>
    <n v="46107"/>
  </r>
  <r>
    <x v="3"/>
    <x v="498"/>
    <n v="47.89"/>
    <n v="48.96"/>
    <n v="47.82"/>
    <n v="48.55"/>
    <n v="20250"/>
  </r>
  <r>
    <x v="4"/>
    <x v="0"/>
    <n v="25.5"/>
    <n v="25.57"/>
    <n v="25.23"/>
    <n v="25.54"/>
    <n v="70176"/>
  </r>
  <r>
    <x v="4"/>
    <x v="1"/>
    <n v="12.23"/>
    <n v="12.49"/>
    <n v="12.02"/>
    <n v="12.4"/>
    <n v="265027"/>
  </r>
  <r>
    <x v="4"/>
    <x v="2"/>
    <n v="168.59"/>
    <n v="169.57"/>
    <n v="164.83"/>
    <n v="169.45"/>
    <n v="160421"/>
  </r>
  <r>
    <x v="4"/>
    <x v="3"/>
    <n v="20.86"/>
    <n v="21.23"/>
    <n v="20.72"/>
    <n v="21.15"/>
    <n v="22949"/>
  </r>
  <r>
    <x v="4"/>
    <x v="4"/>
    <n v="46.17"/>
    <n v="46.66"/>
    <n v="45.91"/>
    <n v="46.61"/>
    <n v="78030"/>
  </r>
  <r>
    <x v="4"/>
    <x v="5"/>
    <n v="45.58"/>
    <n v="45.68"/>
    <n v="44.8"/>
    <n v="44.98"/>
    <n v="16502"/>
  </r>
  <r>
    <x v="4"/>
    <x v="6"/>
    <n v="32.43"/>
    <n v="32.56"/>
    <n v="31.72"/>
    <n v="32.46"/>
    <n v="51713"/>
  </r>
  <r>
    <x v="4"/>
    <x v="7"/>
    <n v="28.5"/>
    <n v="28.63"/>
    <n v="28.149799999999999"/>
    <n v="28.59"/>
    <n v="46687"/>
  </r>
  <r>
    <x v="4"/>
    <x v="8"/>
    <n v="27.75"/>
    <n v="28.33"/>
    <n v="27.6"/>
    <n v="28.21"/>
    <n v="41460"/>
  </r>
  <r>
    <x v="4"/>
    <x v="9"/>
    <n v="38.51"/>
    <n v="38.729999999999997"/>
    <n v="38.15"/>
    <n v="38.61"/>
    <n v="28382"/>
  </r>
  <r>
    <x v="4"/>
    <x v="10"/>
    <n v="24.23"/>
    <n v="24.37"/>
    <n v="23.61"/>
    <n v="24.26"/>
    <n v="23398"/>
  </r>
  <r>
    <x v="4"/>
    <x v="11"/>
    <n v="27.53"/>
    <n v="27.65"/>
    <n v="27.23"/>
    <n v="27.53"/>
    <n v="19345"/>
  </r>
  <r>
    <x v="4"/>
    <x v="12"/>
    <n v="31.5"/>
    <n v="31.72"/>
    <n v="31.22"/>
    <n v="31.64"/>
    <n v="26771"/>
  </r>
  <r>
    <x v="4"/>
    <x v="13"/>
    <n v="14.22"/>
    <n v="14.299899999999999"/>
    <n v="13.779"/>
    <n v="13.91"/>
    <n v="52937"/>
  </r>
  <r>
    <x v="4"/>
    <x v="14"/>
    <n v="29.56"/>
    <n v="29.75"/>
    <n v="29.19"/>
    <n v="29.45"/>
    <n v="52539"/>
  </r>
  <r>
    <x v="4"/>
    <x v="15"/>
    <n v="41.02"/>
    <n v="41.32"/>
    <n v="40.18"/>
    <n v="41"/>
    <n v="36624"/>
  </r>
  <r>
    <x v="4"/>
    <x v="16"/>
    <n v="55.88"/>
    <n v="56"/>
    <n v="55.33"/>
    <n v="55.82"/>
    <n v="9535"/>
  </r>
  <r>
    <x v="4"/>
    <x v="17"/>
    <n v="40.35"/>
    <n v="50.04"/>
    <n v="39.25"/>
    <n v="47.84"/>
    <n v="1490301"/>
  </r>
  <r>
    <x v="4"/>
    <x v="18"/>
    <n v="12.4"/>
    <n v="12.63"/>
    <n v="12.12"/>
    <n v="12.55"/>
    <n v="23652"/>
  </r>
  <r>
    <x v="4"/>
    <x v="19"/>
    <n v="29.79"/>
    <n v="29.79"/>
    <n v="29.33"/>
    <n v="29.5"/>
    <n v="11892"/>
  </r>
  <r>
    <x v="4"/>
    <x v="20"/>
    <n v="18.100000000000001"/>
    <n v="18.170000000000002"/>
    <n v="17.68"/>
    <n v="18.03"/>
    <n v="35977"/>
  </r>
  <r>
    <x v="4"/>
    <x v="21"/>
    <n v="20.51"/>
    <n v="20.93"/>
    <n v="19.850000000000001"/>
    <n v="20.7"/>
    <n v="76988"/>
  </r>
  <r>
    <x v="4"/>
    <x v="22"/>
    <n v="28.82"/>
    <n v="29.22"/>
    <n v="28.42"/>
    <n v="29.18"/>
    <n v="39374"/>
  </r>
  <r>
    <x v="4"/>
    <x v="23"/>
    <n v="19.23"/>
    <n v="19.32"/>
    <n v="18.88"/>
    <n v="19.079999999999998"/>
    <n v="63271"/>
  </r>
  <r>
    <x v="4"/>
    <x v="24"/>
    <n v="13.25"/>
    <n v="13.35"/>
    <n v="13.12"/>
    <n v="13.29"/>
    <n v="223282"/>
  </r>
  <r>
    <x v="4"/>
    <x v="25"/>
    <n v="4.04"/>
    <n v="4.26"/>
    <n v="4"/>
    <n v="4.2300000000000004"/>
    <n v="261654"/>
  </r>
  <r>
    <x v="4"/>
    <x v="26"/>
    <n v="60.84"/>
    <n v="61.18"/>
    <n v="60"/>
    <n v="60.25"/>
    <n v="60988"/>
  </r>
  <r>
    <x v="4"/>
    <x v="27"/>
    <n v="29.8"/>
    <n v="30.08"/>
    <n v="29.19"/>
    <n v="30.06"/>
    <n v="19526"/>
  </r>
  <r>
    <x v="4"/>
    <x v="28"/>
    <n v="32.6"/>
    <n v="32.619999999999997"/>
    <n v="32.002000000000002"/>
    <n v="32.24"/>
    <n v="30357"/>
  </r>
  <r>
    <x v="4"/>
    <x v="29"/>
    <n v="84.02"/>
    <n v="84.85"/>
    <n v="83.14"/>
    <n v="84.31"/>
    <n v="39985"/>
  </r>
  <r>
    <x v="4"/>
    <x v="30"/>
    <n v="19.64"/>
    <n v="19.95"/>
    <n v="19.190000000000001"/>
    <n v="19.73"/>
    <n v="20653"/>
  </r>
  <r>
    <x v="4"/>
    <x v="31"/>
    <n v="33.119999999999997"/>
    <n v="33.76"/>
    <n v="32.880000000000003"/>
    <n v="33.43"/>
    <n v="20138"/>
  </r>
  <r>
    <x v="4"/>
    <x v="32"/>
    <n v="41.29"/>
    <n v="41.56"/>
    <n v="41.2"/>
    <n v="41.49"/>
    <n v="16787"/>
  </r>
  <r>
    <x v="4"/>
    <x v="33"/>
    <n v="84.8"/>
    <n v="86.86"/>
    <n v="84"/>
    <n v="86.44"/>
    <n v="28259"/>
  </r>
  <r>
    <x v="4"/>
    <x v="34"/>
    <n v="54.13"/>
    <n v="54.63"/>
    <n v="53.07"/>
    <n v="54.42"/>
    <n v="37644"/>
  </r>
  <r>
    <x v="4"/>
    <x v="35"/>
    <n v="75.52"/>
    <n v="76.010000000000005"/>
    <n v="73.959999999999994"/>
    <n v="75.64"/>
    <n v="9327"/>
  </r>
  <r>
    <x v="4"/>
    <x v="36"/>
    <n v="34.86"/>
    <n v="34.880000000000003"/>
    <n v="34.020000000000003"/>
    <n v="34.840000000000003"/>
    <n v="13181"/>
  </r>
  <r>
    <x v="4"/>
    <x v="37"/>
    <n v="66.010000000000005"/>
    <n v="67.38"/>
    <n v="65.55"/>
    <n v="67.2"/>
    <n v="13704"/>
  </r>
  <r>
    <x v="4"/>
    <x v="38"/>
    <n v="29.1"/>
    <n v="31.25"/>
    <n v="28.53"/>
    <n v="30.87"/>
    <n v="48863"/>
  </r>
  <r>
    <x v="4"/>
    <x v="39"/>
    <n v="64.510000000000005"/>
    <n v="65.19"/>
    <n v="63.1"/>
    <n v="65.069999999999993"/>
    <n v="14232"/>
  </r>
  <r>
    <x v="4"/>
    <x v="40"/>
    <n v="32.28"/>
    <n v="32.72"/>
    <n v="31.88"/>
    <n v="32.57"/>
    <n v="27282"/>
  </r>
  <r>
    <x v="4"/>
    <x v="41"/>
    <n v="31.55"/>
    <n v="31.7"/>
    <n v="30.8"/>
    <n v="31.59"/>
    <n v="7218"/>
  </r>
  <r>
    <x v="4"/>
    <x v="42"/>
    <n v="33.06"/>
    <n v="34.229999999999997"/>
    <n v="32.92"/>
    <n v="33.96"/>
    <n v="132190"/>
  </r>
  <r>
    <x v="4"/>
    <x v="43"/>
    <n v="26"/>
    <n v="26.3"/>
    <n v="25.76"/>
    <n v="26.23"/>
    <n v="24840"/>
  </r>
  <r>
    <x v="4"/>
    <x v="44"/>
    <n v="149.69999999999999"/>
    <n v="150.22999999999999"/>
    <n v="147.81"/>
    <n v="149.07"/>
    <n v="8632"/>
  </r>
  <r>
    <x v="4"/>
    <x v="45"/>
    <n v="51.37"/>
    <n v="52.38"/>
    <n v="51"/>
    <n v="51.82"/>
    <n v="177918"/>
  </r>
  <r>
    <x v="4"/>
    <x v="46"/>
    <n v="17.75"/>
    <n v="17.98"/>
    <n v="17.59"/>
    <n v="17.920000000000002"/>
    <n v="1765370"/>
  </r>
  <r>
    <x v="4"/>
    <x v="47"/>
    <n v="56.84"/>
    <n v="57.11"/>
    <n v="56.24"/>
    <n v="56.82"/>
    <n v="27792"/>
  </r>
  <r>
    <x v="4"/>
    <x v="48"/>
    <n v="37.71"/>
    <n v="37.950000000000003"/>
    <n v="36.770000000000003"/>
    <n v="37.119999999999997"/>
    <n v="45697"/>
  </r>
  <r>
    <x v="4"/>
    <x v="49"/>
    <n v="27.5"/>
    <n v="28.1"/>
    <n v="27.48"/>
    <n v="28.01"/>
    <n v="84523"/>
  </r>
  <r>
    <x v="4"/>
    <x v="50"/>
    <n v="37.299999999999997"/>
    <n v="37.659999999999997"/>
    <n v="36.42"/>
    <n v="37.47"/>
    <n v="45192"/>
  </r>
  <r>
    <x v="4"/>
    <x v="51"/>
    <n v="78.209999999999994"/>
    <n v="79.19"/>
    <n v="77.83"/>
    <n v="78.989999999999995"/>
    <n v="10243"/>
  </r>
  <r>
    <x v="4"/>
    <x v="52"/>
    <n v="44.79"/>
    <n v="44.98"/>
    <n v="43.861499999999999"/>
    <n v="44.76"/>
    <n v="8371"/>
  </r>
  <r>
    <x v="4"/>
    <x v="53"/>
    <n v="70.16"/>
    <n v="70.2"/>
    <n v="69.06"/>
    <n v="69.900000000000006"/>
    <n v="20015"/>
  </r>
  <r>
    <x v="4"/>
    <x v="54"/>
    <n v="93.65"/>
    <n v="93.93"/>
    <n v="92.06"/>
    <n v="92.98"/>
    <n v="9705"/>
  </r>
  <r>
    <x v="4"/>
    <x v="55"/>
    <n v="43.95"/>
    <n v="44.35"/>
    <n v="43.44"/>
    <n v="44.23"/>
    <n v="2506"/>
  </r>
  <r>
    <x v="4"/>
    <x v="56"/>
    <n v="38.06"/>
    <n v="38.229999999999997"/>
    <n v="37.14"/>
    <n v="38.090000000000003"/>
    <n v="26144"/>
  </r>
  <r>
    <x v="4"/>
    <x v="57"/>
    <n v="26.62"/>
    <n v="26.62"/>
    <n v="25.71"/>
    <n v="25.75"/>
    <n v="21667"/>
  </r>
  <r>
    <x v="4"/>
    <x v="58"/>
    <n v="49.29"/>
    <n v="50.23"/>
    <n v="49.24"/>
    <n v="50.05"/>
    <n v="24768"/>
  </r>
  <r>
    <x v="4"/>
    <x v="59"/>
    <n v="15.34"/>
    <n v="15.57"/>
    <n v="15"/>
    <n v="15.42"/>
    <n v="44874"/>
  </r>
  <r>
    <x v="4"/>
    <x v="60"/>
    <n v="29.09"/>
    <n v="29.45"/>
    <n v="28.65"/>
    <n v="29.36"/>
    <n v="86154"/>
  </r>
  <r>
    <x v="4"/>
    <x v="61"/>
    <n v="49.56"/>
    <n v="49.97"/>
    <n v="48.54"/>
    <n v="49.56"/>
    <n v="9515"/>
  </r>
  <r>
    <x v="4"/>
    <x v="62"/>
    <n v="35.950000000000003"/>
    <n v="36.159999999999997"/>
    <n v="35.26"/>
    <n v="36.14"/>
    <n v="27258"/>
  </r>
  <r>
    <x v="4"/>
    <x v="63"/>
    <n v="26.81"/>
    <n v="26.81"/>
    <n v="26.25"/>
    <n v="26.51"/>
    <n v="7037"/>
  </r>
  <r>
    <x v="4"/>
    <x v="64"/>
    <n v="22.81"/>
    <n v="22.88"/>
    <n v="22.64"/>
    <n v="22.78"/>
    <n v="80454"/>
  </r>
  <r>
    <x v="4"/>
    <x v="65"/>
    <n v="83.19"/>
    <n v="83.5"/>
    <n v="81.2"/>
    <n v="83.29"/>
    <n v="22696"/>
  </r>
  <r>
    <x v="4"/>
    <x v="66"/>
    <n v="27.83"/>
    <n v="28.01"/>
    <n v="27.45"/>
    <n v="27.95"/>
    <n v="65387"/>
  </r>
  <r>
    <x v="4"/>
    <x v="67"/>
    <n v="11.49"/>
    <n v="11.63"/>
    <n v="11.3"/>
    <n v="11.49"/>
    <n v="110323"/>
  </r>
  <r>
    <x v="4"/>
    <x v="68"/>
    <n v="34.14"/>
    <n v="34.479999999999997"/>
    <n v="32.950000000000003"/>
    <n v="34.130000000000003"/>
    <n v="53293"/>
  </r>
  <r>
    <x v="4"/>
    <x v="69"/>
    <n v="59.66"/>
    <n v="60.83"/>
    <n v="58.44"/>
    <n v="60.81"/>
    <n v="17466"/>
  </r>
  <r>
    <x v="4"/>
    <x v="70"/>
    <n v="4.7300000000000004"/>
    <n v="5.0999999999999996"/>
    <n v="4.66"/>
    <n v="5.05"/>
    <n v="12160140"/>
  </r>
  <r>
    <x v="4"/>
    <x v="71"/>
    <n v="22.6"/>
    <n v="22.91"/>
    <n v="22.27"/>
    <n v="22.6"/>
    <n v="57287"/>
  </r>
  <r>
    <x v="4"/>
    <x v="72"/>
    <n v="20.38"/>
    <n v="20.49"/>
    <n v="20.18"/>
    <n v="20.43"/>
    <n v="37238"/>
  </r>
  <r>
    <x v="4"/>
    <x v="73"/>
    <n v="33.75"/>
    <n v="34.39"/>
    <n v="33.75"/>
    <n v="34.35"/>
    <n v="61511"/>
  </r>
  <r>
    <x v="4"/>
    <x v="74"/>
    <n v="36.130000000000003"/>
    <n v="36.590000000000003"/>
    <n v="35.29"/>
    <n v="36.409999999999997"/>
    <n v="24658"/>
  </r>
  <r>
    <x v="4"/>
    <x v="75"/>
    <n v="47"/>
    <n v="47.36"/>
    <n v="45.92"/>
    <n v="47.08"/>
    <n v="83091"/>
  </r>
  <r>
    <x v="4"/>
    <x v="76"/>
    <n v="49.02"/>
    <n v="49.16"/>
    <n v="48.52"/>
    <n v="48.85"/>
    <n v="23322"/>
  </r>
  <r>
    <x v="4"/>
    <x v="77"/>
    <n v="33.35"/>
    <n v="33.659999999999997"/>
    <n v="32.880000000000003"/>
    <n v="33.04"/>
    <n v="17796"/>
  </r>
  <r>
    <x v="4"/>
    <x v="78"/>
    <n v="11.67"/>
    <n v="12.14"/>
    <n v="11.52"/>
    <n v="11.97"/>
    <n v="53637"/>
  </r>
  <r>
    <x v="4"/>
    <x v="79"/>
    <n v="10.83"/>
    <n v="11.08"/>
    <n v="10.51"/>
    <n v="10.99"/>
    <n v="87599"/>
  </r>
  <r>
    <x v="4"/>
    <x v="80"/>
    <n v="20.74"/>
    <n v="20.92"/>
    <n v="20.54"/>
    <n v="20.9"/>
    <n v="32295"/>
  </r>
  <r>
    <x v="4"/>
    <x v="81"/>
    <n v="30.33"/>
    <n v="30.42"/>
    <n v="29.7"/>
    <n v="30.06"/>
    <n v="42013"/>
  </r>
  <r>
    <x v="4"/>
    <x v="82"/>
    <n v="31.48"/>
    <n v="31.8"/>
    <n v="31.23"/>
    <n v="31.59"/>
    <n v="18011"/>
  </r>
  <r>
    <x v="4"/>
    <x v="83"/>
    <n v="53.75"/>
    <n v="53.98"/>
    <n v="52.45"/>
    <n v="53.53"/>
    <n v="31710"/>
  </r>
  <r>
    <x v="4"/>
    <x v="84"/>
    <n v="56.61"/>
    <n v="56.88"/>
    <n v="56.05"/>
    <n v="56.61"/>
    <n v="17452"/>
  </r>
  <r>
    <x v="4"/>
    <x v="85"/>
    <n v="82.7"/>
    <n v="82.88"/>
    <n v="81.81"/>
    <n v="82.18"/>
    <n v="5016"/>
  </r>
  <r>
    <x v="4"/>
    <x v="86"/>
    <n v="23.17"/>
    <n v="23.22"/>
    <n v="22.5"/>
    <n v="23.2"/>
    <n v="103404"/>
  </r>
  <r>
    <x v="4"/>
    <x v="87"/>
    <n v="57.47"/>
    <n v="57.63"/>
    <n v="56.25"/>
    <n v="57.05"/>
    <n v="11908"/>
  </r>
  <r>
    <x v="4"/>
    <x v="88"/>
    <n v="30.2"/>
    <n v="30.64"/>
    <n v="29.98"/>
    <n v="30.57"/>
    <n v="38402"/>
  </r>
  <r>
    <x v="4"/>
    <x v="89"/>
    <n v="13.37"/>
    <n v="13.48"/>
    <n v="12.8"/>
    <n v="13.44"/>
    <n v="28553"/>
  </r>
  <r>
    <x v="4"/>
    <x v="90"/>
    <n v="25.25"/>
    <n v="25.51"/>
    <n v="24.98"/>
    <n v="25.43"/>
    <n v="11767"/>
  </r>
  <r>
    <x v="4"/>
    <x v="91"/>
    <n v="73.150000000000006"/>
    <n v="73.48"/>
    <n v="72.8"/>
    <n v="73.23"/>
    <n v="17777"/>
  </r>
  <r>
    <x v="4"/>
    <x v="92"/>
    <n v="59.11"/>
    <n v="59.24"/>
    <n v="58.54"/>
    <n v="59.08"/>
    <n v="6334"/>
  </r>
  <r>
    <x v="4"/>
    <x v="93"/>
    <n v="26.37"/>
    <n v="26.61"/>
    <n v="26.15"/>
    <n v="26.35"/>
    <n v="18181"/>
  </r>
  <r>
    <x v="4"/>
    <x v="94"/>
    <n v="15.14"/>
    <n v="15.63"/>
    <n v="14.97"/>
    <n v="15.55"/>
    <n v="262360"/>
  </r>
  <r>
    <x v="4"/>
    <x v="95"/>
    <n v="276.82"/>
    <n v="280"/>
    <n v="272.39999999999998"/>
    <n v="277.89999999999998"/>
    <n v="8622"/>
  </r>
  <r>
    <x v="4"/>
    <x v="96"/>
    <n v="45.63"/>
    <n v="46.45"/>
    <n v="44.55"/>
    <n v="45.8"/>
    <n v="25476"/>
  </r>
  <r>
    <x v="4"/>
    <x v="97"/>
    <n v="13.48"/>
    <n v="13.73"/>
    <n v="13.41"/>
    <n v="13.6"/>
    <n v="31014"/>
  </r>
  <r>
    <x v="4"/>
    <x v="98"/>
    <n v="12.88"/>
    <n v="12.89"/>
    <n v="12.68"/>
    <n v="12.75"/>
    <n v="23505"/>
  </r>
  <r>
    <x v="4"/>
    <x v="99"/>
    <n v="38.840000000000003"/>
    <n v="39.090000000000003"/>
    <n v="36.92"/>
    <n v="38.479999999999997"/>
    <n v="34943"/>
  </r>
  <r>
    <x v="4"/>
    <x v="100"/>
    <n v="36.4"/>
    <n v="36.74"/>
    <n v="36.020000000000003"/>
    <n v="36.630000000000003"/>
    <n v="47434"/>
  </r>
  <r>
    <x v="4"/>
    <x v="101"/>
    <n v="36.43"/>
    <n v="36.630000000000003"/>
    <n v="35.299999999999997"/>
    <n v="36.4"/>
    <n v="8353"/>
  </r>
  <r>
    <x v="4"/>
    <x v="102"/>
    <n v="29.16"/>
    <n v="29.44"/>
    <n v="28.71"/>
    <n v="29.25"/>
    <n v="23716"/>
  </r>
  <r>
    <x v="4"/>
    <x v="103"/>
    <n v="45.38"/>
    <n v="47.24"/>
    <n v="45.38"/>
    <n v="46.53"/>
    <n v="14525"/>
  </r>
  <r>
    <x v="4"/>
    <x v="104"/>
    <n v="45.49"/>
    <n v="45.88"/>
    <n v="44.57"/>
    <n v="45.73"/>
    <n v="150436"/>
  </r>
  <r>
    <x v="4"/>
    <x v="105"/>
    <n v="49.91"/>
    <n v="51.65"/>
    <n v="49.87"/>
    <n v="51.31"/>
    <n v="58910"/>
  </r>
  <r>
    <x v="4"/>
    <x v="106"/>
    <n v="31.18"/>
    <n v="31.57"/>
    <n v="31.03"/>
    <n v="31.49"/>
    <n v="22769"/>
  </r>
  <r>
    <x v="4"/>
    <x v="107"/>
    <n v="7.34"/>
    <n v="7.42"/>
    <n v="7.19"/>
    <n v="7.34"/>
    <n v="18623"/>
  </r>
  <r>
    <x v="4"/>
    <x v="108"/>
    <n v="52.77"/>
    <n v="52.837400000000002"/>
    <n v="51.75"/>
    <n v="52.68"/>
    <n v="19422"/>
  </r>
  <r>
    <x v="4"/>
    <x v="109"/>
    <n v="50.1"/>
    <n v="50.1"/>
    <n v="49.3"/>
    <n v="49.76"/>
    <n v="12082"/>
  </r>
  <r>
    <x v="4"/>
    <x v="110"/>
    <n v="21.7"/>
    <n v="21.91"/>
    <n v="21.47"/>
    <n v="21.88"/>
    <n v="302937"/>
  </r>
  <r>
    <x v="4"/>
    <x v="111"/>
    <n v="42.96"/>
    <n v="43.73"/>
    <n v="41.72"/>
    <n v="43.46"/>
    <n v="59069"/>
  </r>
  <r>
    <x v="4"/>
    <x v="112"/>
    <n v="27.86"/>
    <n v="28.06"/>
    <n v="27.35"/>
    <n v="28"/>
    <n v="10263"/>
  </r>
  <r>
    <x v="4"/>
    <x v="113"/>
    <n v="32.49"/>
    <n v="32.630000000000003"/>
    <n v="32.18"/>
    <n v="32.380000000000003"/>
    <n v="20352"/>
  </r>
  <r>
    <x v="4"/>
    <x v="114"/>
    <n v="35.03"/>
    <n v="35.450000000000003"/>
    <n v="34.36"/>
    <n v="35.44"/>
    <n v="39533"/>
  </r>
  <r>
    <x v="4"/>
    <x v="115"/>
    <n v="36.25"/>
    <n v="36.47"/>
    <n v="35.57"/>
    <n v="36.28"/>
    <n v="18984"/>
  </r>
  <r>
    <x v="4"/>
    <x v="116"/>
    <n v="11.21"/>
    <n v="11.27"/>
    <n v="10.91"/>
    <n v="11.02"/>
    <n v="5416"/>
  </r>
  <r>
    <x v="4"/>
    <x v="117"/>
    <n v="22.2"/>
    <n v="22.85"/>
    <n v="22.2"/>
    <n v="22.76"/>
    <n v="10198"/>
  </r>
  <r>
    <x v="4"/>
    <x v="118"/>
    <n v="37.07"/>
    <n v="37.19"/>
    <n v="36.6"/>
    <n v="36.840000000000003"/>
    <n v="74858"/>
  </r>
  <r>
    <x v="4"/>
    <x v="119"/>
    <n v="70.709999999999994"/>
    <n v="71.22"/>
    <n v="69.540000000000006"/>
    <n v="71"/>
    <n v="83221"/>
  </r>
  <r>
    <x v="4"/>
    <x v="120"/>
    <n v="33.549999999999997"/>
    <n v="33.58"/>
    <n v="33.229999999999997"/>
    <n v="33.450000000000003"/>
    <n v="27152"/>
  </r>
  <r>
    <x v="4"/>
    <x v="121"/>
    <n v="32.380000000000003"/>
    <n v="32.700000000000003"/>
    <n v="31.48"/>
    <n v="32.33"/>
    <n v="58433"/>
  </r>
  <r>
    <x v="4"/>
    <x v="122"/>
    <n v="44.9"/>
    <n v="45.41"/>
    <n v="44.02"/>
    <n v="45.07"/>
    <n v="34692"/>
  </r>
  <r>
    <x v="4"/>
    <x v="123"/>
    <n v="14.73"/>
    <n v="15.76"/>
    <n v="14.43"/>
    <n v="15.654"/>
    <n v="671719"/>
  </r>
  <r>
    <x v="4"/>
    <x v="124"/>
    <n v="18.16"/>
    <n v="18.309999999999999"/>
    <n v="18.05"/>
    <n v="18.27"/>
    <n v="13047"/>
  </r>
  <r>
    <x v="4"/>
    <x v="125"/>
    <n v="13.93"/>
    <n v="14.09"/>
    <n v="13.68"/>
    <n v="13.98"/>
    <n v="61445"/>
  </r>
  <r>
    <x v="4"/>
    <x v="126"/>
    <n v="55.48"/>
    <n v="55.63"/>
    <n v="54.74"/>
    <n v="55.34"/>
    <n v="10200"/>
  </r>
  <r>
    <x v="4"/>
    <x v="127"/>
    <n v="13.63"/>
    <n v="13.71"/>
    <n v="12.91"/>
    <n v="13.53"/>
    <n v="91564"/>
  </r>
  <r>
    <x v="4"/>
    <x v="128"/>
    <n v="62.64"/>
    <n v="62.82"/>
    <n v="61.65"/>
    <n v="62.45"/>
    <n v="16854"/>
  </r>
  <r>
    <x v="4"/>
    <x v="129"/>
    <n v="27.1"/>
    <n v="27.11"/>
    <n v="26.51"/>
    <n v="27.01"/>
    <n v="90445"/>
  </r>
  <r>
    <x v="4"/>
    <x v="130"/>
    <n v="73.63"/>
    <n v="74.099999999999994"/>
    <n v="72.67"/>
    <n v="73.37"/>
    <n v="3917"/>
  </r>
  <r>
    <x v="4"/>
    <x v="131"/>
    <n v="15.41"/>
    <n v="15.65"/>
    <n v="14.955"/>
    <n v="15.45"/>
    <n v="19493"/>
  </r>
  <r>
    <x v="4"/>
    <x v="132"/>
    <n v="90.53"/>
    <n v="91.35"/>
    <n v="88.7"/>
    <n v="91.04"/>
    <n v="14888"/>
  </r>
  <r>
    <x v="4"/>
    <x v="133"/>
    <n v="35.26"/>
    <n v="35.880000000000003"/>
    <n v="34.840000000000003"/>
    <n v="35.82"/>
    <n v="14706"/>
  </r>
  <r>
    <x v="4"/>
    <x v="134"/>
    <n v="21.49"/>
    <n v="21.58"/>
    <n v="21.16"/>
    <n v="21.26"/>
    <n v="167073"/>
  </r>
  <r>
    <x v="4"/>
    <x v="135"/>
    <n v="26.88"/>
    <n v="27.25"/>
    <n v="26.72"/>
    <n v="26.86"/>
    <n v="20931"/>
  </r>
  <r>
    <x v="4"/>
    <x v="136"/>
    <n v="33.57"/>
    <n v="33.85"/>
    <n v="32.92"/>
    <n v="33.729999999999997"/>
    <n v="20257"/>
  </r>
  <r>
    <x v="4"/>
    <x v="137"/>
    <n v="35.33"/>
    <n v="35.46"/>
    <n v="35.090000000000003"/>
    <n v="35.22"/>
    <n v="5857"/>
  </r>
  <r>
    <x v="4"/>
    <x v="138"/>
    <n v="24.83"/>
    <n v="24.98"/>
    <n v="24.55"/>
    <n v="24.88"/>
    <n v="60457"/>
  </r>
  <r>
    <x v="4"/>
    <x v="139"/>
    <n v="15.6"/>
    <n v="15.68"/>
    <n v="15.51"/>
    <n v="15.62"/>
    <n v="47753"/>
  </r>
  <r>
    <x v="4"/>
    <x v="140"/>
    <n v="52.55"/>
    <n v="53.19"/>
    <n v="52"/>
    <n v="52.7"/>
    <n v="3737"/>
  </r>
  <r>
    <x v="4"/>
    <x v="141"/>
    <n v="51.95"/>
    <n v="52.89"/>
    <n v="51.63"/>
    <n v="52.5"/>
    <n v="5480"/>
  </r>
  <r>
    <x v="4"/>
    <x v="142"/>
    <n v="62.1"/>
    <n v="62.3"/>
    <n v="60.83"/>
    <n v="62.13"/>
    <n v="33743"/>
  </r>
  <r>
    <x v="4"/>
    <x v="143"/>
    <n v="2"/>
    <n v="2.0099999999999998"/>
    <n v="1.92"/>
    <n v="1.94"/>
    <n v="64645"/>
  </r>
  <r>
    <x v="4"/>
    <x v="144"/>
    <n v="22.22"/>
    <n v="22.56"/>
    <n v="22.01"/>
    <n v="22.41"/>
    <n v="125745"/>
  </r>
  <r>
    <x v="4"/>
    <x v="145"/>
    <n v="41.89"/>
    <n v="42.29"/>
    <n v="41.75"/>
    <n v="41.98"/>
    <n v="22468"/>
  </r>
  <r>
    <x v="4"/>
    <x v="146"/>
    <n v="40.270000000000003"/>
    <n v="40.700000000000003"/>
    <n v="40.1"/>
    <n v="40.54"/>
    <n v="16708"/>
  </r>
  <r>
    <x v="4"/>
    <x v="147"/>
    <n v="27.81"/>
    <n v="28.06"/>
    <n v="27.57"/>
    <n v="27.77"/>
    <n v="7382"/>
  </r>
  <r>
    <x v="4"/>
    <x v="148"/>
    <n v="34.049999999999997"/>
    <n v="34.130000000000003"/>
    <n v="33.56"/>
    <n v="33.659999999999997"/>
    <n v="24586"/>
  </r>
  <r>
    <x v="4"/>
    <x v="149"/>
    <n v="5.35"/>
    <n v="5.4"/>
    <n v="4.93"/>
    <n v="5.12"/>
    <n v="137818"/>
  </r>
  <r>
    <x v="4"/>
    <x v="150"/>
    <n v="35.979999999999997"/>
    <n v="36.35"/>
    <n v="35.65"/>
    <n v="36.25"/>
    <n v="7899"/>
  </r>
  <r>
    <x v="4"/>
    <x v="151"/>
    <n v="15.73"/>
    <n v="16.11"/>
    <n v="15.47"/>
    <n v="16.04"/>
    <n v="340254"/>
  </r>
  <r>
    <x v="4"/>
    <x v="152"/>
    <n v="54.13"/>
    <n v="54.13"/>
    <n v="52.84"/>
    <n v="53.33"/>
    <n v="7627"/>
  </r>
  <r>
    <x v="4"/>
    <x v="153"/>
    <n v="37.36"/>
    <n v="37.65"/>
    <n v="37.018500000000003"/>
    <n v="37.43"/>
    <n v="42349"/>
  </r>
  <r>
    <x v="4"/>
    <x v="154"/>
    <n v="73.25"/>
    <n v="73.650000000000006"/>
    <n v="71.97"/>
    <n v="72.959999999999994"/>
    <n v="26177"/>
  </r>
  <r>
    <x v="4"/>
    <x v="155"/>
    <n v="9.7200000000000006"/>
    <n v="9.7899999999999991"/>
    <n v="9.4600000000000009"/>
    <n v="9.6199999999999992"/>
    <n v="87428"/>
  </r>
  <r>
    <x v="4"/>
    <x v="156"/>
    <n v="27.95"/>
    <n v="27.95"/>
    <n v="27.12"/>
    <n v="27.9"/>
    <n v="34464"/>
  </r>
  <r>
    <x v="4"/>
    <x v="157"/>
    <n v="41.17"/>
    <n v="41.32"/>
    <n v="39.950000000000003"/>
    <n v="40.72"/>
    <n v="9770"/>
  </r>
  <r>
    <x v="4"/>
    <x v="158"/>
    <n v="19.14"/>
    <n v="19.170000000000002"/>
    <n v="18.66"/>
    <n v="19"/>
    <n v="48644"/>
  </r>
  <r>
    <x v="4"/>
    <x v="159"/>
    <n v="72.34"/>
    <n v="73.150000000000006"/>
    <n v="71.87"/>
    <n v="72.73"/>
    <n v="16140"/>
  </r>
  <r>
    <x v="4"/>
    <x v="160"/>
    <n v="37.799999999999997"/>
    <n v="38.08"/>
    <n v="36.659999999999997"/>
    <n v="38.020000000000003"/>
    <n v="21070"/>
  </r>
  <r>
    <x v="4"/>
    <x v="161"/>
    <n v="1.43"/>
    <n v="1.48"/>
    <n v="1.37"/>
    <n v="1.45"/>
    <n v="987089"/>
  </r>
  <r>
    <x v="4"/>
    <x v="162"/>
    <n v="55.25"/>
    <n v="55.7"/>
    <n v="54.36"/>
    <n v="55.54"/>
    <n v="7066"/>
  </r>
  <r>
    <x v="4"/>
    <x v="163"/>
    <n v="80.680000000000007"/>
    <n v="80.91"/>
    <n v="79.709999999999994"/>
    <n v="80.25"/>
    <n v="14278"/>
  </r>
  <r>
    <x v="4"/>
    <x v="164"/>
    <n v="50.81"/>
    <n v="50.87"/>
    <n v="50.08"/>
    <n v="50.59"/>
    <n v="35977"/>
  </r>
  <r>
    <x v="4"/>
    <x v="165"/>
    <n v="33"/>
    <n v="33.06"/>
    <n v="32.1"/>
    <n v="32.840000000000003"/>
    <n v="15244"/>
  </r>
  <r>
    <x v="4"/>
    <x v="166"/>
    <n v="22.9"/>
    <n v="22.91"/>
    <n v="22.3"/>
    <n v="22.77"/>
    <n v="22586"/>
  </r>
  <r>
    <x v="4"/>
    <x v="167"/>
    <n v="7.66"/>
    <n v="7.71"/>
    <n v="7.46"/>
    <n v="7.67"/>
    <n v="625647"/>
  </r>
  <r>
    <x v="4"/>
    <x v="168"/>
    <n v="36.53"/>
    <n v="37.07"/>
    <n v="35.96"/>
    <n v="36.770000000000003"/>
    <n v="10199"/>
  </r>
  <r>
    <x v="4"/>
    <x v="169"/>
    <n v="63.13"/>
    <n v="64.3"/>
    <n v="61.5"/>
    <n v="64.260000000000005"/>
    <n v="144333"/>
  </r>
  <r>
    <x v="4"/>
    <x v="170"/>
    <n v="31"/>
    <n v="31"/>
    <n v="30.4"/>
    <n v="30.79"/>
    <n v="23946"/>
  </r>
  <r>
    <x v="4"/>
    <x v="171"/>
    <n v="67.87"/>
    <n v="68.88"/>
    <n v="66.36"/>
    <n v="68.53"/>
    <n v="27847"/>
  </r>
  <r>
    <x v="4"/>
    <x v="172"/>
    <n v="45.47"/>
    <n v="45.72"/>
    <n v="45.09"/>
    <n v="45.61"/>
    <n v="21432"/>
  </r>
  <r>
    <x v="4"/>
    <x v="173"/>
    <n v="13.63"/>
    <n v="13.74"/>
    <n v="13.41"/>
    <n v="13.65"/>
    <n v="21448"/>
  </r>
  <r>
    <x v="4"/>
    <x v="174"/>
    <n v="26.59"/>
    <n v="26.71"/>
    <n v="26.09"/>
    <n v="26.49"/>
    <n v="6150"/>
  </r>
  <r>
    <x v="4"/>
    <x v="175"/>
    <n v="25"/>
    <n v="25.05"/>
    <n v="24.467500000000001"/>
    <n v="24.83"/>
    <n v="21690"/>
  </r>
  <r>
    <x v="4"/>
    <x v="176"/>
    <n v="49.58"/>
    <n v="49.69"/>
    <n v="48.62"/>
    <n v="49.62"/>
    <n v="7889"/>
  </r>
  <r>
    <x v="4"/>
    <x v="177"/>
    <n v="10.66"/>
    <n v="10.7"/>
    <n v="10.38"/>
    <n v="10.58"/>
    <n v="168819"/>
  </r>
  <r>
    <x v="4"/>
    <x v="178"/>
    <n v="22.96"/>
    <n v="23.25"/>
    <n v="22.62"/>
    <n v="23.21"/>
    <n v="16241"/>
  </r>
  <r>
    <x v="4"/>
    <x v="179"/>
    <n v="54.11"/>
    <n v="54.38"/>
    <n v="53.23"/>
    <n v="54.09"/>
    <n v="27550"/>
  </r>
  <r>
    <x v="4"/>
    <x v="180"/>
    <n v="88.02"/>
    <n v="88.9"/>
    <n v="85.5"/>
    <n v="88.5"/>
    <n v="16987"/>
  </r>
  <r>
    <x v="4"/>
    <x v="181"/>
    <n v="40.93"/>
    <n v="40.950000000000003"/>
    <n v="40"/>
    <n v="40.79"/>
    <n v="5103"/>
  </r>
  <r>
    <x v="4"/>
    <x v="182"/>
    <n v="56.41"/>
    <n v="56.56"/>
    <n v="56.01"/>
    <n v="56.37"/>
    <n v="24840"/>
  </r>
  <r>
    <x v="4"/>
    <x v="183"/>
    <n v="29.03"/>
    <n v="29.23"/>
    <n v="28.75"/>
    <n v="29.19"/>
    <n v="18055"/>
  </r>
  <r>
    <x v="4"/>
    <x v="184"/>
    <n v="48.14"/>
    <n v="48.5505"/>
    <n v="47.03"/>
    <n v="48.48"/>
    <n v="8364"/>
  </r>
  <r>
    <x v="4"/>
    <x v="185"/>
    <n v="7.19"/>
    <n v="7.2"/>
    <n v="7.05"/>
    <n v="7.1"/>
    <n v="36427"/>
  </r>
  <r>
    <x v="4"/>
    <x v="186"/>
    <n v="37.46"/>
    <n v="37.46"/>
    <n v="36.94"/>
    <n v="37.17"/>
    <n v="2213"/>
  </r>
  <r>
    <x v="4"/>
    <x v="187"/>
    <n v="8.52"/>
    <n v="8.7799999999999994"/>
    <n v="8.4"/>
    <n v="8.77"/>
    <n v="79821"/>
  </r>
  <r>
    <x v="4"/>
    <x v="188"/>
    <n v="59.07"/>
    <n v="60"/>
    <n v="58.76"/>
    <n v="59.95"/>
    <n v="24808"/>
  </r>
  <r>
    <x v="4"/>
    <x v="189"/>
    <n v="14.11"/>
    <n v="14.25"/>
    <n v="13.95"/>
    <n v="14.19"/>
    <n v="638170"/>
  </r>
  <r>
    <x v="4"/>
    <x v="190"/>
    <n v="55.8"/>
    <n v="57.04"/>
    <n v="55.5"/>
    <n v="56.9"/>
    <n v="34484"/>
  </r>
  <r>
    <x v="4"/>
    <x v="191"/>
    <n v="45.76"/>
    <n v="46.16"/>
    <n v="45.25"/>
    <n v="45.82"/>
    <n v="55884"/>
  </r>
  <r>
    <x v="4"/>
    <x v="192"/>
    <n v="59.71"/>
    <n v="59.83"/>
    <n v="59.15"/>
    <n v="59.27"/>
    <n v="16901"/>
  </r>
  <r>
    <x v="4"/>
    <x v="193"/>
    <n v="15.95"/>
    <n v="16"/>
    <n v="15.52"/>
    <n v="15.91"/>
    <n v="84528"/>
  </r>
  <r>
    <x v="4"/>
    <x v="194"/>
    <n v="22.5"/>
    <n v="23.27"/>
    <n v="22.3"/>
    <n v="23.02"/>
    <n v="52075"/>
  </r>
  <r>
    <x v="4"/>
    <x v="195"/>
    <n v="8.7799999999999994"/>
    <n v="9.6300000000000008"/>
    <n v="8.35"/>
    <n v="9.6"/>
    <n v="301580"/>
  </r>
  <r>
    <x v="4"/>
    <x v="196"/>
    <n v="466.58"/>
    <n v="468.58"/>
    <n v="460.73"/>
    <n v="466.06"/>
    <n v="20000"/>
  </r>
  <r>
    <x v="4"/>
    <x v="197"/>
    <n v="37.81"/>
    <n v="37.89"/>
    <n v="37.5"/>
    <n v="37.74"/>
    <n v="7501"/>
  </r>
  <r>
    <x v="4"/>
    <x v="198"/>
    <n v="19.78"/>
    <n v="20.035"/>
    <n v="19.57"/>
    <n v="19.95"/>
    <n v="72371"/>
  </r>
  <r>
    <x v="4"/>
    <x v="199"/>
    <n v="55.69"/>
    <n v="57.87"/>
    <n v="55.16"/>
    <n v="56.64"/>
    <n v="19073"/>
  </r>
  <r>
    <x v="4"/>
    <x v="200"/>
    <n v="165.69"/>
    <n v="165.9"/>
    <n v="163.25"/>
    <n v="165.02"/>
    <n v="78905"/>
  </r>
  <r>
    <x v="4"/>
    <x v="201"/>
    <n v="16.98"/>
    <n v="17.12"/>
    <n v="16.350000000000001"/>
    <n v="17"/>
    <n v="48858"/>
  </r>
  <r>
    <x v="4"/>
    <x v="202"/>
    <n v="88.9"/>
    <n v="89.88"/>
    <n v="87.79"/>
    <n v="89.07"/>
    <n v="5878"/>
  </r>
  <r>
    <x v="4"/>
    <x v="203"/>
    <n v="24.51"/>
    <n v="24.57"/>
    <n v="23.725000000000001"/>
    <n v="24.4"/>
    <n v="123442"/>
  </r>
  <r>
    <x v="4"/>
    <x v="204"/>
    <n v="29.6"/>
    <n v="31.31"/>
    <n v="29.32"/>
    <n v="31.14"/>
    <n v="23795"/>
  </r>
  <r>
    <x v="4"/>
    <x v="205"/>
    <n v="27.71"/>
    <n v="28.28"/>
    <n v="27.62"/>
    <n v="28.11"/>
    <n v="26294"/>
  </r>
  <r>
    <x v="4"/>
    <x v="206"/>
    <n v="4.3899999999999997"/>
    <n v="4.43"/>
    <n v="4.24"/>
    <n v="4.41"/>
    <n v="164971"/>
  </r>
  <r>
    <x v="4"/>
    <x v="207"/>
    <n v="12.96"/>
    <n v="13.04"/>
    <n v="12.71"/>
    <n v="12.93"/>
    <n v="86377"/>
  </r>
  <r>
    <x v="4"/>
    <x v="208"/>
    <n v="42.37"/>
    <n v="42.93"/>
    <n v="41.780999999999999"/>
    <n v="42.82"/>
    <n v="12274"/>
  </r>
  <r>
    <x v="4"/>
    <x v="209"/>
    <n v="28.39"/>
    <n v="29.35"/>
    <n v="27.75"/>
    <n v="29.25"/>
    <n v="36386"/>
  </r>
  <r>
    <x v="4"/>
    <x v="210"/>
    <n v="27.6"/>
    <n v="27.69"/>
    <n v="27.2"/>
    <n v="27.55"/>
    <n v="134467"/>
  </r>
  <r>
    <x v="4"/>
    <x v="211"/>
    <n v="52.08"/>
    <n v="52.79"/>
    <n v="50.94"/>
    <n v="52.1"/>
    <n v="41005"/>
  </r>
  <r>
    <x v="4"/>
    <x v="212"/>
    <n v="22.61"/>
    <n v="23.99"/>
    <n v="22.41"/>
    <n v="23.64"/>
    <n v="235819"/>
  </r>
  <r>
    <x v="4"/>
    <x v="213"/>
    <n v="39"/>
    <n v="39"/>
    <n v="38.58"/>
    <n v="38.71"/>
    <n v="20357"/>
  </r>
  <r>
    <x v="4"/>
    <x v="214"/>
    <n v="22.12"/>
    <n v="22.7"/>
    <n v="21.55"/>
    <n v="22.61"/>
    <n v="33003"/>
  </r>
  <r>
    <x v="4"/>
    <x v="215"/>
    <n v="37.22"/>
    <n v="37.770000000000003"/>
    <n v="37.07"/>
    <n v="37.39"/>
    <n v="70205"/>
  </r>
  <r>
    <x v="4"/>
    <x v="216"/>
    <n v="30.36"/>
    <n v="30.56"/>
    <n v="29.37"/>
    <n v="30.26"/>
    <n v="25987"/>
  </r>
  <r>
    <x v="4"/>
    <x v="217"/>
    <n v="44.43"/>
    <n v="44.88"/>
    <n v="44.19"/>
    <n v="44.81"/>
    <n v="150233"/>
  </r>
  <r>
    <x v="4"/>
    <x v="218"/>
    <n v="17.7"/>
    <n v="17.75"/>
    <n v="17.399999999999999"/>
    <n v="17.600000000000001"/>
    <n v="21086"/>
  </r>
  <r>
    <x v="4"/>
    <x v="219"/>
    <n v="37.11"/>
    <n v="37.22"/>
    <n v="36.67"/>
    <n v="37.159999999999997"/>
    <n v="4671"/>
  </r>
  <r>
    <x v="4"/>
    <x v="220"/>
    <n v="35.020000000000003"/>
    <n v="35.15"/>
    <n v="34.53"/>
    <n v="35.020000000000003"/>
    <n v="7955"/>
  </r>
  <r>
    <x v="4"/>
    <x v="221"/>
    <n v="40"/>
    <n v="40.21"/>
    <n v="39.700000000000003"/>
    <n v="40.15"/>
    <n v="6596"/>
  </r>
  <r>
    <x v="4"/>
    <x v="222"/>
    <n v="10.029999999999999"/>
    <n v="10.18"/>
    <n v="9.73"/>
    <n v="10.119999999999999"/>
    <n v="85169"/>
  </r>
  <r>
    <x v="4"/>
    <x v="223"/>
    <n v="39.24"/>
    <n v="39.28"/>
    <n v="38.71"/>
    <n v="38.96"/>
    <n v="6357"/>
  </r>
  <r>
    <x v="4"/>
    <x v="224"/>
    <n v="35.93"/>
    <n v="37.17"/>
    <n v="35.869999999999997"/>
    <n v="37.020000000000003"/>
    <n v="19832"/>
  </r>
  <r>
    <x v="4"/>
    <x v="225"/>
    <n v="118.73"/>
    <n v="119.59"/>
    <n v="117.85"/>
    <n v="119.43"/>
    <n v="43569"/>
  </r>
  <r>
    <x v="4"/>
    <x v="226"/>
    <n v="92.89"/>
    <n v="93.49"/>
    <n v="91.01"/>
    <n v="91.3"/>
    <n v="14475"/>
  </r>
  <r>
    <x v="4"/>
    <x v="227"/>
    <n v="35.979999999999997"/>
    <n v="36.29"/>
    <n v="35.54"/>
    <n v="36.07"/>
    <n v="2673"/>
  </r>
  <r>
    <x v="4"/>
    <x v="228"/>
    <n v="21.15"/>
    <n v="21.385000000000002"/>
    <n v="20.81"/>
    <n v="21.23"/>
    <n v="40342"/>
  </r>
  <r>
    <x v="4"/>
    <x v="229"/>
    <n v="19.34"/>
    <n v="19.53"/>
    <n v="19.16"/>
    <n v="19.47"/>
    <n v="514125"/>
  </r>
  <r>
    <x v="4"/>
    <x v="230"/>
    <n v="28.24"/>
    <n v="28.32"/>
    <n v="28.01"/>
    <n v="28.23"/>
    <n v="41921"/>
  </r>
  <r>
    <x v="4"/>
    <x v="231"/>
    <n v="21.62"/>
    <n v="22.42"/>
    <n v="21.38"/>
    <n v="22.3"/>
    <n v="84710"/>
  </r>
  <r>
    <x v="4"/>
    <x v="232"/>
    <n v="6.43"/>
    <n v="6.54"/>
    <n v="6.16"/>
    <n v="6.52"/>
    <n v="52959"/>
  </r>
  <r>
    <x v="4"/>
    <x v="233"/>
    <n v="30.08"/>
    <n v="30.42"/>
    <n v="29.420100000000001"/>
    <n v="30.41"/>
    <n v="11536"/>
  </r>
  <r>
    <x v="4"/>
    <x v="234"/>
    <n v="228.8"/>
    <n v="230"/>
    <n v="222.42"/>
    <n v="225.81"/>
    <n v="6305"/>
  </r>
  <r>
    <x v="4"/>
    <x v="235"/>
    <n v="50.88"/>
    <n v="51.34"/>
    <n v="50.35"/>
    <n v="51.12"/>
    <n v="12271"/>
  </r>
  <r>
    <x v="4"/>
    <x v="236"/>
    <n v="42.32"/>
    <n v="42.83"/>
    <n v="41.9"/>
    <n v="42.7"/>
    <n v="23661"/>
  </r>
  <r>
    <x v="4"/>
    <x v="237"/>
    <n v="20.05"/>
    <n v="20.6"/>
    <n v="19.91"/>
    <n v="20.56"/>
    <n v="47105"/>
  </r>
  <r>
    <x v="4"/>
    <x v="238"/>
    <n v="9.35"/>
    <n v="9.36"/>
    <n v="9.33"/>
    <n v="9.34"/>
    <n v="51132"/>
  </r>
  <r>
    <x v="4"/>
    <x v="239"/>
    <n v="10.7"/>
    <n v="10.81"/>
    <n v="10.49"/>
    <n v="10.81"/>
    <n v="19949"/>
  </r>
  <r>
    <x v="4"/>
    <x v="240"/>
    <n v="24.78"/>
    <n v="25.39"/>
    <n v="24.49"/>
    <n v="25.12"/>
    <n v="49166"/>
  </r>
  <r>
    <x v="4"/>
    <x v="241"/>
    <n v="30.61"/>
    <n v="31.27"/>
    <n v="30.14"/>
    <n v="31.26"/>
    <n v="39285"/>
  </r>
  <r>
    <x v="4"/>
    <x v="242"/>
    <n v="6.53"/>
    <n v="6.72"/>
    <n v="6.4"/>
    <n v="6.67"/>
    <n v="23701"/>
  </r>
  <r>
    <x v="4"/>
    <x v="243"/>
    <n v="45.07"/>
    <n v="45.17"/>
    <n v="43.75"/>
    <n v="44.8"/>
    <n v="14722"/>
  </r>
  <r>
    <x v="4"/>
    <x v="244"/>
    <n v="60.57"/>
    <n v="60.73"/>
    <n v="59.95"/>
    <n v="60.49"/>
    <n v="110316"/>
  </r>
  <r>
    <x v="4"/>
    <x v="245"/>
    <n v="23.26"/>
    <n v="23.72"/>
    <n v="22.67"/>
    <n v="23.69"/>
    <n v="99925"/>
  </r>
  <r>
    <x v="4"/>
    <x v="246"/>
    <n v="13.06"/>
    <n v="13.26"/>
    <n v="12.56"/>
    <n v="12.8"/>
    <n v="39675"/>
  </r>
  <r>
    <x v="4"/>
    <x v="247"/>
    <n v="43.05"/>
    <n v="43.63"/>
    <n v="42.54"/>
    <n v="43.45"/>
    <n v="289756"/>
  </r>
  <r>
    <x v="4"/>
    <x v="248"/>
    <n v="28.49"/>
    <n v="28.89"/>
    <n v="28.11"/>
    <n v="28.45"/>
    <n v="33866"/>
  </r>
  <r>
    <x v="4"/>
    <x v="249"/>
    <n v="47.39"/>
    <n v="47.39"/>
    <n v="46.76"/>
    <n v="46.96"/>
    <n v="13369"/>
  </r>
  <r>
    <x v="4"/>
    <x v="250"/>
    <n v="18"/>
    <n v="18.190000000000001"/>
    <n v="17.21"/>
    <n v="18"/>
    <n v="31957"/>
  </r>
  <r>
    <x v="4"/>
    <x v="251"/>
    <n v="6.44"/>
    <n v="6.6"/>
    <n v="6.31"/>
    <n v="6.58"/>
    <n v="206435"/>
  </r>
  <r>
    <x v="4"/>
    <x v="252"/>
    <n v="28.59"/>
    <n v="28.67"/>
    <n v="28.09"/>
    <n v="28.42"/>
    <n v="69872"/>
  </r>
  <r>
    <x v="4"/>
    <x v="253"/>
    <n v="10.34"/>
    <n v="10.78"/>
    <n v="10.02"/>
    <n v="10.55"/>
    <n v="88607"/>
  </r>
  <r>
    <x v="4"/>
    <x v="254"/>
    <n v="12.42"/>
    <n v="12.55"/>
    <n v="12.06"/>
    <n v="12.43"/>
    <n v="102227"/>
  </r>
  <r>
    <x v="4"/>
    <x v="255"/>
    <n v="31.76"/>
    <n v="31.79"/>
    <n v="31.04"/>
    <n v="31.7"/>
    <n v="25477"/>
  </r>
  <r>
    <x v="4"/>
    <x v="256"/>
    <n v="60.19"/>
    <n v="60.26"/>
    <n v="59.49"/>
    <n v="59.8"/>
    <n v="15847"/>
  </r>
  <r>
    <x v="4"/>
    <x v="257"/>
    <n v="49.18"/>
    <n v="49.64"/>
    <n v="48.76"/>
    <n v="49.44"/>
    <n v="69423"/>
  </r>
  <r>
    <x v="4"/>
    <x v="258"/>
    <n v="21.82"/>
    <n v="22.1"/>
    <n v="21.77"/>
    <n v="22"/>
    <n v="94460"/>
  </r>
  <r>
    <x v="4"/>
    <x v="259"/>
    <n v="52.85"/>
    <n v="53.33"/>
    <n v="52.047800000000002"/>
    <n v="53.1"/>
    <n v="25597"/>
  </r>
  <r>
    <x v="4"/>
    <x v="260"/>
    <n v="33.909999999999997"/>
    <n v="34.26"/>
    <n v="33.53"/>
    <n v="34.090000000000003"/>
    <n v="15406"/>
  </r>
  <r>
    <x v="4"/>
    <x v="261"/>
    <n v="18.84"/>
    <n v="18.95"/>
    <n v="18.32"/>
    <n v="18.68"/>
    <n v="20668"/>
  </r>
  <r>
    <x v="4"/>
    <x v="262"/>
    <n v="15.3"/>
    <n v="15.38"/>
    <n v="14.6"/>
    <n v="15.34"/>
    <n v="87918"/>
  </r>
  <r>
    <x v="4"/>
    <x v="263"/>
    <n v="70.8"/>
    <n v="71.099999999999994"/>
    <n v="70.2"/>
    <n v="70.75"/>
    <n v="5782"/>
  </r>
  <r>
    <x v="4"/>
    <x v="264"/>
    <n v="45.66"/>
    <n v="45.76"/>
    <n v="44.8"/>
    <n v="45.45"/>
    <n v="10735"/>
  </r>
  <r>
    <x v="4"/>
    <x v="265"/>
    <n v="75.11"/>
    <n v="75.290000000000006"/>
    <n v="74.099999999999994"/>
    <n v="74.930000000000007"/>
    <n v="9560"/>
  </r>
  <r>
    <x v="4"/>
    <x v="266"/>
    <n v="26.75"/>
    <n v="27.12"/>
    <n v="26.28"/>
    <n v="27.1"/>
    <n v="35423"/>
  </r>
  <r>
    <x v="4"/>
    <x v="267"/>
    <n v="33.58"/>
    <n v="34.15"/>
    <n v="33.58"/>
    <n v="34.11"/>
    <n v="62004"/>
  </r>
  <r>
    <x v="4"/>
    <x v="268"/>
    <n v="29.01"/>
    <n v="29.17"/>
    <n v="28.45"/>
    <n v="29.08"/>
    <n v="12998"/>
  </r>
  <r>
    <x v="4"/>
    <x v="269"/>
    <n v="74.97"/>
    <n v="75.95"/>
    <n v="74.66"/>
    <n v="75.540000000000006"/>
    <n v="39746"/>
  </r>
  <r>
    <x v="4"/>
    <x v="270"/>
    <n v="24.72"/>
    <n v="25.42"/>
    <n v="24.13"/>
    <n v="25.18"/>
    <n v="46750"/>
  </r>
  <r>
    <x v="4"/>
    <x v="271"/>
    <n v="75.91"/>
    <n v="76.72"/>
    <n v="74.3"/>
    <n v="74.69"/>
    <n v="16133"/>
  </r>
  <r>
    <x v="4"/>
    <x v="272"/>
    <n v="21.66"/>
    <n v="21.9"/>
    <n v="21.36"/>
    <n v="21.7"/>
    <n v="128327"/>
  </r>
  <r>
    <x v="4"/>
    <x v="273"/>
    <n v="5.07"/>
    <n v="5.22"/>
    <n v="5"/>
    <n v="5.2"/>
    <n v="61521"/>
  </r>
  <r>
    <x v="4"/>
    <x v="274"/>
    <n v="15.48"/>
    <n v="15.48"/>
    <n v="14.96"/>
    <n v="15.25"/>
    <n v="32596"/>
  </r>
  <r>
    <x v="4"/>
    <x v="275"/>
    <n v="25.63"/>
    <n v="25.64"/>
    <n v="25.03"/>
    <n v="25.56"/>
    <n v="6080"/>
  </r>
  <r>
    <x v="4"/>
    <x v="276"/>
    <n v="8.65"/>
    <n v="8.66"/>
    <n v="8.3000000000000007"/>
    <n v="8.4499999999999993"/>
    <n v="68050"/>
  </r>
  <r>
    <x v="4"/>
    <x v="277"/>
    <n v="18.510000000000002"/>
    <n v="18.66"/>
    <n v="17.75"/>
    <n v="18.52"/>
    <n v="34490"/>
  </r>
  <r>
    <x v="4"/>
    <x v="278"/>
    <n v="15.68"/>
    <n v="15.7721"/>
    <n v="15.2"/>
    <n v="15.65"/>
    <n v="65943"/>
  </r>
  <r>
    <x v="4"/>
    <x v="279"/>
    <n v="206.5"/>
    <n v="206.89"/>
    <n v="203"/>
    <n v="206.6"/>
    <n v="8982"/>
  </r>
  <r>
    <x v="4"/>
    <x v="280"/>
    <n v="24.46"/>
    <n v="24.77"/>
    <n v="23.85"/>
    <n v="24.38"/>
    <n v="40335"/>
  </r>
  <r>
    <x v="4"/>
    <x v="281"/>
    <n v="14.4"/>
    <n v="14.8"/>
    <n v="14.04"/>
    <n v="14.69"/>
    <n v="38947"/>
  </r>
  <r>
    <x v="4"/>
    <x v="282"/>
    <n v="18.21"/>
    <n v="18.48"/>
    <n v="18.059999999999999"/>
    <n v="18.350000000000001"/>
    <n v="11711"/>
  </r>
  <r>
    <x v="4"/>
    <x v="283"/>
    <n v="5.58"/>
    <n v="6.75"/>
    <n v="5.31"/>
    <n v="6.58"/>
    <n v="251390"/>
  </r>
  <r>
    <x v="4"/>
    <x v="284"/>
    <n v="57.06"/>
    <n v="57.18"/>
    <n v="56.59"/>
    <n v="57.16"/>
    <n v="84643"/>
  </r>
  <r>
    <x v="4"/>
    <x v="285"/>
    <n v="26.45"/>
    <n v="26.51"/>
    <n v="25.99"/>
    <n v="26.42"/>
    <n v="24446"/>
  </r>
  <r>
    <x v="4"/>
    <x v="286"/>
    <n v="56.42"/>
    <n v="57.21"/>
    <n v="56.17"/>
    <n v="56.99"/>
    <n v="14908"/>
  </r>
  <r>
    <x v="4"/>
    <x v="287"/>
    <n v="26.55"/>
    <n v="27.52"/>
    <n v="26.4"/>
    <n v="27.48"/>
    <n v="31715"/>
  </r>
  <r>
    <x v="4"/>
    <x v="288"/>
    <n v="28.25"/>
    <n v="28.33"/>
    <n v="27.36"/>
    <n v="28.25"/>
    <n v="2735"/>
  </r>
  <r>
    <x v="4"/>
    <x v="289"/>
    <n v="38.06"/>
    <n v="39.020000000000003"/>
    <n v="38.06"/>
    <n v="38.979999999999997"/>
    <n v="69941"/>
  </r>
  <r>
    <x v="4"/>
    <x v="290"/>
    <n v="28.84"/>
    <n v="28.87"/>
    <n v="26.85"/>
    <n v="27.9"/>
    <n v="68611"/>
  </r>
  <r>
    <x v="4"/>
    <x v="291"/>
    <n v="38.549999999999997"/>
    <n v="38.56"/>
    <n v="37"/>
    <n v="38.090000000000003"/>
    <n v="60990"/>
  </r>
  <r>
    <x v="4"/>
    <x v="292"/>
    <n v="40.590000000000003"/>
    <n v="40.78"/>
    <n v="39.950000000000003"/>
    <n v="40.75"/>
    <n v="14788"/>
  </r>
  <r>
    <x v="4"/>
    <x v="293"/>
    <n v="31.97"/>
    <n v="33.01"/>
    <n v="31.46"/>
    <n v="32.979999999999997"/>
    <n v="42054"/>
  </r>
  <r>
    <x v="4"/>
    <x v="294"/>
    <n v="55.78"/>
    <n v="56.6"/>
    <n v="55.24"/>
    <n v="55.74"/>
    <n v="29103"/>
  </r>
  <r>
    <x v="4"/>
    <x v="295"/>
    <n v="7.07"/>
    <n v="7.12"/>
    <n v="6.92"/>
    <n v="7.08"/>
    <n v="41229"/>
  </r>
  <r>
    <x v="4"/>
    <x v="296"/>
    <n v="66.72"/>
    <n v="67.059899999999999"/>
    <n v="65.92"/>
    <n v="66.97"/>
    <n v="3215"/>
  </r>
  <r>
    <x v="4"/>
    <x v="297"/>
    <n v="32.28"/>
    <n v="32.51"/>
    <n v="32.21"/>
    <n v="32.43"/>
    <n v="3476"/>
  </r>
  <r>
    <x v="4"/>
    <x v="298"/>
    <n v="23.37"/>
    <n v="23.53"/>
    <n v="23.16"/>
    <n v="23.47"/>
    <n v="25137"/>
  </r>
  <r>
    <x v="4"/>
    <x v="299"/>
    <n v="71.48"/>
    <n v="71.8399"/>
    <n v="70.459999999999994"/>
    <n v="71.63"/>
    <n v="40763"/>
  </r>
  <r>
    <x v="4"/>
    <x v="300"/>
    <n v="18.22"/>
    <n v="18.28"/>
    <n v="18"/>
    <n v="18.27"/>
    <n v="208649"/>
  </r>
  <r>
    <x v="4"/>
    <x v="301"/>
    <n v="18.350000000000001"/>
    <n v="18.52"/>
    <n v="18.010000000000002"/>
    <n v="18.399999999999999"/>
    <n v="10539"/>
  </r>
  <r>
    <x v="4"/>
    <x v="302"/>
    <n v="83.8"/>
    <n v="85"/>
    <n v="82.5"/>
    <n v="84.62"/>
    <n v="39392"/>
  </r>
  <r>
    <x v="4"/>
    <x v="303"/>
    <n v="7.44"/>
    <n v="7.48"/>
    <n v="7.29"/>
    <n v="7.34"/>
    <n v="231332"/>
  </r>
  <r>
    <x v="4"/>
    <x v="304"/>
    <n v="32.6"/>
    <n v="33"/>
    <n v="32.21"/>
    <n v="32.869999999999997"/>
    <n v="98303"/>
  </r>
  <r>
    <x v="4"/>
    <x v="305"/>
    <n v="31.5"/>
    <n v="31.74"/>
    <n v="30.78"/>
    <n v="31.61"/>
    <n v="35070"/>
  </r>
  <r>
    <x v="4"/>
    <x v="306"/>
    <n v="29.58"/>
    <n v="29.84"/>
    <n v="29.2"/>
    <n v="29.84"/>
    <n v="140352"/>
  </r>
  <r>
    <x v="4"/>
    <x v="307"/>
    <n v="24.42"/>
    <n v="24.78"/>
    <n v="24.3"/>
    <n v="24.69"/>
    <n v="454956"/>
  </r>
  <r>
    <x v="4"/>
    <x v="308"/>
    <n v="61.75"/>
    <n v="61.98"/>
    <n v="60.29"/>
    <n v="61.24"/>
    <n v="6748"/>
  </r>
  <r>
    <x v="4"/>
    <x v="309"/>
    <n v="6.65"/>
    <n v="6.88"/>
    <n v="6.45"/>
    <n v="6.78"/>
    <n v="43447"/>
  </r>
  <r>
    <x v="4"/>
    <x v="310"/>
    <n v="7.28"/>
    <n v="7.28"/>
    <n v="6.9"/>
    <n v="7.2"/>
    <n v="240944"/>
  </r>
  <r>
    <x v="4"/>
    <x v="311"/>
    <n v="58.08"/>
    <n v="58.814999999999998"/>
    <n v="57"/>
    <n v="58.69"/>
    <n v="13543"/>
  </r>
  <r>
    <x v="4"/>
    <x v="312"/>
    <n v="22.49"/>
    <n v="22.79"/>
    <n v="22.2"/>
    <n v="22.32"/>
    <n v="25147"/>
  </r>
  <r>
    <x v="4"/>
    <x v="313"/>
    <n v="15.85"/>
    <n v="16.010000000000002"/>
    <n v="15.36"/>
    <n v="15.87"/>
    <n v="23500"/>
  </r>
  <r>
    <x v="4"/>
    <x v="314"/>
    <n v="14.44"/>
    <n v="14.99"/>
    <n v="14.35"/>
    <n v="14.88"/>
    <n v="90587"/>
  </r>
  <r>
    <x v="4"/>
    <x v="315"/>
    <n v="61.65"/>
    <n v="61.87"/>
    <n v="59.97"/>
    <n v="61.49"/>
    <n v="10562"/>
  </r>
  <r>
    <x v="4"/>
    <x v="316"/>
    <n v="18.32"/>
    <n v="18.46"/>
    <n v="17.75"/>
    <n v="18.37"/>
    <n v="38748"/>
  </r>
  <r>
    <x v="4"/>
    <x v="317"/>
    <n v="21.07"/>
    <n v="21.2"/>
    <n v="20.91"/>
    <n v="21.09"/>
    <n v="20284"/>
  </r>
  <r>
    <x v="4"/>
    <x v="318"/>
    <n v="39.83"/>
    <n v="40.7301"/>
    <n v="39.06"/>
    <n v="40.57"/>
    <n v="47893"/>
  </r>
  <r>
    <x v="4"/>
    <x v="319"/>
    <n v="13.51"/>
    <n v="13.61"/>
    <n v="13.36"/>
    <n v="13.48"/>
    <n v="13983"/>
  </r>
  <r>
    <x v="4"/>
    <x v="320"/>
    <n v="55.54"/>
    <n v="57.13"/>
    <n v="54.8"/>
    <n v="56.83"/>
    <n v="47704"/>
  </r>
  <r>
    <x v="4"/>
    <x v="321"/>
    <n v="49.52"/>
    <n v="49.84"/>
    <n v="48.78"/>
    <n v="49.33"/>
    <n v="21139"/>
  </r>
  <r>
    <x v="4"/>
    <x v="322"/>
    <n v="37.96"/>
    <n v="38.07"/>
    <n v="37"/>
    <n v="37.96"/>
    <n v="44250"/>
  </r>
  <r>
    <x v="4"/>
    <x v="323"/>
    <n v="4.7699999999999996"/>
    <n v="4.79"/>
    <n v="4.54"/>
    <n v="4.71"/>
    <n v="44732"/>
  </r>
  <r>
    <x v="4"/>
    <x v="324"/>
    <n v="46.23"/>
    <n v="46.8"/>
    <n v="45.05"/>
    <n v="46.5"/>
    <n v="28033"/>
  </r>
  <r>
    <x v="4"/>
    <x v="325"/>
    <n v="15.16"/>
    <n v="15.22"/>
    <n v="14.81"/>
    <n v="15.15"/>
    <n v="53738"/>
  </r>
  <r>
    <x v="4"/>
    <x v="326"/>
    <n v="22.4"/>
    <n v="23.12"/>
    <n v="22.06"/>
    <n v="23.04"/>
    <n v="83594"/>
  </r>
  <r>
    <x v="4"/>
    <x v="327"/>
    <n v="59.77"/>
    <n v="60"/>
    <n v="59.250300000000003"/>
    <n v="59.79"/>
    <n v="13283"/>
  </r>
  <r>
    <x v="4"/>
    <x v="328"/>
    <n v="24.27"/>
    <n v="24.41"/>
    <n v="24.08"/>
    <n v="24.31"/>
    <n v="12951"/>
  </r>
  <r>
    <x v="4"/>
    <x v="329"/>
    <n v="45.42"/>
    <n v="45.42"/>
    <n v="43.68"/>
    <n v="44.86"/>
    <n v="65145"/>
  </r>
  <r>
    <x v="4"/>
    <x v="330"/>
    <n v="13.88"/>
    <n v="14.07"/>
    <n v="13.73"/>
    <n v="14.01"/>
    <n v="137787"/>
  </r>
  <r>
    <x v="4"/>
    <x v="331"/>
    <n v="18.899999999999999"/>
    <n v="19.09"/>
    <n v="18.72"/>
    <n v="18.920000000000002"/>
    <n v="42171"/>
  </r>
  <r>
    <x v="4"/>
    <x v="332"/>
    <n v="13.9"/>
    <n v="13.99"/>
    <n v="13.58"/>
    <n v="13.86"/>
    <n v="27362"/>
  </r>
  <r>
    <x v="4"/>
    <x v="333"/>
    <n v="11.09"/>
    <n v="11.15"/>
    <n v="10.71"/>
    <n v="11.03"/>
    <n v="117635"/>
  </r>
  <r>
    <x v="4"/>
    <x v="334"/>
    <n v="7.91"/>
    <n v="8.09"/>
    <n v="7.73"/>
    <n v="7.95"/>
    <n v="8153"/>
  </r>
  <r>
    <x v="4"/>
    <x v="335"/>
    <n v="28.55"/>
    <n v="28.73"/>
    <n v="28.17"/>
    <n v="28.52"/>
    <n v="25638"/>
  </r>
  <r>
    <x v="4"/>
    <x v="336"/>
    <n v="5.32"/>
    <n v="5.4"/>
    <n v="5.15"/>
    <n v="5.34"/>
    <n v="33889"/>
  </r>
  <r>
    <x v="4"/>
    <x v="337"/>
    <n v="34.369999999999997"/>
    <n v="35.43"/>
    <n v="33.82"/>
    <n v="35.17"/>
    <n v="16842"/>
  </r>
  <r>
    <x v="4"/>
    <x v="338"/>
    <n v="37.270000000000003"/>
    <n v="37.32"/>
    <n v="36.380000000000003"/>
    <n v="37.18"/>
    <n v="13541"/>
  </r>
  <r>
    <x v="4"/>
    <x v="339"/>
    <n v="22.15"/>
    <n v="22.21"/>
    <n v="21.78"/>
    <n v="22.16"/>
    <n v="200123"/>
  </r>
  <r>
    <x v="4"/>
    <x v="340"/>
    <n v="38.61"/>
    <n v="38.75"/>
    <n v="37.78"/>
    <n v="38.53"/>
    <n v="13153"/>
  </r>
  <r>
    <x v="4"/>
    <x v="341"/>
    <n v="73.55"/>
    <n v="74.73"/>
    <n v="71.87"/>
    <n v="74.569999999999993"/>
    <n v="47172"/>
  </r>
  <r>
    <x v="4"/>
    <x v="342"/>
    <n v="28.21"/>
    <n v="28.48"/>
    <n v="27.94"/>
    <n v="28.42"/>
    <n v="24530"/>
  </r>
  <r>
    <x v="4"/>
    <x v="343"/>
    <n v="16.23"/>
    <n v="16.28"/>
    <n v="16.05"/>
    <n v="16.23"/>
    <n v="24075"/>
  </r>
  <r>
    <x v="4"/>
    <x v="344"/>
    <n v="36.090000000000003"/>
    <n v="36.21"/>
    <n v="36.03"/>
    <n v="36.11"/>
    <n v="20659"/>
  </r>
  <r>
    <x v="4"/>
    <x v="345"/>
    <n v="22.4"/>
    <n v="22.6"/>
    <n v="22.18"/>
    <n v="22.48"/>
    <n v="11628"/>
  </r>
  <r>
    <x v="4"/>
    <x v="346"/>
    <n v="36.92"/>
    <n v="37.14"/>
    <n v="35.979999999999997"/>
    <n v="36.799999999999997"/>
    <n v="29547"/>
  </r>
  <r>
    <x v="4"/>
    <x v="347"/>
    <n v="40.729999999999997"/>
    <n v="40.79"/>
    <n v="40.46"/>
    <n v="40.659999999999997"/>
    <n v="12738"/>
  </r>
  <r>
    <x v="4"/>
    <x v="348"/>
    <n v="30.99"/>
    <n v="31.17"/>
    <n v="30.26"/>
    <n v="31.06"/>
    <n v="23246"/>
  </r>
  <r>
    <x v="4"/>
    <x v="349"/>
    <n v="91.5"/>
    <n v="95.83"/>
    <n v="91.01"/>
    <n v="94.97"/>
    <n v="43064"/>
  </r>
  <r>
    <x v="4"/>
    <x v="350"/>
    <n v="8"/>
    <n v="8.42"/>
    <n v="8"/>
    <n v="8.3699999999999992"/>
    <n v="102801"/>
  </r>
  <r>
    <x v="4"/>
    <x v="351"/>
    <n v="27.57"/>
    <n v="27.57"/>
    <n v="27.01"/>
    <n v="27.41"/>
    <n v="11094"/>
  </r>
  <r>
    <x v="4"/>
    <x v="352"/>
    <n v="32.29"/>
    <n v="32.36"/>
    <n v="31.76"/>
    <n v="32.26"/>
    <n v="26703"/>
  </r>
  <r>
    <x v="4"/>
    <x v="353"/>
    <n v="57.59"/>
    <n v="58.1"/>
    <n v="57.5"/>
    <n v="57.76"/>
    <n v="58542"/>
  </r>
  <r>
    <x v="4"/>
    <x v="354"/>
    <n v="16.66"/>
    <n v="16.93"/>
    <n v="16.600000000000001"/>
    <n v="16.86"/>
    <n v="301854"/>
  </r>
  <r>
    <x v="4"/>
    <x v="355"/>
    <n v="27.68"/>
    <n v="28.87"/>
    <n v="27.38"/>
    <n v="28.71"/>
    <n v="31923"/>
  </r>
  <r>
    <x v="4"/>
    <x v="356"/>
    <n v="53.3"/>
    <n v="53.405000000000001"/>
    <n v="52.7"/>
    <n v="53.06"/>
    <n v="103948"/>
  </r>
  <r>
    <x v="4"/>
    <x v="357"/>
    <n v="39.58"/>
    <n v="39.85"/>
    <n v="39.380000000000003"/>
    <n v="39.69"/>
    <n v="11656"/>
  </r>
  <r>
    <x v="4"/>
    <x v="358"/>
    <n v="16.670000000000002"/>
    <n v="16.7"/>
    <n v="16.440000000000001"/>
    <n v="16.64"/>
    <n v="35040"/>
  </r>
  <r>
    <x v="4"/>
    <x v="359"/>
    <n v="49.92"/>
    <n v="50.29"/>
    <n v="48.98"/>
    <n v="49.68"/>
    <n v="10096"/>
  </r>
  <r>
    <x v="4"/>
    <x v="360"/>
    <n v="13.15"/>
    <n v="13.33"/>
    <n v="12.47"/>
    <n v="13.13"/>
    <n v="94130"/>
  </r>
  <r>
    <x v="4"/>
    <x v="361"/>
    <n v="18.149999999999999"/>
    <n v="18.43"/>
    <n v="17.96"/>
    <n v="18.37"/>
    <n v="10043"/>
  </r>
  <r>
    <x v="4"/>
    <x v="362"/>
    <n v="10.81"/>
    <n v="10.95"/>
    <n v="10.45"/>
    <n v="10.93"/>
    <n v="97603"/>
  </r>
  <r>
    <x v="4"/>
    <x v="363"/>
    <n v="30.97"/>
    <n v="31.13"/>
    <n v="30.4"/>
    <n v="31.06"/>
    <n v="7595"/>
  </r>
  <r>
    <x v="4"/>
    <x v="364"/>
    <n v="46.67"/>
    <n v="46.9"/>
    <n v="46"/>
    <n v="46.27"/>
    <n v="67842"/>
  </r>
  <r>
    <x v="4"/>
    <x v="365"/>
    <n v="41.8"/>
    <n v="42.5"/>
    <n v="41.14"/>
    <n v="42.23"/>
    <n v="32198"/>
  </r>
  <r>
    <x v="4"/>
    <x v="366"/>
    <n v="33.36"/>
    <n v="33.47"/>
    <n v="33.15"/>
    <n v="33.299999999999997"/>
    <n v="5628"/>
  </r>
  <r>
    <x v="4"/>
    <x v="367"/>
    <n v="14.54"/>
    <n v="14.56"/>
    <n v="14.4"/>
    <n v="14.56"/>
    <n v="22270"/>
  </r>
  <r>
    <x v="4"/>
    <x v="368"/>
    <n v="53.66"/>
    <n v="55.41"/>
    <n v="53.06"/>
    <n v="55.19"/>
    <n v="25837"/>
  </r>
  <r>
    <x v="4"/>
    <x v="369"/>
    <n v="29.26"/>
    <n v="29.58"/>
    <n v="29.12"/>
    <n v="29.33"/>
    <n v="17285"/>
  </r>
  <r>
    <x v="4"/>
    <x v="370"/>
    <n v="50.99"/>
    <n v="51.35"/>
    <n v="48.59"/>
    <n v="51.27"/>
    <n v="46508"/>
  </r>
  <r>
    <x v="4"/>
    <x v="371"/>
    <n v="70.42"/>
    <n v="71.84"/>
    <n v="69.69"/>
    <n v="71.75"/>
    <n v="19797"/>
  </r>
  <r>
    <x v="4"/>
    <x v="372"/>
    <n v="25.39"/>
    <n v="25.62"/>
    <n v="24.94"/>
    <n v="25.5"/>
    <n v="10347"/>
  </r>
  <r>
    <x v="4"/>
    <x v="373"/>
    <n v="22.97"/>
    <n v="23.12"/>
    <n v="22.04"/>
    <n v="22.65"/>
    <n v="17525"/>
  </r>
  <r>
    <x v="4"/>
    <x v="374"/>
    <n v="77.31"/>
    <n v="77.55"/>
    <n v="76.11"/>
    <n v="76.77"/>
    <n v="11769"/>
  </r>
  <r>
    <x v="4"/>
    <x v="375"/>
    <n v="29.79"/>
    <n v="30.04"/>
    <n v="28.97"/>
    <n v="29.8"/>
    <n v="12366"/>
  </r>
  <r>
    <x v="4"/>
    <x v="376"/>
    <n v="3.82"/>
    <n v="3.82"/>
    <n v="3.73"/>
    <n v="3.78"/>
    <n v="83576"/>
  </r>
  <r>
    <x v="4"/>
    <x v="377"/>
    <n v="47.4"/>
    <n v="47.57"/>
    <n v="46.8"/>
    <n v="47.25"/>
    <n v="107199"/>
  </r>
  <r>
    <x v="4"/>
    <x v="378"/>
    <n v="14.46"/>
    <n v="14.78"/>
    <n v="14.25"/>
    <n v="14.74"/>
    <n v="31044"/>
  </r>
  <r>
    <x v="4"/>
    <x v="379"/>
    <n v="39.119999999999997"/>
    <n v="39.549999999999997"/>
    <n v="37.979999999999997"/>
    <n v="39.24"/>
    <n v="6036"/>
  </r>
  <r>
    <x v="4"/>
    <x v="380"/>
    <n v="46.08"/>
    <n v="46.08"/>
    <n v="45.18"/>
    <n v="45.82"/>
    <n v="15857"/>
  </r>
  <r>
    <x v="4"/>
    <x v="381"/>
    <n v="21.12"/>
    <n v="21.34"/>
    <n v="20.59"/>
    <n v="21.21"/>
    <n v="27895"/>
  </r>
  <r>
    <x v="4"/>
    <x v="382"/>
    <n v="5.86"/>
    <n v="5.95"/>
    <n v="5.64"/>
    <n v="5.92"/>
    <n v="405369"/>
  </r>
  <r>
    <x v="4"/>
    <x v="383"/>
    <n v="26.7"/>
    <n v="27.2"/>
    <n v="26.17"/>
    <n v="26.99"/>
    <n v="10464"/>
  </r>
  <r>
    <x v="4"/>
    <x v="384"/>
    <n v="22.41"/>
    <n v="22.69"/>
    <n v="22.25"/>
    <n v="22.69"/>
    <n v="11940"/>
  </r>
  <r>
    <x v="4"/>
    <x v="385"/>
    <n v="68.14"/>
    <n v="69.53"/>
    <n v="66.569999999999993"/>
    <n v="69.13"/>
    <n v="11815"/>
  </r>
  <r>
    <x v="4"/>
    <x v="386"/>
    <n v="41.18"/>
    <n v="41.29"/>
    <n v="40.22"/>
    <n v="41.04"/>
    <n v="7809"/>
  </r>
  <r>
    <x v="4"/>
    <x v="387"/>
    <n v="49.79"/>
    <n v="50.21"/>
    <n v="48.7"/>
    <n v="49.83"/>
    <n v="25023"/>
  </r>
  <r>
    <x v="4"/>
    <x v="388"/>
    <n v="18.22"/>
    <n v="18.3"/>
    <n v="17.6401"/>
    <n v="18.21"/>
    <n v="16494"/>
  </r>
  <r>
    <x v="4"/>
    <x v="389"/>
    <n v="25.93"/>
    <n v="26.035"/>
    <n v="25.41"/>
    <n v="25.98"/>
    <n v="10161"/>
  </r>
  <r>
    <x v="4"/>
    <x v="390"/>
    <n v="15.4"/>
    <n v="15.5"/>
    <n v="14.930099999999999"/>
    <n v="15.36"/>
    <n v="20884"/>
  </r>
  <r>
    <x v="4"/>
    <x v="391"/>
    <n v="47.53"/>
    <n v="48.23"/>
    <n v="47.34"/>
    <n v="47.76"/>
    <n v="34862"/>
  </r>
  <r>
    <x v="4"/>
    <x v="392"/>
    <n v="14.07"/>
    <n v="14.11"/>
    <n v="13.54"/>
    <n v="14.02"/>
    <n v="22628"/>
  </r>
  <r>
    <x v="4"/>
    <x v="393"/>
    <n v="3.8"/>
    <n v="3.83"/>
    <n v="3.66"/>
    <n v="3.79"/>
    <n v="439649"/>
  </r>
  <r>
    <x v="4"/>
    <x v="394"/>
    <n v="19.329999999999998"/>
    <n v="19.559999999999999"/>
    <n v="18.91"/>
    <n v="19.440000000000001"/>
    <n v="80924"/>
  </r>
  <r>
    <x v="4"/>
    <x v="395"/>
    <n v="34.79"/>
    <n v="34.96"/>
    <n v="34.72"/>
    <n v="34.86"/>
    <n v="9150"/>
  </r>
  <r>
    <x v="4"/>
    <x v="396"/>
    <n v="17.78"/>
    <n v="17.87"/>
    <n v="17.54"/>
    <n v="17.84"/>
    <n v="74998"/>
  </r>
  <r>
    <x v="4"/>
    <x v="397"/>
    <n v="19.149999999999999"/>
    <n v="19.239999999999998"/>
    <n v="18.79"/>
    <n v="19.12"/>
    <n v="23622"/>
  </r>
  <r>
    <x v="4"/>
    <x v="398"/>
    <n v="19.309999999999999"/>
    <n v="19.309999999999999"/>
    <n v="18.831"/>
    <n v="19.21"/>
    <n v="5502"/>
  </r>
  <r>
    <x v="4"/>
    <x v="399"/>
    <n v="28.29"/>
    <n v="28.48"/>
    <n v="27.94"/>
    <n v="28.33"/>
    <n v="81309"/>
  </r>
  <r>
    <x v="4"/>
    <x v="400"/>
    <n v="65.2"/>
    <n v="65.8"/>
    <n v="63.57"/>
    <n v="65"/>
    <n v="11208"/>
  </r>
  <r>
    <x v="4"/>
    <x v="401"/>
    <n v="60.55"/>
    <n v="60.9"/>
    <n v="59.53"/>
    <n v="60.67"/>
    <n v="11155"/>
  </r>
  <r>
    <x v="4"/>
    <x v="402"/>
    <n v="50.9"/>
    <n v="51.62"/>
    <n v="50.11"/>
    <n v="51.37"/>
    <n v="5578"/>
  </r>
  <r>
    <x v="4"/>
    <x v="403"/>
    <n v="28.15"/>
    <n v="28.83"/>
    <n v="27.68"/>
    <n v="28.8"/>
    <n v="35412"/>
  </r>
  <r>
    <x v="4"/>
    <x v="404"/>
    <n v="51.69"/>
    <n v="52.04"/>
    <n v="51.33"/>
    <n v="51.92"/>
    <n v="6721"/>
  </r>
  <r>
    <x v="4"/>
    <x v="405"/>
    <n v="56.52"/>
    <n v="57.3"/>
    <n v="55.25"/>
    <n v="56.9"/>
    <n v="93780"/>
  </r>
  <r>
    <x v="4"/>
    <x v="406"/>
    <n v="9.7899999999999991"/>
    <n v="9.81"/>
    <n v="9.67"/>
    <n v="9.7899999999999991"/>
    <n v="45816"/>
  </r>
  <r>
    <x v="4"/>
    <x v="407"/>
    <n v="8.93"/>
    <n v="8.94"/>
    <n v="8.6"/>
    <n v="8.91"/>
    <n v="46020"/>
  </r>
  <r>
    <x v="4"/>
    <x v="408"/>
    <n v="38.200000000000003"/>
    <n v="38.630000000000003"/>
    <n v="37.479999999999997"/>
    <n v="38.409999999999997"/>
    <n v="3108"/>
  </r>
  <r>
    <x v="4"/>
    <x v="409"/>
    <n v="17.57"/>
    <n v="17.73"/>
    <n v="16.87"/>
    <n v="17.73"/>
    <n v="47567"/>
  </r>
  <r>
    <x v="4"/>
    <x v="410"/>
    <n v="33.380000000000003"/>
    <n v="33.4"/>
    <n v="32.44"/>
    <n v="33.04"/>
    <n v="5535"/>
  </r>
  <r>
    <x v="4"/>
    <x v="411"/>
    <n v="31.56"/>
    <n v="31.69"/>
    <n v="31.44"/>
    <n v="31.56"/>
    <n v="36081"/>
  </r>
  <r>
    <x v="4"/>
    <x v="412"/>
    <n v="62.99"/>
    <n v="64"/>
    <n v="61.75"/>
    <n v="63.87"/>
    <n v="24664"/>
  </r>
  <r>
    <x v="4"/>
    <x v="413"/>
    <n v="21.95"/>
    <n v="22.05"/>
    <n v="21.54"/>
    <n v="21.95"/>
    <n v="62997"/>
  </r>
  <r>
    <x v="4"/>
    <x v="414"/>
    <n v="50.09"/>
    <n v="50.4"/>
    <n v="49.2"/>
    <n v="50.31"/>
    <n v="4774"/>
  </r>
  <r>
    <x v="4"/>
    <x v="415"/>
    <n v="51.35"/>
    <n v="51.35"/>
    <n v="50.78"/>
    <n v="51.02"/>
    <n v="10579"/>
  </r>
  <r>
    <x v="4"/>
    <x v="416"/>
    <n v="22.04"/>
    <n v="23.03"/>
    <n v="21.9"/>
    <n v="23.01"/>
    <n v="90493"/>
  </r>
  <r>
    <x v="4"/>
    <x v="417"/>
    <n v="38.6"/>
    <n v="39"/>
    <n v="38.35"/>
    <n v="38.869999999999997"/>
    <n v="21273"/>
  </r>
  <r>
    <x v="4"/>
    <x v="418"/>
    <n v="34.43"/>
    <n v="34.6"/>
    <n v="33.6"/>
    <n v="34.42"/>
    <n v="7890"/>
  </r>
  <r>
    <x v="4"/>
    <x v="419"/>
    <n v="53.4"/>
    <n v="53.6"/>
    <n v="52.390300000000003"/>
    <n v="53.43"/>
    <n v="31056"/>
  </r>
  <r>
    <x v="4"/>
    <x v="420"/>
    <n v="14.92"/>
    <n v="14.97"/>
    <n v="14.57"/>
    <n v="14.81"/>
    <n v="15972"/>
  </r>
  <r>
    <x v="4"/>
    <x v="421"/>
    <n v="27.57"/>
    <n v="27.84"/>
    <n v="27.18"/>
    <n v="27.75"/>
    <n v="25158"/>
  </r>
  <r>
    <x v="4"/>
    <x v="422"/>
    <n v="14.87"/>
    <n v="15"/>
    <n v="14.76"/>
    <n v="14.92"/>
    <n v="19389"/>
  </r>
  <r>
    <x v="4"/>
    <x v="423"/>
    <n v="42.07"/>
    <n v="42.44"/>
    <n v="41.52"/>
    <n v="42.3"/>
    <n v="3872"/>
  </r>
  <r>
    <x v="4"/>
    <x v="424"/>
    <n v="38.5"/>
    <n v="38.57"/>
    <n v="37.58"/>
    <n v="38.4"/>
    <n v="40355"/>
  </r>
  <r>
    <x v="4"/>
    <x v="425"/>
    <n v="19.47"/>
    <n v="19.63"/>
    <n v="19.41"/>
    <n v="19.57"/>
    <n v="46260"/>
  </r>
  <r>
    <x v="4"/>
    <x v="426"/>
    <n v="41.32"/>
    <n v="41.58"/>
    <n v="40.98"/>
    <n v="41.42"/>
    <n v="10668"/>
  </r>
  <r>
    <x v="4"/>
    <x v="427"/>
    <n v="15.27"/>
    <n v="15.5"/>
    <n v="15.08"/>
    <n v="15.47"/>
    <n v="64217"/>
  </r>
  <r>
    <x v="4"/>
    <x v="428"/>
    <n v="25.44"/>
    <n v="25.64"/>
    <n v="25.01"/>
    <n v="25.59"/>
    <n v="36914"/>
  </r>
  <r>
    <x v="4"/>
    <x v="429"/>
    <n v="26.67"/>
    <n v="26.67"/>
    <n v="26.2"/>
    <n v="26.42"/>
    <n v="203026"/>
  </r>
  <r>
    <x v="4"/>
    <x v="430"/>
    <n v="46.14"/>
    <n v="46.63"/>
    <n v="45.78"/>
    <n v="46.48"/>
    <n v="11084"/>
  </r>
  <r>
    <x v="4"/>
    <x v="431"/>
    <n v="26.87"/>
    <n v="26.93"/>
    <n v="26.21"/>
    <n v="26.89"/>
    <n v="11624"/>
  </r>
  <r>
    <x v="4"/>
    <x v="432"/>
    <n v="13.55"/>
    <n v="13.61"/>
    <n v="13.39"/>
    <n v="13.45"/>
    <n v="13753"/>
  </r>
  <r>
    <x v="4"/>
    <x v="433"/>
    <n v="34.86"/>
    <n v="35.24"/>
    <n v="34.24"/>
    <n v="34.53"/>
    <n v="6687"/>
  </r>
  <r>
    <x v="4"/>
    <x v="434"/>
    <n v="8.3699999999999992"/>
    <n v="8.4"/>
    <n v="8.19"/>
    <n v="8.33"/>
    <n v="32798"/>
  </r>
  <r>
    <x v="4"/>
    <x v="435"/>
    <n v="47.29"/>
    <n v="47.55"/>
    <n v="46.81"/>
    <n v="47.29"/>
    <n v="71972"/>
  </r>
  <r>
    <x v="4"/>
    <x v="436"/>
    <n v="4.66"/>
    <n v="4.8"/>
    <n v="4.5599999999999996"/>
    <n v="4.75"/>
    <n v="38008"/>
  </r>
  <r>
    <x v="4"/>
    <x v="437"/>
    <n v="8.1199999999999992"/>
    <n v="8.69"/>
    <n v="7.97"/>
    <n v="8.6199999999999992"/>
    <n v="58091"/>
  </r>
  <r>
    <x v="4"/>
    <x v="438"/>
    <n v="33.869999999999997"/>
    <n v="34.11"/>
    <n v="33.17"/>
    <n v="33.75"/>
    <n v="27958"/>
  </r>
  <r>
    <x v="4"/>
    <x v="439"/>
    <n v="36.69"/>
    <n v="37.270000000000003"/>
    <n v="36.26"/>
    <n v="37.200000000000003"/>
    <n v="58456"/>
  </r>
  <r>
    <x v="4"/>
    <x v="440"/>
    <n v="6.49"/>
    <n v="6.54"/>
    <n v="6.41"/>
    <n v="6.5"/>
    <n v="50562"/>
  </r>
  <r>
    <x v="4"/>
    <x v="441"/>
    <n v="42.18"/>
    <n v="42.97"/>
    <n v="41.7"/>
    <n v="42.67"/>
    <n v="6836"/>
  </r>
  <r>
    <x v="4"/>
    <x v="442"/>
    <n v="45.63"/>
    <n v="45.82"/>
    <n v="44.95"/>
    <n v="45.5"/>
    <n v="19216"/>
  </r>
  <r>
    <x v="4"/>
    <x v="443"/>
    <n v="45.87"/>
    <n v="46.11"/>
    <n v="45.11"/>
    <n v="45.59"/>
    <n v="15364"/>
  </r>
  <r>
    <x v="4"/>
    <x v="444"/>
    <n v="48.57"/>
    <n v="49.72"/>
    <n v="48.29"/>
    <n v="49.2"/>
    <n v="43336"/>
  </r>
  <r>
    <x v="4"/>
    <x v="445"/>
    <n v="12.08"/>
    <n v="12.19"/>
    <n v="11.84"/>
    <n v="12.06"/>
    <n v="24152"/>
  </r>
  <r>
    <x v="4"/>
    <x v="446"/>
    <n v="13.92"/>
    <n v="14.41"/>
    <n v="13.89"/>
    <n v="14.27"/>
    <n v="45194"/>
  </r>
  <r>
    <x v="4"/>
    <x v="447"/>
    <n v="15.51"/>
    <n v="15.61"/>
    <n v="15.13"/>
    <n v="15.31"/>
    <n v="12675"/>
  </r>
  <r>
    <x v="4"/>
    <x v="448"/>
    <n v="35.83"/>
    <n v="37.200000000000003"/>
    <n v="35.28"/>
    <n v="36.93"/>
    <n v="27095"/>
  </r>
  <r>
    <x v="4"/>
    <x v="449"/>
    <n v="28.52"/>
    <n v="28.68"/>
    <n v="28.08"/>
    <n v="28.43"/>
    <n v="70254"/>
  </r>
  <r>
    <x v="4"/>
    <x v="450"/>
    <n v="24.49"/>
    <n v="24.56"/>
    <n v="24.06"/>
    <n v="24.52"/>
    <n v="81864"/>
  </r>
  <r>
    <x v="4"/>
    <x v="451"/>
    <n v="15.64"/>
    <n v="15.78"/>
    <n v="15.15"/>
    <n v="15.52"/>
    <n v="65617"/>
  </r>
  <r>
    <x v="4"/>
    <x v="452"/>
    <n v="28.82"/>
    <n v="29.21"/>
    <n v="28.52"/>
    <n v="28.94"/>
    <n v="77841"/>
  </r>
  <r>
    <x v="4"/>
    <x v="453"/>
    <n v="22.57"/>
    <n v="22.74"/>
    <n v="22.1"/>
    <n v="22.49"/>
    <n v="34159"/>
  </r>
  <r>
    <x v="4"/>
    <x v="454"/>
    <n v="60.07"/>
    <n v="60.92"/>
    <n v="59.1"/>
    <n v="60.56"/>
    <n v="26261"/>
  </r>
  <r>
    <x v="4"/>
    <x v="455"/>
    <n v="53.81"/>
    <n v="54.35"/>
    <n v="53.15"/>
    <n v="53.95"/>
    <n v="29004"/>
  </r>
  <r>
    <x v="4"/>
    <x v="456"/>
    <n v="22.09"/>
    <n v="22.35"/>
    <n v="21.94"/>
    <n v="22.25"/>
    <n v="114249"/>
  </r>
  <r>
    <x v="4"/>
    <x v="457"/>
    <n v="59.62"/>
    <n v="60.44"/>
    <n v="59.53"/>
    <n v="60.01"/>
    <n v="40828"/>
  </r>
  <r>
    <x v="4"/>
    <x v="458"/>
    <n v="40.89"/>
    <n v="40.94"/>
    <n v="40.21"/>
    <n v="40.840000000000003"/>
    <n v="11592"/>
  </r>
  <r>
    <x v="4"/>
    <x v="459"/>
    <n v="68.900000000000006"/>
    <n v="69.55"/>
    <n v="67.83"/>
    <n v="69.14"/>
    <n v="10379"/>
  </r>
  <r>
    <x v="4"/>
    <x v="460"/>
    <n v="26.54"/>
    <n v="26.55"/>
    <n v="25.6799"/>
    <n v="26.35"/>
    <n v="699"/>
  </r>
  <r>
    <x v="4"/>
    <x v="461"/>
    <n v="18.829999999999998"/>
    <n v="19.13"/>
    <n v="18.559999999999999"/>
    <n v="19.04"/>
    <n v="75962"/>
  </r>
  <r>
    <x v="4"/>
    <x v="462"/>
    <n v="49.17"/>
    <n v="50"/>
    <n v="48.07"/>
    <n v="49.56"/>
    <n v="9123"/>
  </r>
  <r>
    <x v="4"/>
    <x v="463"/>
    <n v="58.73"/>
    <n v="58.73"/>
    <n v="56.51"/>
    <n v="58.04"/>
    <n v="32333"/>
  </r>
  <r>
    <x v="4"/>
    <x v="464"/>
    <n v="21.1"/>
    <n v="21.28"/>
    <n v="20.71"/>
    <n v="21.1"/>
    <n v="37112"/>
  </r>
  <r>
    <x v="4"/>
    <x v="465"/>
    <n v="38.520000000000003"/>
    <n v="39.159999999999997"/>
    <n v="37.81"/>
    <n v="39.1"/>
    <n v="16128"/>
  </r>
  <r>
    <x v="4"/>
    <x v="466"/>
    <n v="31.62"/>
    <n v="31.62"/>
    <n v="30.94"/>
    <n v="31.05"/>
    <n v="141075"/>
  </r>
  <r>
    <x v="4"/>
    <x v="467"/>
    <n v="33.74"/>
    <n v="33.97"/>
    <n v="33.42"/>
    <n v="33.65"/>
    <n v="82774"/>
  </r>
  <r>
    <x v="4"/>
    <x v="468"/>
    <n v="52.09"/>
    <n v="52.22"/>
    <n v="51.33"/>
    <n v="51.73"/>
    <n v="6473"/>
  </r>
  <r>
    <x v="4"/>
    <x v="469"/>
    <n v="34.15"/>
    <n v="34.82"/>
    <n v="33.24"/>
    <n v="34.81"/>
    <n v="44755"/>
  </r>
  <r>
    <x v="4"/>
    <x v="470"/>
    <n v="46.34"/>
    <n v="46.4"/>
    <n v="45.95"/>
    <n v="46.26"/>
    <n v="9267"/>
  </r>
  <r>
    <x v="4"/>
    <x v="471"/>
    <n v="27.55"/>
    <n v="27.85"/>
    <n v="27.36"/>
    <n v="27.74"/>
    <n v="352927"/>
  </r>
  <r>
    <x v="4"/>
    <x v="472"/>
    <n v="29.49"/>
    <n v="29.98"/>
    <n v="29.09"/>
    <n v="29.56"/>
    <n v="19708"/>
  </r>
  <r>
    <x v="4"/>
    <x v="473"/>
    <n v="16.04"/>
    <n v="16.21"/>
    <n v="15.55"/>
    <n v="16.05"/>
    <n v="37682"/>
  </r>
  <r>
    <x v="4"/>
    <x v="474"/>
    <n v="63.67"/>
    <n v="64.88"/>
    <n v="62.31"/>
    <n v="64.540000000000006"/>
    <n v="20887"/>
  </r>
  <r>
    <x v="4"/>
    <x v="475"/>
    <n v="8.56"/>
    <n v="8.69"/>
    <n v="8.48"/>
    <n v="8.61"/>
    <n v="23550"/>
  </r>
  <r>
    <x v="4"/>
    <x v="476"/>
    <n v="54.32"/>
    <n v="55.11"/>
    <n v="54.15"/>
    <n v="54.96"/>
    <n v="22400"/>
  </r>
  <r>
    <x v="4"/>
    <x v="477"/>
    <n v="30.28"/>
    <n v="30.35"/>
    <n v="29.73"/>
    <n v="30.05"/>
    <n v="14477"/>
  </r>
  <r>
    <x v="4"/>
    <x v="478"/>
    <n v="17.21"/>
    <n v="17.21"/>
    <n v="16.690000000000001"/>
    <n v="17.059999999999999"/>
    <n v="41312"/>
  </r>
  <r>
    <x v="4"/>
    <x v="479"/>
    <n v="51.65"/>
    <n v="51.744999999999997"/>
    <n v="51.12"/>
    <n v="51.24"/>
    <n v="172173"/>
  </r>
  <r>
    <x v="4"/>
    <x v="480"/>
    <n v="35.020000000000003"/>
    <n v="35.115000000000002"/>
    <n v="34.54"/>
    <n v="35.020000000000003"/>
    <n v="10547"/>
  </r>
  <r>
    <x v="4"/>
    <x v="481"/>
    <n v="447.63"/>
    <n v="454.49"/>
    <n v="441.01"/>
    <n v="450.97"/>
    <n v="470"/>
  </r>
  <r>
    <x v="4"/>
    <x v="482"/>
    <n v="18.53"/>
    <n v="18.93"/>
    <n v="18.43"/>
    <n v="18.89"/>
    <n v="48820"/>
  </r>
  <r>
    <x v="4"/>
    <x v="483"/>
    <n v="36.58"/>
    <n v="37.44"/>
    <n v="35.83"/>
    <n v="37.33"/>
    <n v="15152"/>
  </r>
  <r>
    <x v="4"/>
    <x v="484"/>
    <n v="47.9"/>
    <n v="48.21"/>
    <n v="47.8"/>
    <n v="48.11"/>
    <n v="90435"/>
  </r>
  <r>
    <x v="4"/>
    <x v="485"/>
    <n v="15.74"/>
    <n v="16"/>
    <n v="15.34"/>
    <n v="15.85"/>
    <n v="17064"/>
  </r>
  <r>
    <x v="4"/>
    <x v="486"/>
    <n v="56.83"/>
    <n v="57.09"/>
    <n v="54.75"/>
    <n v="56.36"/>
    <n v="29130"/>
  </r>
  <r>
    <x v="4"/>
    <x v="487"/>
    <n v="43.33"/>
    <n v="43.81"/>
    <n v="41.84"/>
    <n v="43.44"/>
    <n v="132608"/>
  </r>
  <r>
    <x v="4"/>
    <x v="488"/>
    <n v="19.82"/>
    <n v="20.02"/>
    <n v="19.809999999999999"/>
    <n v="19.920000000000002"/>
    <n v="17875"/>
  </r>
  <r>
    <x v="4"/>
    <x v="489"/>
    <n v="16.86"/>
    <n v="16.899999999999999"/>
    <n v="16.54"/>
    <n v="16.77"/>
    <n v="58881"/>
  </r>
  <r>
    <x v="4"/>
    <x v="490"/>
    <n v="22.16"/>
    <n v="22.26"/>
    <n v="21.734999999999999"/>
    <n v="22.08"/>
    <n v="37824"/>
  </r>
  <r>
    <x v="4"/>
    <x v="491"/>
    <n v="71.069999999999993"/>
    <n v="71.17"/>
    <n v="69.989999999999995"/>
    <n v="70.86"/>
    <n v="213956"/>
  </r>
  <r>
    <x v="4"/>
    <x v="492"/>
    <n v="34.6"/>
    <n v="34.61"/>
    <n v="33.89"/>
    <n v="34.26"/>
    <n v="8673"/>
  </r>
  <r>
    <x v="4"/>
    <x v="493"/>
    <n v="8.64"/>
    <n v="8.86"/>
    <n v="8.56"/>
    <n v="8.84"/>
    <n v="40968"/>
  </r>
  <r>
    <x v="4"/>
    <x v="494"/>
    <n v="39.450000000000003"/>
    <n v="39.47"/>
    <n v="38.44"/>
    <n v="39.04"/>
    <n v="77898"/>
  </r>
  <r>
    <x v="4"/>
    <x v="495"/>
    <n v="14.92"/>
    <n v="15"/>
    <n v="14.71"/>
    <n v="14.93"/>
    <n v="304109"/>
  </r>
  <r>
    <x v="4"/>
    <x v="496"/>
    <n v="35"/>
    <n v="35"/>
    <n v="34.44"/>
    <n v="34.9"/>
    <n v="26442"/>
  </r>
  <r>
    <x v="4"/>
    <x v="497"/>
    <n v="17.399999999999999"/>
    <n v="17.600000000000001"/>
    <n v="17.149999999999999"/>
    <n v="17.440000000000001"/>
    <n v="19190"/>
  </r>
  <r>
    <x v="4"/>
    <x v="498"/>
    <n v="48.48"/>
    <n v="48.64"/>
    <n v="47.8"/>
    <n v="48.56"/>
    <n v="15259"/>
  </r>
  <r>
    <x v="5"/>
    <x v="0"/>
    <n v="25.67"/>
    <n v="26.05"/>
    <n v="25.63"/>
    <n v="25.83"/>
    <n v="39694"/>
  </r>
  <r>
    <x v="5"/>
    <x v="1"/>
    <n v="12.66"/>
    <n v="12.77"/>
    <n v="12.4"/>
    <n v="12.5"/>
    <n v="203405"/>
  </r>
  <r>
    <x v="5"/>
    <x v="2"/>
    <n v="172.06"/>
    <n v="172.49"/>
    <n v="168.53"/>
    <n v="170.05"/>
    <n v="162092"/>
  </r>
  <r>
    <x v="5"/>
    <x v="3"/>
    <n v="21.28"/>
    <n v="21.28"/>
    <n v="21.09"/>
    <n v="21.2"/>
    <n v="25090"/>
  </r>
  <r>
    <x v="5"/>
    <x v="4"/>
    <n v="46.64"/>
    <n v="46.65"/>
    <n v="45.69"/>
    <n v="45.92"/>
    <n v="62828"/>
  </r>
  <r>
    <x v="5"/>
    <x v="5"/>
    <n v="45.33"/>
    <n v="45.45"/>
    <n v="44.83"/>
    <n v="44.95"/>
    <n v="10562"/>
  </r>
  <r>
    <x v="5"/>
    <x v="6"/>
    <n v="32.67"/>
    <n v="32.979999999999997"/>
    <n v="31.31"/>
    <n v="31.73"/>
    <n v="71148"/>
  </r>
  <r>
    <x v="5"/>
    <x v="7"/>
    <n v="28.85"/>
    <n v="29.22"/>
    <n v="28.49"/>
    <n v="28.68"/>
    <n v="39372"/>
  </r>
  <r>
    <x v="5"/>
    <x v="8"/>
    <n v="28.54"/>
    <n v="28.98"/>
    <n v="28.33"/>
    <n v="28.62"/>
    <n v="62807"/>
  </r>
  <r>
    <x v="5"/>
    <x v="9"/>
    <n v="38.729999999999997"/>
    <n v="38.880000000000003"/>
    <n v="38.159999999999997"/>
    <n v="38.56"/>
    <n v="20044"/>
  </r>
  <r>
    <x v="5"/>
    <x v="10"/>
    <n v="24.45"/>
    <n v="24.68"/>
    <n v="23.629899999999999"/>
    <n v="23.92"/>
    <n v="24516"/>
  </r>
  <r>
    <x v="5"/>
    <x v="11"/>
    <n v="27.59"/>
    <n v="27.66"/>
    <n v="27.29"/>
    <n v="27.57"/>
    <n v="12891"/>
  </r>
  <r>
    <x v="5"/>
    <x v="12"/>
    <n v="31.84"/>
    <n v="31.88"/>
    <n v="31.4"/>
    <n v="31.86"/>
    <n v="26521"/>
  </r>
  <r>
    <x v="5"/>
    <x v="13"/>
    <n v="14.02"/>
    <n v="14.06"/>
    <n v="13.7"/>
    <n v="13.92"/>
    <n v="55375"/>
  </r>
  <r>
    <x v="5"/>
    <x v="14"/>
    <n v="29.71"/>
    <n v="29.76"/>
    <n v="28.75"/>
    <n v="29.1"/>
    <n v="49368"/>
  </r>
  <r>
    <x v="5"/>
    <x v="15"/>
    <n v="41.38"/>
    <n v="41.49"/>
    <n v="40.450000000000003"/>
    <n v="40.700000000000003"/>
    <n v="32167"/>
  </r>
  <r>
    <x v="5"/>
    <x v="16"/>
    <n v="55.92"/>
    <n v="55.93"/>
    <n v="54.51"/>
    <n v="55.1"/>
    <n v="15611"/>
  </r>
  <r>
    <x v="5"/>
    <x v="17"/>
    <n v="52.98"/>
    <n v="55.9"/>
    <n v="45.55"/>
    <n v="50.23"/>
    <n v="1307348"/>
  </r>
  <r>
    <x v="5"/>
    <x v="18"/>
    <n v="12.68"/>
    <n v="12.72"/>
    <n v="12.34"/>
    <n v="12.56"/>
    <n v="22659"/>
  </r>
  <r>
    <x v="5"/>
    <x v="19"/>
    <n v="29.67"/>
    <n v="30.07"/>
    <n v="29.45"/>
    <n v="29.8"/>
    <n v="6359"/>
  </r>
  <r>
    <x v="5"/>
    <x v="20"/>
    <n v="18.16"/>
    <n v="18.48"/>
    <n v="17.805"/>
    <n v="18.11"/>
    <n v="37952"/>
  </r>
  <r>
    <x v="5"/>
    <x v="21"/>
    <n v="21.09"/>
    <n v="21.47"/>
    <n v="20.81"/>
    <n v="21.12"/>
    <n v="57165"/>
  </r>
  <r>
    <x v="5"/>
    <x v="22"/>
    <n v="29.34"/>
    <n v="29.36"/>
    <n v="28.84"/>
    <n v="29.26"/>
    <n v="33605"/>
  </r>
  <r>
    <x v="5"/>
    <x v="23"/>
    <n v="19.440000000000001"/>
    <n v="19.82"/>
    <n v="19.21"/>
    <n v="19.54"/>
    <n v="64069"/>
  </r>
  <r>
    <x v="5"/>
    <x v="24"/>
    <n v="13.55"/>
    <n v="13.67"/>
    <n v="13.13"/>
    <n v="13.27"/>
    <n v="236713"/>
  </r>
  <r>
    <x v="5"/>
    <x v="25"/>
    <n v="4.45"/>
    <n v="4.55"/>
    <n v="4.3"/>
    <n v="4.47"/>
    <n v="419718"/>
  </r>
  <r>
    <x v="5"/>
    <x v="26"/>
    <n v="60.54"/>
    <n v="60.79"/>
    <n v="59.16"/>
    <n v="59.61"/>
    <n v="51620"/>
  </r>
  <r>
    <x v="5"/>
    <x v="27"/>
    <n v="30.36"/>
    <n v="30.39"/>
    <n v="29.65"/>
    <n v="30.2"/>
    <n v="13518"/>
  </r>
  <r>
    <x v="5"/>
    <x v="28"/>
    <n v="32.6"/>
    <n v="32.6"/>
    <n v="31.93"/>
    <n v="32.11"/>
    <n v="21866"/>
  </r>
  <r>
    <x v="5"/>
    <x v="29"/>
    <n v="84.7"/>
    <n v="84.99"/>
    <n v="82.57"/>
    <n v="82.76"/>
    <n v="46207"/>
  </r>
  <r>
    <x v="5"/>
    <x v="30"/>
    <n v="20.02"/>
    <n v="20.12"/>
    <n v="19.440000000000001"/>
    <n v="19.63"/>
    <n v="16454"/>
  </r>
  <r>
    <x v="5"/>
    <x v="31"/>
    <n v="33.64"/>
    <n v="33.92"/>
    <n v="33"/>
    <n v="33.74"/>
    <n v="26163"/>
  </r>
  <r>
    <x v="5"/>
    <x v="32"/>
    <n v="41.63"/>
    <n v="42.38"/>
    <n v="41.36"/>
    <n v="42.06"/>
    <n v="25563"/>
  </r>
  <r>
    <x v="5"/>
    <x v="33"/>
    <n v="86.97"/>
    <n v="87.63"/>
    <n v="85.69"/>
    <n v="87.3"/>
    <n v="28659"/>
  </r>
  <r>
    <x v="5"/>
    <x v="34"/>
    <n v="54.89"/>
    <n v="55.5"/>
    <n v="54.03"/>
    <n v="54.66"/>
    <n v="35779"/>
  </r>
  <r>
    <x v="5"/>
    <x v="35"/>
    <n v="76.17"/>
    <n v="76.66"/>
    <n v="75.16"/>
    <n v="75.760000000000005"/>
    <n v="10609"/>
  </r>
  <r>
    <x v="5"/>
    <x v="36"/>
    <n v="35"/>
    <n v="35.43"/>
    <n v="34.659999999999997"/>
    <n v="35.32"/>
    <n v="17533"/>
  </r>
  <r>
    <x v="5"/>
    <x v="37"/>
    <n v="67.47"/>
    <n v="67.95"/>
    <n v="66.849999999999994"/>
    <n v="67.56"/>
    <n v="19221"/>
  </r>
  <r>
    <x v="5"/>
    <x v="38"/>
    <n v="31.47"/>
    <n v="32.1"/>
    <n v="30.75"/>
    <n v="32.01"/>
    <n v="41191"/>
  </r>
  <r>
    <x v="5"/>
    <x v="39"/>
    <n v="65.3"/>
    <n v="65.64"/>
    <n v="64.040000000000006"/>
    <n v="65.13"/>
    <n v="15835"/>
  </r>
  <r>
    <x v="5"/>
    <x v="40"/>
    <n v="32.840000000000003"/>
    <n v="33.119999999999997"/>
    <n v="32.090000000000003"/>
    <n v="32.380000000000003"/>
    <n v="18638"/>
  </r>
  <r>
    <x v="5"/>
    <x v="41"/>
    <n v="31.77"/>
    <n v="31.84"/>
    <n v="31.05"/>
    <n v="31.48"/>
    <n v="8618"/>
  </r>
  <r>
    <x v="5"/>
    <x v="42"/>
    <n v="34.36"/>
    <n v="34.5"/>
    <n v="33.799999999999997"/>
    <n v="34.24"/>
    <n v="107199"/>
  </r>
  <r>
    <x v="5"/>
    <x v="43"/>
    <n v="26.34"/>
    <n v="26.73"/>
    <n v="26.2"/>
    <n v="26.65"/>
    <n v="24293"/>
  </r>
  <r>
    <x v="5"/>
    <x v="44"/>
    <n v="149.6"/>
    <n v="150.57"/>
    <n v="147"/>
    <n v="148.44999999999999"/>
    <n v="11217"/>
  </r>
  <r>
    <x v="5"/>
    <x v="45"/>
    <n v="51.68"/>
    <n v="52.53"/>
    <n v="50.7"/>
    <n v="51.04"/>
    <n v="114569"/>
  </r>
  <r>
    <x v="5"/>
    <x v="46"/>
    <n v="18.100000000000001"/>
    <n v="18.25"/>
    <n v="17.78"/>
    <n v="17.98"/>
    <n v="1880609"/>
  </r>
  <r>
    <x v="5"/>
    <x v="47"/>
    <n v="56.99"/>
    <n v="57.05"/>
    <n v="56.37"/>
    <n v="56.78"/>
    <n v="19066"/>
  </r>
  <r>
    <x v="5"/>
    <x v="48"/>
    <n v="37.49"/>
    <n v="37.61"/>
    <n v="37"/>
    <n v="37.14"/>
    <n v="28558"/>
  </r>
  <r>
    <x v="5"/>
    <x v="49"/>
    <n v="28.24"/>
    <n v="28.58"/>
    <n v="28.01"/>
    <n v="28.39"/>
    <n v="83959"/>
  </r>
  <r>
    <x v="5"/>
    <x v="50"/>
    <n v="37.770000000000003"/>
    <n v="38.19"/>
    <n v="37.450000000000003"/>
    <n v="37.54"/>
    <n v="59297"/>
  </r>
  <r>
    <x v="5"/>
    <x v="51"/>
    <n v="80.260000000000005"/>
    <n v="80.760000000000005"/>
    <n v="78.989999999999995"/>
    <n v="80.31"/>
    <n v="14241"/>
  </r>
  <r>
    <x v="5"/>
    <x v="52"/>
    <n v="45.04"/>
    <n v="45.36"/>
    <n v="44.13"/>
    <n v="44.76"/>
    <n v="7302"/>
  </r>
  <r>
    <x v="5"/>
    <x v="53"/>
    <n v="70.67"/>
    <n v="71.59"/>
    <n v="70"/>
    <n v="70.510000000000005"/>
    <n v="25987"/>
  </r>
  <r>
    <x v="5"/>
    <x v="54"/>
    <n v="93.79"/>
    <n v="94.69"/>
    <n v="92.98"/>
    <n v="93.71"/>
    <n v="10124"/>
  </r>
  <r>
    <x v="5"/>
    <x v="55"/>
    <n v="44.3"/>
    <n v="45.05"/>
    <n v="43.93"/>
    <n v="44.91"/>
    <n v="3960"/>
  </r>
  <r>
    <x v="5"/>
    <x v="56"/>
    <n v="38.409999999999997"/>
    <n v="38.700000000000003"/>
    <n v="37.79"/>
    <n v="38.090000000000003"/>
    <n v="21942"/>
  </r>
  <r>
    <x v="5"/>
    <x v="57"/>
    <n v="26.01"/>
    <n v="26.08"/>
    <n v="25.51"/>
    <n v="25.79"/>
    <n v="15236"/>
  </r>
  <r>
    <x v="5"/>
    <x v="58"/>
    <n v="50.28"/>
    <n v="50.41"/>
    <n v="49.53"/>
    <n v="49.93"/>
    <n v="19524"/>
  </r>
  <r>
    <x v="5"/>
    <x v="59"/>
    <n v="15.58"/>
    <n v="15.68"/>
    <n v="15.25"/>
    <n v="15.43"/>
    <n v="37250"/>
  </r>
  <r>
    <x v="5"/>
    <x v="60"/>
    <n v="29.48"/>
    <n v="29.5"/>
    <n v="28.85"/>
    <n v="28.93"/>
    <n v="64918"/>
  </r>
  <r>
    <x v="5"/>
    <x v="61"/>
    <n v="49.96"/>
    <n v="49.99"/>
    <n v="48.5"/>
    <n v="48.76"/>
    <n v="8221"/>
  </r>
  <r>
    <x v="5"/>
    <x v="62"/>
    <n v="36.5"/>
    <n v="36.549999999999997"/>
    <n v="35.130000000000003"/>
    <n v="35.29"/>
    <n v="25118"/>
  </r>
  <r>
    <x v="5"/>
    <x v="63"/>
    <n v="26.67"/>
    <n v="26.74"/>
    <n v="26.3"/>
    <n v="26.6"/>
    <n v="5420"/>
  </r>
  <r>
    <x v="5"/>
    <x v="64"/>
    <n v="22.47"/>
    <n v="22.5"/>
    <n v="21.97"/>
    <n v="22.12"/>
    <n v="157576"/>
  </r>
  <r>
    <x v="5"/>
    <x v="65"/>
    <n v="83.65"/>
    <n v="84.66"/>
    <n v="83.29"/>
    <n v="84.03"/>
    <n v="22017"/>
  </r>
  <r>
    <x v="5"/>
    <x v="66"/>
    <n v="28.71"/>
    <n v="29.08"/>
    <n v="28.42"/>
    <n v="28.78"/>
    <n v="76435"/>
  </r>
  <r>
    <x v="5"/>
    <x v="67"/>
    <n v="11.59"/>
    <n v="11.6"/>
    <n v="11.37"/>
    <n v="11.44"/>
    <n v="74006"/>
  </r>
  <r>
    <x v="5"/>
    <x v="68"/>
    <n v="34.61"/>
    <n v="34.99"/>
    <n v="33.33"/>
    <n v="33.729999999999997"/>
    <n v="45710"/>
  </r>
  <r>
    <x v="5"/>
    <x v="69"/>
    <n v="61.1"/>
    <n v="61.45"/>
    <n v="59.89"/>
    <n v="61.12"/>
    <n v="13056"/>
  </r>
  <r>
    <x v="5"/>
    <x v="70"/>
    <n v="5.29"/>
    <n v="5.43"/>
    <n v="5.05"/>
    <n v="5.23"/>
    <n v="13599962"/>
  </r>
  <r>
    <x v="5"/>
    <x v="71"/>
    <n v="22.71"/>
    <n v="23.15"/>
    <n v="22.434999999999999"/>
    <n v="22.6"/>
    <n v="42067"/>
  </r>
  <r>
    <x v="5"/>
    <x v="72"/>
    <n v="20.47"/>
    <n v="20.47"/>
    <n v="20.21"/>
    <n v="20.27"/>
    <n v="33747"/>
  </r>
  <r>
    <x v="5"/>
    <x v="73"/>
    <n v="34.44"/>
    <n v="34.47"/>
    <n v="33.97"/>
    <n v="34.26"/>
    <n v="37693"/>
  </r>
  <r>
    <x v="5"/>
    <x v="74"/>
    <n v="36.58"/>
    <n v="37.049999999999997"/>
    <n v="36.14"/>
    <n v="36.64"/>
    <n v="23122"/>
  </r>
  <r>
    <x v="5"/>
    <x v="75"/>
    <n v="47.58"/>
    <n v="48"/>
    <n v="46.26"/>
    <n v="46.71"/>
    <n v="75684"/>
  </r>
  <r>
    <x v="5"/>
    <x v="76"/>
    <n v="49.09"/>
    <n v="49.38"/>
    <n v="48.6"/>
    <n v="49.07"/>
    <n v="19227"/>
  </r>
  <r>
    <x v="5"/>
    <x v="77"/>
    <n v="33.36"/>
    <n v="33.770000000000003"/>
    <n v="32.82"/>
    <n v="33.630000000000003"/>
    <n v="19833"/>
  </r>
  <r>
    <x v="5"/>
    <x v="78"/>
    <n v="12.23"/>
    <n v="12.25"/>
    <n v="11.78"/>
    <n v="12.01"/>
    <n v="58443"/>
  </r>
  <r>
    <x v="5"/>
    <x v="79"/>
    <n v="11.11"/>
    <n v="11.23"/>
    <n v="10.7"/>
    <n v="10.78"/>
    <n v="87755"/>
  </r>
  <r>
    <x v="5"/>
    <x v="80"/>
    <n v="20.94"/>
    <n v="20.94"/>
    <n v="20.54"/>
    <n v="20.65"/>
    <n v="32130"/>
  </r>
  <r>
    <x v="5"/>
    <x v="81"/>
    <n v="30.65"/>
    <n v="30.75"/>
    <n v="30.06"/>
    <n v="30.34"/>
    <n v="29043"/>
  </r>
  <r>
    <x v="5"/>
    <x v="82"/>
    <n v="31.76"/>
    <n v="31.77"/>
    <n v="31.19"/>
    <n v="31.69"/>
    <n v="12691"/>
  </r>
  <r>
    <x v="5"/>
    <x v="83"/>
    <n v="53.71"/>
    <n v="53.98"/>
    <n v="52.02"/>
    <n v="52.72"/>
    <n v="21864"/>
  </r>
  <r>
    <x v="5"/>
    <x v="84"/>
    <n v="56.89"/>
    <n v="56.89"/>
    <n v="56"/>
    <n v="56.23"/>
    <n v="12837"/>
  </r>
  <r>
    <x v="5"/>
    <x v="85"/>
    <n v="82.08"/>
    <n v="82.39"/>
    <n v="80.59"/>
    <n v="82.12"/>
    <n v="6023"/>
  </r>
  <r>
    <x v="5"/>
    <x v="86"/>
    <n v="23.45"/>
    <n v="23.6"/>
    <n v="23.04"/>
    <n v="23.59"/>
    <n v="118563"/>
  </r>
  <r>
    <x v="5"/>
    <x v="87"/>
    <n v="57.48"/>
    <n v="57.85"/>
    <n v="56.36"/>
    <n v="56.76"/>
    <n v="11299"/>
  </r>
  <r>
    <x v="5"/>
    <x v="88"/>
    <n v="30.8"/>
    <n v="30.94"/>
    <n v="29.53"/>
    <n v="29.67"/>
    <n v="29778"/>
  </r>
  <r>
    <x v="5"/>
    <x v="89"/>
    <n v="13.62"/>
    <n v="13.88"/>
    <n v="13.5"/>
    <n v="13.62"/>
    <n v="25564"/>
  </r>
  <r>
    <x v="5"/>
    <x v="90"/>
    <n v="25.55"/>
    <n v="25.605"/>
    <n v="25.24"/>
    <n v="25.51"/>
    <n v="7971"/>
  </r>
  <r>
    <x v="5"/>
    <x v="91"/>
    <n v="73.19"/>
    <n v="73.709999999999994"/>
    <n v="72.67"/>
    <n v="72.760000000000005"/>
    <n v="16874"/>
  </r>
  <r>
    <x v="5"/>
    <x v="92"/>
    <n v="59.11"/>
    <n v="59.45"/>
    <n v="58.61"/>
    <n v="58.82"/>
    <n v="11124"/>
  </r>
  <r>
    <x v="5"/>
    <x v="93"/>
    <n v="26.48"/>
    <n v="26.97"/>
    <n v="26.27"/>
    <n v="26.73"/>
    <n v="20753"/>
  </r>
  <r>
    <x v="5"/>
    <x v="94"/>
    <n v="15.6"/>
    <n v="15.86"/>
    <n v="15.46"/>
    <n v="15.71"/>
    <n v="204448"/>
  </r>
  <r>
    <x v="5"/>
    <x v="95"/>
    <n v="279.81"/>
    <n v="286.19"/>
    <n v="278.01"/>
    <n v="285.58999999999997"/>
    <n v="9730"/>
  </r>
  <r>
    <x v="5"/>
    <x v="96"/>
    <n v="46.36"/>
    <n v="47"/>
    <n v="45.28"/>
    <n v="45.58"/>
    <n v="15113"/>
  </r>
  <r>
    <x v="5"/>
    <x v="97"/>
    <n v="13.73"/>
    <n v="13.73"/>
    <n v="13.53"/>
    <n v="13.64"/>
    <n v="18415"/>
  </r>
  <r>
    <x v="5"/>
    <x v="98"/>
    <n v="12.85"/>
    <n v="12.85"/>
    <n v="12.39"/>
    <n v="12.57"/>
    <n v="42759"/>
  </r>
  <r>
    <x v="5"/>
    <x v="99"/>
    <n v="39.33"/>
    <n v="39.65"/>
    <n v="38.299999999999997"/>
    <n v="38.83"/>
    <n v="16269"/>
  </r>
  <r>
    <x v="5"/>
    <x v="100"/>
    <n v="37.14"/>
    <n v="37.14"/>
    <n v="36.22"/>
    <n v="36.729999999999997"/>
    <n v="47559"/>
  </r>
  <r>
    <x v="5"/>
    <x v="101"/>
    <n v="36.729999999999997"/>
    <n v="37.14"/>
    <n v="35.869999999999997"/>
    <n v="36.229999999999997"/>
    <n v="9721"/>
  </r>
  <r>
    <x v="5"/>
    <x v="102"/>
    <n v="29.75"/>
    <n v="29.79"/>
    <n v="29.105"/>
    <n v="29.27"/>
    <n v="32969"/>
  </r>
  <r>
    <x v="5"/>
    <x v="103"/>
    <n v="46.94"/>
    <n v="46.94"/>
    <n v="46.12"/>
    <n v="46.3"/>
    <n v="8306"/>
  </r>
  <r>
    <x v="5"/>
    <x v="104"/>
    <n v="45.96"/>
    <n v="46.11"/>
    <n v="45.46"/>
    <n v="45.7"/>
    <n v="66485"/>
  </r>
  <r>
    <x v="5"/>
    <x v="105"/>
    <n v="51.69"/>
    <n v="52"/>
    <n v="51.35"/>
    <n v="51.77"/>
    <n v="49940"/>
  </r>
  <r>
    <x v="5"/>
    <x v="106"/>
    <n v="31.56"/>
    <n v="31.56"/>
    <n v="31.27"/>
    <n v="31.41"/>
    <n v="9179"/>
  </r>
  <r>
    <x v="5"/>
    <x v="107"/>
    <n v="7.36"/>
    <n v="7.44"/>
    <n v="7.18"/>
    <n v="7.32"/>
    <n v="26305"/>
  </r>
  <r>
    <x v="5"/>
    <x v="108"/>
    <n v="52.78"/>
    <n v="53.42"/>
    <n v="51.95"/>
    <n v="52.25"/>
    <n v="18464"/>
  </r>
  <r>
    <x v="5"/>
    <x v="109"/>
    <n v="50.22"/>
    <n v="50.32"/>
    <n v="49.51"/>
    <n v="49.67"/>
    <n v="12508"/>
  </r>
  <r>
    <x v="5"/>
    <x v="110"/>
    <n v="22.15"/>
    <n v="22.35"/>
    <n v="21.8"/>
    <n v="22"/>
    <n v="359458"/>
  </r>
  <r>
    <x v="5"/>
    <x v="111"/>
    <n v="43.91"/>
    <n v="44.1999"/>
    <n v="42.94"/>
    <n v="43.73"/>
    <n v="37713"/>
  </r>
  <r>
    <x v="5"/>
    <x v="112"/>
    <n v="28.22"/>
    <n v="28.3"/>
    <n v="27.57"/>
    <n v="27.81"/>
    <n v="6407"/>
  </r>
  <r>
    <x v="5"/>
    <x v="113"/>
    <n v="32.61"/>
    <n v="32.61"/>
    <n v="32.045000000000002"/>
    <n v="32.4"/>
    <n v="24166"/>
  </r>
  <r>
    <x v="5"/>
    <x v="114"/>
    <n v="35.74"/>
    <n v="35.950000000000003"/>
    <n v="34.89"/>
    <n v="35.270000000000003"/>
    <n v="38961"/>
  </r>
  <r>
    <x v="5"/>
    <x v="115"/>
    <n v="36.21"/>
    <n v="36.630000000000003"/>
    <n v="35.659999999999997"/>
    <n v="35.909999999999997"/>
    <n v="11238"/>
  </r>
  <r>
    <x v="5"/>
    <x v="116"/>
    <n v="11.19"/>
    <n v="11.25"/>
    <n v="11.035"/>
    <n v="11.21"/>
    <n v="7322"/>
  </r>
  <r>
    <x v="5"/>
    <x v="117"/>
    <n v="22.86"/>
    <n v="23.2"/>
    <n v="22.1"/>
    <n v="22.2"/>
    <n v="10884"/>
  </r>
  <r>
    <x v="5"/>
    <x v="118"/>
    <n v="37.049999999999997"/>
    <n v="37.08"/>
    <n v="36.409999999999997"/>
    <n v="36.770000000000003"/>
    <n v="81590"/>
  </r>
  <r>
    <x v="5"/>
    <x v="119"/>
    <n v="71.290000000000006"/>
    <n v="71.400000000000006"/>
    <n v="70.41"/>
    <n v="70.680000000000007"/>
    <n v="73070"/>
  </r>
  <r>
    <x v="5"/>
    <x v="120"/>
    <n v="33.68"/>
    <n v="33.68"/>
    <n v="33.04"/>
    <n v="33.22"/>
    <n v="25792"/>
  </r>
  <r>
    <x v="5"/>
    <x v="121"/>
    <n v="32.64"/>
    <n v="32.950000000000003"/>
    <n v="32.1"/>
    <n v="32.56"/>
    <n v="65446"/>
  </r>
  <r>
    <x v="5"/>
    <x v="122"/>
    <n v="45.32"/>
    <n v="45.77"/>
    <n v="44.05"/>
    <n v="44.43"/>
    <n v="40540"/>
  </r>
  <r>
    <x v="5"/>
    <x v="123"/>
    <n v="16.559999999999999"/>
    <n v="17.260000000000002"/>
    <n v="15.65"/>
    <n v="15.93"/>
    <n v="815325"/>
  </r>
  <r>
    <x v="5"/>
    <x v="124"/>
    <n v="18.309999999999999"/>
    <n v="18.309999999999999"/>
    <n v="18.010000000000002"/>
    <n v="18.18"/>
    <n v="17527"/>
  </r>
  <r>
    <x v="5"/>
    <x v="125"/>
    <n v="14.12"/>
    <n v="14.24"/>
    <n v="13.87"/>
    <n v="14.23"/>
    <n v="48334"/>
  </r>
  <r>
    <x v="5"/>
    <x v="126"/>
    <n v="55.36"/>
    <n v="55.56"/>
    <n v="54.63"/>
    <n v="54.81"/>
    <n v="9720"/>
  </r>
  <r>
    <x v="5"/>
    <x v="127"/>
    <n v="13.71"/>
    <n v="13.88"/>
    <n v="13.52"/>
    <n v="13.72"/>
    <n v="61900"/>
  </r>
  <r>
    <x v="5"/>
    <x v="128"/>
    <n v="63.05"/>
    <n v="63.05"/>
    <n v="61.36"/>
    <n v="61.59"/>
    <n v="26882"/>
  </r>
  <r>
    <x v="5"/>
    <x v="129"/>
    <n v="27.08"/>
    <n v="27.08"/>
    <n v="26.59"/>
    <n v="26.84"/>
    <n v="92700"/>
  </r>
  <r>
    <x v="5"/>
    <x v="130"/>
    <n v="73.489999999999995"/>
    <n v="73.697000000000003"/>
    <n v="72.760000000000005"/>
    <n v="72.95"/>
    <n v="5499"/>
  </r>
  <r>
    <x v="5"/>
    <x v="131"/>
    <n v="15.65"/>
    <n v="15.9"/>
    <n v="15.27"/>
    <n v="15.41"/>
    <n v="17813"/>
  </r>
  <r>
    <x v="5"/>
    <x v="132"/>
    <n v="92.19"/>
    <n v="92.36"/>
    <n v="90.01"/>
    <n v="90.76"/>
    <n v="13502"/>
  </r>
  <r>
    <x v="5"/>
    <x v="133"/>
    <n v="36.06"/>
    <n v="36.270000000000003"/>
    <n v="35.17"/>
    <n v="35.369999999999997"/>
    <n v="11878"/>
  </r>
  <r>
    <x v="5"/>
    <x v="134"/>
    <n v="21.53"/>
    <n v="21.97"/>
    <n v="21.3"/>
    <n v="21.89"/>
    <n v="130532"/>
  </r>
  <r>
    <x v="5"/>
    <x v="135"/>
    <n v="27.13"/>
    <n v="27.13"/>
    <n v="26.25"/>
    <n v="26.53"/>
    <n v="27552"/>
  </r>
  <r>
    <x v="5"/>
    <x v="136"/>
    <n v="33.909999999999997"/>
    <n v="33.93"/>
    <n v="33.28"/>
    <n v="33.520000000000003"/>
    <n v="21737"/>
  </r>
  <r>
    <x v="5"/>
    <x v="137"/>
    <n v="35.32"/>
    <n v="35.47"/>
    <n v="34.81"/>
    <n v="35.049999999999997"/>
    <n v="6373"/>
  </r>
  <r>
    <x v="5"/>
    <x v="138"/>
    <n v="24.97"/>
    <n v="25"/>
    <n v="24.46"/>
    <n v="24.94"/>
    <n v="103261"/>
  </r>
  <r>
    <x v="5"/>
    <x v="139"/>
    <n v="15.69"/>
    <n v="15.69"/>
    <n v="15.51"/>
    <n v="15.61"/>
    <n v="51801"/>
  </r>
  <r>
    <x v="5"/>
    <x v="140"/>
    <n v="52.7"/>
    <n v="53.1"/>
    <n v="52.07"/>
    <n v="52.28"/>
    <n v="6368"/>
  </r>
  <r>
    <x v="5"/>
    <x v="141"/>
    <n v="52.65"/>
    <n v="52.67"/>
    <n v="51.32"/>
    <n v="51.72"/>
    <n v="3864"/>
  </r>
  <r>
    <x v="5"/>
    <x v="142"/>
    <n v="63.08"/>
    <n v="63.35"/>
    <n v="62.11"/>
    <n v="62.57"/>
    <n v="36989"/>
  </r>
  <r>
    <x v="5"/>
    <x v="143"/>
    <n v="1.97"/>
    <n v="1.97"/>
    <n v="1.9"/>
    <n v="1.94"/>
    <n v="60497"/>
  </r>
  <r>
    <x v="5"/>
    <x v="144"/>
    <n v="22.59"/>
    <n v="22.94"/>
    <n v="22.36"/>
    <n v="22.46"/>
    <n v="135603"/>
  </r>
  <r>
    <x v="5"/>
    <x v="145"/>
    <n v="42.18"/>
    <n v="42.36"/>
    <n v="41.54"/>
    <n v="42.06"/>
    <n v="19629"/>
  </r>
  <r>
    <x v="5"/>
    <x v="146"/>
    <n v="40.729999999999997"/>
    <n v="40.729999999999997"/>
    <n v="40.22"/>
    <n v="40.39"/>
    <n v="10698"/>
  </r>
  <r>
    <x v="5"/>
    <x v="147"/>
    <n v="27.98"/>
    <n v="28.04"/>
    <n v="27.42"/>
    <n v="27.61"/>
    <n v="8032"/>
  </r>
  <r>
    <x v="5"/>
    <x v="148"/>
    <n v="33.82"/>
    <n v="33.909999999999997"/>
    <n v="33.479999999999997"/>
    <n v="33.700000000000003"/>
    <n v="19997"/>
  </r>
  <r>
    <x v="5"/>
    <x v="149"/>
    <n v="5.18"/>
    <n v="5.37"/>
    <n v="5.0999999999999996"/>
    <n v="5.17"/>
    <n v="74407"/>
  </r>
  <r>
    <x v="5"/>
    <x v="150"/>
    <n v="37"/>
    <n v="37.17"/>
    <n v="36.31"/>
    <n v="36.57"/>
    <n v="16119"/>
  </r>
  <r>
    <x v="5"/>
    <x v="151"/>
    <n v="16.149999999999999"/>
    <n v="16.48"/>
    <n v="16.02"/>
    <n v="16.13"/>
    <n v="242447"/>
  </r>
  <r>
    <x v="5"/>
    <x v="152"/>
    <n v="53.52"/>
    <n v="53.69"/>
    <n v="53.16"/>
    <n v="53.51"/>
    <n v="5184"/>
  </r>
  <r>
    <x v="5"/>
    <x v="153"/>
    <n v="37.65"/>
    <n v="37.799999999999997"/>
    <n v="36.79"/>
    <n v="37.200000000000003"/>
    <n v="39102"/>
  </r>
  <r>
    <x v="5"/>
    <x v="154"/>
    <n v="73.900000000000006"/>
    <n v="74.41"/>
    <n v="72.48"/>
    <n v="73.25"/>
    <n v="16326"/>
  </r>
  <r>
    <x v="5"/>
    <x v="155"/>
    <n v="9.7100000000000009"/>
    <n v="9.75"/>
    <n v="9.41"/>
    <n v="9.5"/>
    <n v="81432"/>
  </r>
  <r>
    <x v="5"/>
    <x v="156"/>
    <n v="28.11"/>
    <n v="28.26"/>
    <n v="27.25"/>
    <n v="27.8"/>
    <n v="43845"/>
  </r>
  <r>
    <x v="5"/>
    <x v="157"/>
    <n v="41.23"/>
    <n v="41.23"/>
    <n v="40.39"/>
    <n v="40.78"/>
    <n v="8948"/>
  </r>
  <r>
    <x v="5"/>
    <x v="158"/>
    <n v="19.18"/>
    <n v="19.2"/>
    <n v="18.600000000000001"/>
    <n v="18.760000000000002"/>
    <n v="94664"/>
  </r>
  <r>
    <x v="5"/>
    <x v="159"/>
    <n v="73.05"/>
    <n v="73.290000000000006"/>
    <n v="71.42"/>
    <n v="72.599999999999994"/>
    <n v="24327"/>
  </r>
  <r>
    <x v="5"/>
    <x v="160"/>
    <n v="38.56"/>
    <n v="38.78"/>
    <n v="37.630000000000003"/>
    <n v="38.14"/>
    <n v="10783"/>
  </r>
  <r>
    <x v="5"/>
    <x v="161"/>
    <n v="1.61"/>
    <n v="1.69"/>
    <n v="1.52"/>
    <n v="1.64"/>
    <n v="3444349"/>
  </r>
  <r>
    <x v="5"/>
    <x v="162"/>
    <n v="56.04"/>
    <n v="56.14"/>
    <n v="54.54"/>
    <n v="54.81"/>
    <n v="14838"/>
  </r>
  <r>
    <x v="5"/>
    <x v="163"/>
    <n v="80.33"/>
    <n v="80.69"/>
    <n v="79.31"/>
    <n v="79.95"/>
    <n v="17131"/>
  </r>
  <r>
    <x v="5"/>
    <x v="164"/>
    <n v="50.83"/>
    <n v="50.83"/>
    <n v="50.11"/>
    <n v="50.51"/>
    <n v="23063"/>
  </r>
  <r>
    <x v="5"/>
    <x v="165"/>
    <n v="33.119999999999997"/>
    <n v="33.39"/>
    <n v="32.71"/>
    <n v="33.06"/>
    <n v="14670"/>
  </r>
  <r>
    <x v="5"/>
    <x v="166"/>
    <n v="22.89"/>
    <n v="23.87"/>
    <n v="22.88"/>
    <n v="23.29"/>
    <n v="31622"/>
  </r>
  <r>
    <x v="5"/>
    <x v="167"/>
    <n v="7.73"/>
    <n v="7.8"/>
    <n v="7.69"/>
    <n v="7.73"/>
    <n v="442503"/>
  </r>
  <r>
    <x v="5"/>
    <x v="168"/>
    <n v="36.79"/>
    <n v="37.39"/>
    <n v="36.18"/>
    <n v="36.64"/>
    <n v="8479"/>
  </r>
  <r>
    <x v="5"/>
    <x v="169"/>
    <n v="65.88"/>
    <n v="66.680000000000007"/>
    <n v="64.66"/>
    <n v="65.48"/>
    <n v="127250"/>
  </r>
  <r>
    <x v="5"/>
    <x v="170"/>
    <n v="30.86"/>
    <n v="30.92"/>
    <n v="30.5"/>
    <n v="30.68"/>
    <n v="9450"/>
  </r>
  <r>
    <x v="5"/>
    <x v="171"/>
    <n v="69.14"/>
    <n v="70.27"/>
    <n v="68.849999999999994"/>
    <n v="69.86"/>
    <n v="32962"/>
  </r>
  <r>
    <x v="5"/>
    <x v="172"/>
    <n v="45.79"/>
    <n v="45.8"/>
    <n v="45.21"/>
    <n v="45.73"/>
    <n v="22491"/>
  </r>
  <r>
    <x v="5"/>
    <x v="173"/>
    <n v="13.76"/>
    <n v="13.82"/>
    <n v="13.35"/>
    <n v="13.47"/>
    <n v="19522"/>
  </r>
  <r>
    <x v="5"/>
    <x v="174"/>
    <n v="26.57"/>
    <n v="26.74"/>
    <n v="26.12"/>
    <n v="26.43"/>
    <n v="3582"/>
  </r>
  <r>
    <x v="5"/>
    <x v="175"/>
    <n v="25.05"/>
    <n v="25.05"/>
    <n v="24.63"/>
    <n v="24.72"/>
    <n v="13820"/>
  </r>
  <r>
    <x v="5"/>
    <x v="176"/>
    <n v="49.81"/>
    <n v="49.91"/>
    <n v="48.76"/>
    <n v="49.21"/>
    <n v="6745"/>
  </r>
  <r>
    <x v="5"/>
    <x v="177"/>
    <n v="10.71"/>
    <n v="10.88"/>
    <n v="10.52"/>
    <n v="10.82"/>
    <n v="171512"/>
  </r>
  <r>
    <x v="5"/>
    <x v="178"/>
    <n v="23.31"/>
    <n v="23.54"/>
    <n v="22.91"/>
    <n v="23.1"/>
    <n v="14005"/>
  </r>
  <r>
    <x v="5"/>
    <x v="179"/>
    <n v="54.55"/>
    <n v="54.88"/>
    <n v="53.45"/>
    <n v="53.58"/>
    <n v="25633"/>
  </r>
  <r>
    <x v="5"/>
    <x v="180"/>
    <n v="89.01"/>
    <n v="90.6"/>
    <n v="88.05"/>
    <n v="89.4"/>
    <n v="10108"/>
  </r>
  <r>
    <x v="5"/>
    <x v="181"/>
    <n v="41"/>
    <n v="41.15"/>
    <n v="40.03"/>
    <n v="40.43"/>
    <n v="5671"/>
  </r>
  <r>
    <x v="5"/>
    <x v="182"/>
    <n v="56.77"/>
    <n v="56.92"/>
    <n v="55.870199999999997"/>
    <n v="56.4"/>
    <n v="18739"/>
  </r>
  <r>
    <x v="5"/>
    <x v="183"/>
    <n v="29.26"/>
    <n v="29.65"/>
    <n v="28.98"/>
    <n v="29.11"/>
    <n v="17423"/>
  </r>
  <r>
    <x v="5"/>
    <x v="184"/>
    <n v="48.85"/>
    <n v="49.17"/>
    <n v="48.14"/>
    <n v="48.67"/>
    <n v="5801"/>
  </r>
  <r>
    <x v="5"/>
    <x v="185"/>
    <n v="7.18"/>
    <n v="7.18"/>
    <n v="7.03"/>
    <n v="7.07"/>
    <n v="29554"/>
  </r>
  <r>
    <x v="5"/>
    <x v="186"/>
    <n v="37.159999999999997"/>
    <n v="37.299999999999997"/>
    <n v="36.6"/>
    <n v="36.840000000000003"/>
    <n v="2917"/>
  </r>
  <r>
    <x v="5"/>
    <x v="187"/>
    <n v="8.94"/>
    <n v="9.2200000000000006"/>
    <n v="8.91"/>
    <n v="9.11"/>
    <n v="112464"/>
  </r>
  <r>
    <x v="5"/>
    <x v="188"/>
    <n v="60.17"/>
    <n v="60.17"/>
    <n v="59.34"/>
    <n v="59.77"/>
    <n v="22941"/>
  </r>
  <r>
    <x v="5"/>
    <x v="189"/>
    <n v="14.35"/>
    <n v="14.37"/>
    <n v="13.98"/>
    <n v="14.08"/>
    <n v="738841"/>
  </r>
  <r>
    <x v="5"/>
    <x v="190"/>
    <n v="57.01"/>
    <n v="57.5"/>
    <n v="55.26"/>
    <n v="55.53"/>
    <n v="33033"/>
  </r>
  <r>
    <x v="5"/>
    <x v="191"/>
    <n v="46.13"/>
    <n v="46.25"/>
    <n v="44.85"/>
    <n v="45.25"/>
    <n v="59446"/>
  </r>
  <r>
    <x v="5"/>
    <x v="192"/>
    <n v="59.47"/>
    <n v="59.59"/>
    <n v="58.86"/>
    <n v="58.97"/>
    <n v="15072"/>
  </r>
  <r>
    <x v="5"/>
    <x v="193"/>
    <n v="16.09"/>
    <n v="16.329999999999998"/>
    <n v="15.8"/>
    <n v="15.91"/>
    <n v="93011"/>
  </r>
  <r>
    <x v="5"/>
    <x v="194"/>
    <n v="23.23"/>
    <n v="23.57"/>
    <n v="23.02"/>
    <n v="23.47"/>
    <n v="52854"/>
  </r>
  <r>
    <x v="5"/>
    <x v="195"/>
    <n v="9.77"/>
    <n v="10.47"/>
    <n v="9.77"/>
    <n v="9.94"/>
    <n v="298570"/>
  </r>
  <r>
    <x v="5"/>
    <x v="196"/>
    <n v="469.02"/>
    <n v="472.37"/>
    <n v="463.38"/>
    <n v="464.75"/>
    <n v="17718"/>
  </r>
  <r>
    <x v="5"/>
    <x v="197"/>
    <n v="37.89"/>
    <n v="38.119999999999997"/>
    <n v="37.36"/>
    <n v="37.51"/>
    <n v="6025"/>
  </r>
  <r>
    <x v="5"/>
    <x v="198"/>
    <n v="20.12"/>
    <n v="20.12"/>
    <n v="19.75"/>
    <n v="19.93"/>
    <n v="89883"/>
  </r>
  <r>
    <x v="5"/>
    <x v="199"/>
    <n v="57.11"/>
    <n v="57.11"/>
    <n v="55.51"/>
    <n v="55.79"/>
    <n v="8383"/>
  </r>
  <r>
    <x v="5"/>
    <x v="200"/>
    <n v="165.87"/>
    <n v="166.25"/>
    <n v="163.4"/>
    <n v="164.42"/>
    <n v="70326"/>
  </r>
  <r>
    <x v="5"/>
    <x v="201"/>
    <n v="17.23"/>
    <n v="17.23"/>
    <n v="16"/>
    <n v="16.2"/>
    <n v="66245"/>
  </r>
  <r>
    <x v="5"/>
    <x v="202"/>
    <n v="89.55"/>
    <n v="89.71"/>
    <n v="87.72"/>
    <n v="88.25"/>
    <n v="4304"/>
  </r>
  <r>
    <x v="5"/>
    <x v="203"/>
    <n v="24.65"/>
    <n v="24.82"/>
    <n v="23.77"/>
    <n v="24.13"/>
    <n v="145885"/>
  </r>
  <r>
    <x v="5"/>
    <x v="204"/>
    <n v="31.69"/>
    <n v="32.11"/>
    <n v="30.43"/>
    <n v="30.92"/>
    <n v="12383"/>
  </r>
  <r>
    <x v="5"/>
    <x v="205"/>
    <n v="28.26"/>
    <n v="28.4"/>
    <n v="28.08"/>
    <n v="28.33"/>
    <n v="26706"/>
  </r>
  <r>
    <x v="5"/>
    <x v="206"/>
    <n v="4.46"/>
    <n v="4.59"/>
    <n v="4.42"/>
    <n v="4.49"/>
    <n v="173169"/>
  </r>
  <r>
    <x v="5"/>
    <x v="207"/>
    <n v="13.02"/>
    <n v="13.05"/>
    <n v="12.61"/>
    <n v="12.87"/>
    <n v="83479"/>
  </r>
  <r>
    <x v="5"/>
    <x v="208"/>
    <n v="43.02"/>
    <n v="43.1"/>
    <n v="42.6"/>
    <n v="43.08"/>
    <n v="15740"/>
  </r>
  <r>
    <x v="5"/>
    <x v="209"/>
    <n v="29.43"/>
    <n v="29.59"/>
    <n v="28.71"/>
    <n v="29.19"/>
    <n v="34411"/>
  </r>
  <r>
    <x v="5"/>
    <x v="210"/>
    <n v="27.68"/>
    <n v="27.754999999999999"/>
    <n v="27.24"/>
    <n v="27.69"/>
    <n v="128418"/>
  </r>
  <r>
    <x v="5"/>
    <x v="211"/>
    <n v="52.53"/>
    <n v="52.76"/>
    <n v="51.57"/>
    <n v="51.8"/>
    <n v="22116"/>
  </r>
  <r>
    <x v="5"/>
    <x v="212"/>
    <n v="24.2"/>
    <n v="24.44"/>
    <n v="23.35"/>
    <n v="24.16"/>
    <n v="188910"/>
  </r>
  <r>
    <x v="5"/>
    <x v="213"/>
    <n v="38.83"/>
    <n v="38.89"/>
    <n v="38.200000000000003"/>
    <n v="38.450000000000003"/>
    <n v="30587"/>
  </r>
  <r>
    <x v="5"/>
    <x v="214"/>
    <n v="22.8"/>
    <n v="23.41"/>
    <n v="22.76"/>
    <n v="23.33"/>
    <n v="35882"/>
  </r>
  <r>
    <x v="5"/>
    <x v="215"/>
    <n v="37.72"/>
    <n v="37.840000000000003"/>
    <n v="36.9"/>
    <n v="37.229999999999997"/>
    <n v="37893"/>
  </r>
  <r>
    <x v="5"/>
    <x v="216"/>
    <n v="30.68"/>
    <n v="30.87"/>
    <n v="30.23"/>
    <n v="30.57"/>
    <n v="20343"/>
  </r>
  <r>
    <x v="5"/>
    <x v="217"/>
    <n v="45.26"/>
    <n v="45.55"/>
    <n v="44.58"/>
    <n v="44.76"/>
    <n v="195886"/>
  </r>
  <r>
    <x v="5"/>
    <x v="218"/>
    <n v="17.75"/>
    <n v="17.75"/>
    <n v="17.25"/>
    <n v="17.38"/>
    <n v="20890"/>
  </r>
  <r>
    <x v="5"/>
    <x v="219"/>
    <n v="37.17"/>
    <n v="37.17"/>
    <n v="36.71"/>
    <n v="36.89"/>
    <n v="3966"/>
  </r>
  <r>
    <x v="5"/>
    <x v="220"/>
    <n v="35.49"/>
    <n v="35.700000000000003"/>
    <n v="34.85"/>
    <n v="35.04"/>
    <n v="8586"/>
  </r>
  <r>
    <x v="5"/>
    <x v="221"/>
    <n v="40.270000000000003"/>
    <n v="40.270000000000003"/>
    <n v="39.380000000000003"/>
    <n v="39.549999999999997"/>
    <n v="5178"/>
  </r>
  <r>
    <x v="5"/>
    <x v="222"/>
    <n v="10.210000000000001"/>
    <n v="10.29"/>
    <n v="10.039999999999999"/>
    <n v="10.210000000000001"/>
    <n v="97063"/>
  </r>
  <r>
    <x v="5"/>
    <x v="223"/>
    <n v="39.090000000000003"/>
    <n v="39.090000000000003"/>
    <n v="38.65"/>
    <n v="38.950000000000003"/>
    <n v="7863"/>
  </r>
  <r>
    <x v="5"/>
    <x v="224"/>
    <n v="37.380000000000003"/>
    <n v="37.380000000000003"/>
    <n v="35.82"/>
    <n v="36.229999999999997"/>
    <n v="15160"/>
  </r>
  <r>
    <x v="5"/>
    <x v="225"/>
    <n v="120.1"/>
    <n v="120.23"/>
    <n v="117.77"/>
    <n v="118.22"/>
    <n v="62361"/>
  </r>
  <r>
    <x v="5"/>
    <x v="226"/>
    <n v="92.09"/>
    <n v="93.67"/>
    <n v="91.36"/>
    <n v="93.41"/>
    <n v="13655"/>
  </r>
  <r>
    <x v="5"/>
    <x v="227"/>
    <n v="36.22"/>
    <n v="36.36"/>
    <n v="35.64"/>
    <n v="36.14"/>
    <n v="2842"/>
  </r>
  <r>
    <x v="5"/>
    <x v="228"/>
    <n v="21.13"/>
    <n v="21.99"/>
    <n v="20.93"/>
    <n v="21.08"/>
    <n v="30782"/>
  </r>
  <r>
    <x v="5"/>
    <x v="229"/>
    <n v="20.260000000000002"/>
    <n v="20.65"/>
    <n v="20.170000000000002"/>
    <n v="20.25"/>
    <n v="1051111"/>
  </r>
  <r>
    <x v="5"/>
    <x v="230"/>
    <n v="28.49"/>
    <n v="28.555"/>
    <n v="28.01"/>
    <n v="28.13"/>
    <n v="36905"/>
  </r>
  <r>
    <x v="5"/>
    <x v="231"/>
    <n v="22.5"/>
    <n v="22.85"/>
    <n v="22.25"/>
    <n v="22.38"/>
    <n v="65301"/>
  </r>
  <r>
    <x v="5"/>
    <x v="232"/>
    <n v="6.6"/>
    <n v="6.64"/>
    <n v="6.29"/>
    <n v="6.42"/>
    <n v="54489"/>
  </r>
  <r>
    <x v="5"/>
    <x v="233"/>
    <n v="30.6"/>
    <n v="30.67"/>
    <n v="29.75"/>
    <n v="29.87"/>
    <n v="12691"/>
  </r>
  <r>
    <x v="5"/>
    <x v="234"/>
    <n v="227.29"/>
    <n v="228.952"/>
    <n v="221.96"/>
    <n v="224.9"/>
    <n v="3992"/>
  </r>
  <r>
    <x v="5"/>
    <x v="235"/>
    <n v="51.57"/>
    <n v="51.64"/>
    <n v="50.52"/>
    <n v="50.82"/>
    <n v="10410"/>
  </r>
  <r>
    <x v="5"/>
    <x v="236"/>
    <n v="43.07"/>
    <n v="43.26"/>
    <n v="42.01"/>
    <n v="42.27"/>
    <n v="21300"/>
  </r>
  <r>
    <x v="5"/>
    <x v="237"/>
    <n v="20.82"/>
    <n v="20.92"/>
    <n v="20.48"/>
    <n v="20.84"/>
    <n v="28030"/>
  </r>
  <r>
    <x v="5"/>
    <x v="238"/>
    <n v="9.33"/>
    <n v="9.3699999999999992"/>
    <n v="9.31"/>
    <n v="9.34"/>
    <n v="227853"/>
  </r>
  <r>
    <x v="5"/>
    <x v="239"/>
    <n v="10.99"/>
    <n v="11.24"/>
    <n v="10.96"/>
    <n v="11.16"/>
    <n v="28957"/>
  </r>
  <r>
    <x v="5"/>
    <x v="240"/>
    <n v="25.2"/>
    <n v="25.37"/>
    <n v="24.895"/>
    <n v="25.09"/>
    <n v="41811"/>
  </r>
  <r>
    <x v="5"/>
    <x v="241"/>
    <n v="31.45"/>
    <n v="31.63"/>
    <n v="30.9"/>
    <n v="31.08"/>
    <n v="32110"/>
  </r>
  <r>
    <x v="5"/>
    <x v="242"/>
    <n v="6.74"/>
    <n v="7.1"/>
    <n v="6.69"/>
    <n v="6.95"/>
    <n v="49444"/>
  </r>
  <r>
    <x v="5"/>
    <x v="243"/>
    <n v="45.19"/>
    <n v="45.74"/>
    <n v="44.29"/>
    <n v="44.65"/>
    <n v="11901"/>
  </r>
  <r>
    <x v="5"/>
    <x v="244"/>
    <n v="60.75"/>
    <n v="60.75"/>
    <n v="60.06"/>
    <n v="60.29"/>
    <n v="108977"/>
  </r>
  <r>
    <x v="5"/>
    <x v="245"/>
    <n v="23.86"/>
    <n v="24.55"/>
    <n v="23.31"/>
    <n v="23.58"/>
    <n v="71614"/>
  </r>
  <r>
    <x v="5"/>
    <x v="246"/>
    <n v="12.88"/>
    <n v="13.2"/>
    <n v="12.72"/>
    <n v="12.87"/>
    <n v="26738"/>
  </r>
  <r>
    <x v="5"/>
    <x v="247"/>
    <n v="43.81"/>
    <n v="43.86"/>
    <n v="42.51"/>
    <n v="42.92"/>
    <n v="272691"/>
  </r>
  <r>
    <x v="5"/>
    <x v="248"/>
    <n v="28.7"/>
    <n v="29.09"/>
    <n v="28.5"/>
    <n v="28.6"/>
    <n v="35186"/>
  </r>
  <r>
    <x v="5"/>
    <x v="249"/>
    <n v="46.64"/>
    <n v="46.93"/>
    <n v="46.29"/>
    <n v="46.52"/>
    <n v="14340"/>
  </r>
  <r>
    <x v="5"/>
    <x v="250"/>
    <n v="18.079999999999998"/>
    <n v="18.41"/>
    <n v="17.77"/>
    <n v="18.2"/>
    <n v="21407"/>
  </r>
  <r>
    <x v="5"/>
    <x v="251"/>
    <n v="6.75"/>
    <n v="6.77"/>
    <n v="6.5"/>
    <n v="6.68"/>
    <n v="145395"/>
  </r>
  <r>
    <x v="5"/>
    <x v="252"/>
    <n v="28.54"/>
    <n v="28.54"/>
    <n v="28.09"/>
    <n v="28.34"/>
    <n v="59907"/>
  </r>
  <r>
    <x v="5"/>
    <x v="253"/>
    <n v="10.54"/>
    <n v="10.61"/>
    <n v="10.36"/>
    <n v="10.41"/>
    <n v="21883"/>
  </r>
  <r>
    <x v="5"/>
    <x v="254"/>
    <n v="12.3"/>
    <n v="12.74"/>
    <n v="12.23"/>
    <n v="12.69"/>
    <n v="82844"/>
  </r>
  <r>
    <x v="5"/>
    <x v="255"/>
    <n v="32.22"/>
    <n v="32.79"/>
    <n v="31.67"/>
    <n v="31.85"/>
    <n v="35133"/>
  </r>
  <r>
    <x v="5"/>
    <x v="256"/>
    <n v="59.88"/>
    <n v="60.18"/>
    <n v="59.395000000000003"/>
    <n v="59.76"/>
    <n v="16956"/>
  </r>
  <r>
    <x v="5"/>
    <x v="257"/>
    <n v="49.62"/>
    <n v="49.64"/>
    <n v="48.92"/>
    <n v="49.06"/>
    <n v="68580"/>
  </r>
  <r>
    <x v="5"/>
    <x v="258"/>
    <n v="22.09"/>
    <n v="22.15"/>
    <n v="21.66"/>
    <n v="21.78"/>
    <n v="66886"/>
  </r>
  <r>
    <x v="5"/>
    <x v="259"/>
    <n v="53.56"/>
    <n v="53.56"/>
    <n v="52.13"/>
    <n v="52.55"/>
    <n v="28441"/>
  </r>
  <r>
    <x v="5"/>
    <x v="260"/>
    <n v="34.11"/>
    <n v="34.369999999999997"/>
    <n v="33.85"/>
    <n v="34.130000000000003"/>
    <n v="14666"/>
  </r>
  <r>
    <x v="5"/>
    <x v="261"/>
    <n v="18.91"/>
    <n v="18.96"/>
    <n v="18.355"/>
    <n v="18.54"/>
    <n v="12496"/>
  </r>
  <r>
    <x v="5"/>
    <x v="262"/>
    <n v="15.45"/>
    <n v="15.92"/>
    <n v="15.09"/>
    <n v="15.73"/>
    <n v="66753"/>
  </r>
  <r>
    <x v="5"/>
    <x v="263"/>
    <n v="71.010000000000005"/>
    <n v="71.010000000000005"/>
    <n v="70.150000000000006"/>
    <n v="70.459999999999994"/>
    <n v="8068"/>
  </r>
  <r>
    <x v="5"/>
    <x v="264"/>
    <n v="45.64"/>
    <n v="45.78"/>
    <n v="44.44"/>
    <n v="45.1"/>
    <n v="13026"/>
  </r>
  <r>
    <x v="5"/>
    <x v="265"/>
    <n v="75.42"/>
    <n v="75.42"/>
    <n v="73.98"/>
    <n v="74.28"/>
    <n v="8076"/>
  </r>
  <r>
    <x v="5"/>
    <x v="266"/>
    <n v="27.49"/>
    <n v="27.9"/>
    <n v="27.1"/>
    <n v="27.29"/>
    <n v="26857"/>
  </r>
  <r>
    <x v="5"/>
    <x v="267"/>
    <n v="34.11"/>
    <n v="34.22"/>
    <n v="33.380099999999999"/>
    <n v="33.6"/>
    <n v="86599"/>
  </r>
  <r>
    <x v="5"/>
    <x v="268"/>
    <n v="29.29"/>
    <n v="29.59"/>
    <n v="28.51"/>
    <n v="28.92"/>
    <n v="13656"/>
  </r>
  <r>
    <x v="5"/>
    <x v="269"/>
    <n v="75.739999999999995"/>
    <n v="75.87"/>
    <n v="74.510000000000005"/>
    <n v="74.95"/>
    <n v="33941"/>
  </r>
  <r>
    <x v="5"/>
    <x v="270"/>
    <n v="25.49"/>
    <n v="25.74"/>
    <n v="24.76"/>
    <n v="25.29"/>
    <n v="44553"/>
  </r>
  <r>
    <x v="5"/>
    <x v="271"/>
    <n v="74.010000000000005"/>
    <n v="74.09"/>
    <n v="71.89"/>
    <n v="72.13"/>
    <n v="19842"/>
  </r>
  <r>
    <x v="5"/>
    <x v="272"/>
    <n v="21.81"/>
    <n v="21.95"/>
    <n v="21.34"/>
    <n v="21.7"/>
    <n v="105678"/>
  </r>
  <r>
    <x v="5"/>
    <x v="273"/>
    <n v="5.23"/>
    <n v="5.45"/>
    <n v="5.23"/>
    <n v="5.29"/>
    <n v="64552"/>
  </r>
  <r>
    <x v="5"/>
    <x v="274"/>
    <n v="15.37"/>
    <n v="15.45"/>
    <n v="14.98"/>
    <n v="15.08"/>
    <n v="35497"/>
  </r>
  <r>
    <x v="5"/>
    <x v="275"/>
    <n v="25.7"/>
    <n v="25.77"/>
    <n v="24.61"/>
    <n v="24.76"/>
    <n v="12433"/>
  </r>
  <r>
    <x v="5"/>
    <x v="276"/>
    <n v="8.48"/>
    <n v="8.61"/>
    <n v="8.42"/>
    <n v="8.51"/>
    <n v="62431"/>
  </r>
  <r>
    <x v="5"/>
    <x v="277"/>
    <n v="18.7"/>
    <n v="19.149999999999999"/>
    <n v="18.48"/>
    <n v="18.87"/>
    <n v="27897"/>
  </r>
  <r>
    <x v="5"/>
    <x v="278"/>
    <n v="15.84"/>
    <n v="15.94"/>
    <n v="15.53"/>
    <n v="15.91"/>
    <n v="88958"/>
  </r>
  <r>
    <x v="5"/>
    <x v="279"/>
    <n v="207.8"/>
    <n v="208.15"/>
    <n v="203.31"/>
    <n v="203.57"/>
    <n v="10354"/>
  </r>
  <r>
    <x v="5"/>
    <x v="280"/>
    <n v="24.72"/>
    <n v="24.72"/>
    <n v="24.1"/>
    <n v="24.52"/>
    <n v="45490"/>
  </r>
  <r>
    <x v="5"/>
    <x v="281"/>
    <n v="14.81"/>
    <n v="14.97"/>
    <n v="14.34"/>
    <n v="14.51"/>
    <n v="43835"/>
  </r>
  <r>
    <x v="5"/>
    <x v="282"/>
    <n v="18.420000000000002"/>
    <n v="18.579999999999998"/>
    <n v="18.18"/>
    <n v="18.32"/>
    <n v="15283"/>
  </r>
  <r>
    <x v="5"/>
    <x v="283"/>
    <n v="6.97"/>
    <n v="7"/>
    <n v="6.05"/>
    <n v="6.5"/>
    <n v="239149"/>
  </r>
  <r>
    <x v="5"/>
    <x v="284"/>
    <n v="57.02"/>
    <n v="57.05"/>
    <n v="55.76"/>
    <n v="56.07"/>
    <n v="86863"/>
  </r>
  <r>
    <x v="5"/>
    <x v="285"/>
    <n v="26.68"/>
    <n v="27.28"/>
    <n v="26.59"/>
    <n v="26.86"/>
    <n v="26199"/>
  </r>
  <r>
    <x v="5"/>
    <x v="286"/>
    <n v="57.12"/>
    <n v="57.38"/>
    <n v="55.84"/>
    <n v="56.22"/>
    <n v="21466"/>
  </r>
  <r>
    <x v="5"/>
    <x v="287"/>
    <n v="27.71"/>
    <n v="27.97"/>
    <n v="27.06"/>
    <n v="27.56"/>
    <n v="25195"/>
  </r>
  <r>
    <x v="5"/>
    <x v="288"/>
    <n v="28.4"/>
    <n v="28.62"/>
    <n v="27.82"/>
    <n v="28.04"/>
    <n v="3085"/>
  </r>
  <r>
    <x v="5"/>
    <x v="289"/>
    <n v="39.159999999999997"/>
    <n v="39.21"/>
    <n v="38.119999999999997"/>
    <n v="38.67"/>
    <n v="58666"/>
  </r>
  <r>
    <x v="5"/>
    <x v="290"/>
    <n v="28.43"/>
    <n v="28.8"/>
    <n v="27.81"/>
    <n v="28.43"/>
    <n v="38627"/>
  </r>
  <r>
    <x v="5"/>
    <x v="291"/>
    <n v="38.520000000000003"/>
    <n v="38.520000000000003"/>
    <n v="37.700000000000003"/>
    <n v="38.08"/>
    <n v="47003"/>
  </r>
  <r>
    <x v="5"/>
    <x v="292"/>
    <n v="40.700000000000003"/>
    <n v="41.5"/>
    <n v="40.200000000000003"/>
    <n v="40.44"/>
    <n v="11450"/>
  </r>
  <r>
    <x v="5"/>
    <x v="293"/>
    <n v="33.229999999999997"/>
    <n v="33.94"/>
    <n v="32.74"/>
    <n v="33.61"/>
    <n v="43212"/>
  </r>
  <r>
    <x v="5"/>
    <x v="294"/>
    <n v="56.2"/>
    <n v="56.2"/>
    <n v="55.37"/>
    <n v="55.83"/>
    <n v="24778"/>
  </r>
  <r>
    <x v="5"/>
    <x v="295"/>
    <n v="7.17"/>
    <n v="7.21"/>
    <n v="7"/>
    <n v="7.12"/>
    <n v="58544"/>
  </r>
  <r>
    <x v="5"/>
    <x v="296"/>
    <n v="67.27"/>
    <n v="67.75"/>
    <n v="66.42"/>
    <n v="66.790000000000006"/>
    <n v="3598"/>
  </r>
  <r>
    <x v="5"/>
    <x v="297"/>
    <n v="32.479999999999997"/>
    <n v="32.71"/>
    <n v="32.08"/>
    <n v="32.33"/>
    <n v="4350"/>
  </r>
  <r>
    <x v="5"/>
    <x v="298"/>
    <n v="23.47"/>
    <n v="23.655000000000001"/>
    <n v="23.43"/>
    <n v="23.51"/>
    <n v="31368"/>
  </r>
  <r>
    <x v="5"/>
    <x v="299"/>
    <n v="71.98"/>
    <n v="72.150000000000006"/>
    <n v="70.900000000000006"/>
    <n v="71.92"/>
    <n v="34933"/>
  </r>
  <r>
    <x v="5"/>
    <x v="300"/>
    <n v="18.399999999999999"/>
    <n v="18.45"/>
    <n v="18.12"/>
    <n v="18.22"/>
    <n v="156243"/>
  </r>
  <r>
    <x v="5"/>
    <x v="301"/>
    <n v="18.41"/>
    <n v="18.78"/>
    <n v="18.25"/>
    <n v="18.45"/>
    <n v="9132"/>
  </r>
  <r>
    <x v="5"/>
    <x v="302"/>
    <n v="83.84"/>
    <n v="83.85"/>
    <n v="82.1"/>
    <n v="83"/>
    <n v="48010"/>
  </r>
  <r>
    <x v="5"/>
    <x v="303"/>
    <n v="7.4"/>
    <n v="7.5"/>
    <n v="7.14"/>
    <n v="7.21"/>
    <n v="274247"/>
  </r>
  <r>
    <x v="5"/>
    <x v="304"/>
    <n v="32.92"/>
    <n v="32.92"/>
    <n v="32.119999999999997"/>
    <n v="32.32"/>
    <n v="120614"/>
  </r>
  <r>
    <x v="5"/>
    <x v="305"/>
    <n v="31.82"/>
    <n v="31.87"/>
    <n v="31.11"/>
    <n v="31.51"/>
    <n v="35859"/>
  </r>
  <r>
    <x v="5"/>
    <x v="306"/>
    <n v="30.13"/>
    <n v="30.2"/>
    <n v="29.31"/>
    <n v="29.51"/>
    <n v="142306"/>
  </r>
  <r>
    <x v="5"/>
    <x v="307"/>
    <n v="25.05"/>
    <n v="25.49"/>
    <n v="24.61"/>
    <n v="24.68"/>
    <n v="558079"/>
  </r>
  <r>
    <x v="5"/>
    <x v="308"/>
    <n v="61.454999999999998"/>
    <n v="61.85"/>
    <n v="60.31"/>
    <n v="61.64"/>
    <n v="8163"/>
  </r>
  <r>
    <x v="5"/>
    <x v="309"/>
    <n v="6.86"/>
    <n v="6.93"/>
    <n v="6.67"/>
    <n v="6.71"/>
    <n v="66911"/>
  </r>
  <r>
    <x v="5"/>
    <x v="310"/>
    <n v="7.37"/>
    <n v="7.58"/>
    <n v="7.3"/>
    <n v="7.56"/>
    <n v="263491"/>
  </r>
  <r>
    <x v="5"/>
    <x v="311"/>
    <n v="59.07"/>
    <n v="59.289499999999997"/>
    <n v="58.3"/>
    <n v="58.63"/>
    <n v="10892"/>
  </r>
  <r>
    <x v="5"/>
    <x v="312"/>
    <n v="22.5"/>
    <n v="22.71"/>
    <n v="22.04"/>
    <n v="22.17"/>
    <n v="20997"/>
  </r>
  <r>
    <x v="5"/>
    <x v="313"/>
    <n v="16.28"/>
    <n v="17.16"/>
    <n v="16.11"/>
    <n v="16.36"/>
    <n v="30080"/>
  </r>
  <r>
    <x v="5"/>
    <x v="314"/>
    <n v="14.98"/>
    <n v="15"/>
    <n v="14.62"/>
    <n v="14.8"/>
    <n v="65854"/>
  </r>
  <r>
    <x v="5"/>
    <x v="315"/>
    <n v="62.16"/>
    <n v="62.98"/>
    <n v="61.82"/>
    <n v="62.08"/>
    <n v="9327"/>
  </r>
  <r>
    <x v="5"/>
    <x v="316"/>
    <n v="18.63"/>
    <n v="18.79"/>
    <n v="17.93"/>
    <n v="18.22"/>
    <n v="42344"/>
  </r>
  <r>
    <x v="5"/>
    <x v="317"/>
    <n v="21.13"/>
    <n v="21.4"/>
    <n v="20.94"/>
    <n v="21.34"/>
    <n v="18859"/>
  </r>
  <r>
    <x v="5"/>
    <x v="318"/>
    <n v="41.09"/>
    <n v="41.436"/>
    <n v="40.5169"/>
    <n v="41.42"/>
    <n v="69838"/>
  </r>
  <r>
    <x v="5"/>
    <x v="319"/>
    <n v="13.53"/>
    <n v="13.59"/>
    <n v="13.28"/>
    <n v="13.44"/>
    <n v="23197"/>
  </r>
  <r>
    <x v="5"/>
    <x v="320"/>
    <n v="57.05"/>
    <n v="57.38"/>
    <n v="55.81"/>
    <n v="56.18"/>
    <n v="21445"/>
  </r>
  <r>
    <x v="5"/>
    <x v="321"/>
    <n v="49.66"/>
    <n v="49.66"/>
    <n v="48.58"/>
    <n v="48.86"/>
    <n v="13698"/>
  </r>
  <r>
    <x v="5"/>
    <x v="322"/>
    <n v="38.450000000000003"/>
    <n v="38.639899999999997"/>
    <n v="37.1"/>
    <n v="37.229999999999997"/>
    <n v="59018"/>
  </r>
  <r>
    <x v="5"/>
    <x v="323"/>
    <n v="4.5599999999999996"/>
    <n v="4.5599999999999996"/>
    <n v="4.3600000000000003"/>
    <n v="4.38"/>
    <n v="76062"/>
  </r>
  <r>
    <x v="5"/>
    <x v="324"/>
    <n v="46.93"/>
    <n v="47.28"/>
    <n v="46.2"/>
    <n v="46.91"/>
    <n v="27350"/>
  </r>
  <r>
    <x v="5"/>
    <x v="325"/>
    <n v="15.88"/>
    <n v="15.88"/>
    <n v="15.13"/>
    <n v="15.36"/>
    <n v="86093"/>
  </r>
  <r>
    <x v="5"/>
    <x v="326"/>
    <n v="23.1"/>
    <n v="23.94"/>
    <n v="23.05"/>
    <n v="23.32"/>
    <n v="55783"/>
  </r>
  <r>
    <x v="5"/>
    <x v="327"/>
    <n v="59.92"/>
    <n v="59.99"/>
    <n v="58.42"/>
    <n v="58.54"/>
    <n v="14386"/>
  </r>
  <r>
    <x v="5"/>
    <x v="328"/>
    <n v="24.29"/>
    <n v="24.32"/>
    <n v="23.79"/>
    <n v="24.03"/>
    <n v="10860"/>
  </r>
  <r>
    <x v="5"/>
    <x v="329"/>
    <n v="45.45"/>
    <n v="45.98"/>
    <n v="45.11"/>
    <n v="45.86"/>
    <n v="35865"/>
  </r>
  <r>
    <x v="5"/>
    <x v="330"/>
    <n v="14.37"/>
    <n v="15.03"/>
    <n v="14.37"/>
    <n v="14.73"/>
    <n v="220997"/>
  </r>
  <r>
    <x v="5"/>
    <x v="331"/>
    <n v="19.25"/>
    <n v="19.899999999999999"/>
    <n v="19.21"/>
    <n v="19.55"/>
    <n v="72779"/>
  </r>
  <r>
    <x v="5"/>
    <x v="332"/>
    <n v="13.93"/>
    <n v="14"/>
    <n v="13.52"/>
    <n v="13.64"/>
    <n v="24392"/>
  </r>
  <r>
    <x v="5"/>
    <x v="333"/>
    <n v="11.26"/>
    <n v="11.42"/>
    <n v="10.83"/>
    <n v="10.98"/>
    <n v="143698"/>
  </r>
  <r>
    <x v="5"/>
    <x v="334"/>
    <n v="8.0299999999999994"/>
    <n v="8.14"/>
    <n v="7.81"/>
    <n v="7.97"/>
    <n v="11895"/>
  </r>
  <r>
    <x v="5"/>
    <x v="335"/>
    <n v="28.68"/>
    <n v="28.69"/>
    <n v="28.04"/>
    <n v="28.46"/>
    <n v="18179"/>
  </r>
  <r>
    <x v="5"/>
    <x v="336"/>
    <n v="5.39"/>
    <n v="5.41"/>
    <n v="5.19"/>
    <n v="5.31"/>
    <n v="47742"/>
  </r>
  <r>
    <x v="5"/>
    <x v="337"/>
    <n v="35.549999999999997"/>
    <n v="35.549999999999997"/>
    <n v="34.130000000000003"/>
    <n v="34.74"/>
    <n v="17754"/>
  </r>
  <r>
    <x v="5"/>
    <x v="338"/>
    <n v="37.33"/>
    <n v="37.369999999999997"/>
    <n v="36.369999999999997"/>
    <n v="36.89"/>
    <n v="14104"/>
  </r>
  <r>
    <x v="5"/>
    <x v="339"/>
    <n v="22.34"/>
    <n v="22.610099999999999"/>
    <n v="22.1"/>
    <n v="22.16"/>
    <n v="239652"/>
  </r>
  <r>
    <x v="5"/>
    <x v="340"/>
    <n v="38.869999999999997"/>
    <n v="38.950000000000003"/>
    <n v="38.07"/>
    <n v="38.71"/>
    <n v="14679"/>
  </r>
  <r>
    <x v="5"/>
    <x v="341"/>
    <n v="75.069999999999993"/>
    <n v="75.5"/>
    <n v="74.19"/>
    <n v="74.52"/>
    <n v="43102"/>
  </r>
  <r>
    <x v="5"/>
    <x v="342"/>
    <n v="28.52"/>
    <n v="28.7"/>
    <n v="28.15"/>
    <n v="28.42"/>
    <n v="20378"/>
  </r>
  <r>
    <x v="5"/>
    <x v="343"/>
    <n v="16.239999999999998"/>
    <n v="16.3"/>
    <n v="15.96"/>
    <n v="16.05"/>
    <n v="20321"/>
  </r>
  <r>
    <x v="5"/>
    <x v="344"/>
    <n v="36.21"/>
    <n v="36.26"/>
    <n v="35.729999999999997"/>
    <n v="35.79"/>
    <n v="18353"/>
  </r>
  <r>
    <x v="5"/>
    <x v="345"/>
    <n v="22.66"/>
    <n v="22.6892"/>
    <n v="22.27"/>
    <n v="22.48"/>
    <n v="10052"/>
  </r>
  <r>
    <x v="5"/>
    <x v="346"/>
    <n v="37.03"/>
    <n v="37.450000000000003"/>
    <n v="36.229999999999997"/>
    <n v="36.71"/>
    <n v="22453"/>
  </r>
  <r>
    <x v="5"/>
    <x v="347"/>
    <n v="40.98"/>
    <n v="40.98"/>
    <n v="40.28"/>
    <n v="40.9"/>
    <n v="22497"/>
  </r>
  <r>
    <x v="5"/>
    <x v="348"/>
    <n v="31.21"/>
    <n v="31.29"/>
    <n v="30.43"/>
    <n v="30.82"/>
    <n v="13632"/>
  </r>
  <r>
    <x v="5"/>
    <x v="349"/>
    <n v="95.51"/>
    <n v="95.8"/>
    <n v="91.89"/>
    <n v="93.08"/>
    <n v="14489"/>
  </r>
  <r>
    <x v="5"/>
    <x v="350"/>
    <n v="8.51"/>
    <n v="8.51"/>
    <n v="8.1999999999999993"/>
    <n v="8.1999999999999993"/>
    <n v="72397"/>
  </r>
  <r>
    <x v="5"/>
    <x v="351"/>
    <n v="27.51"/>
    <n v="27.51"/>
    <n v="27.06"/>
    <n v="27.26"/>
    <n v="8453"/>
  </r>
  <r>
    <x v="5"/>
    <x v="352"/>
    <n v="32.4"/>
    <n v="32.42"/>
    <n v="31.83"/>
    <n v="32.119999999999997"/>
    <n v="23444"/>
  </r>
  <r>
    <x v="5"/>
    <x v="353"/>
    <n v="57.96"/>
    <n v="58"/>
    <n v="56.61"/>
    <n v="56.76"/>
    <n v="66037"/>
  </r>
  <r>
    <x v="5"/>
    <x v="354"/>
    <n v="16.87"/>
    <n v="16.89"/>
    <n v="16.64"/>
    <n v="16.809999999999999"/>
    <n v="335128"/>
  </r>
  <r>
    <x v="5"/>
    <x v="355"/>
    <n v="29.11"/>
    <n v="29.41"/>
    <n v="28.31"/>
    <n v="28.88"/>
    <n v="21923"/>
  </r>
  <r>
    <x v="5"/>
    <x v="356"/>
    <n v="53.11"/>
    <n v="53.39"/>
    <n v="52.66"/>
    <n v="53.19"/>
    <n v="89987"/>
  </r>
  <r>
    <x v="5"/>
    <x v="357"/>
    <n v="39.86"/>
    <n v="39.86"/>
    <n v="39.33"/>
    <n v="39.590000000000003"/>
    <n v="9288"/>
  </r>
  <r>
    <x v="5"/>
    <x v="358"/>
    <n v="16.72"/>
    <n v="16.78"/>
    <n v="16.440000000000001"/>
    <n v="16.64"/>
    <n v="30693"/>
  </r>
  <r>
    <x v="5"/>
    <x v="359"/>
    <n v="50.13"/>
    <n v="50.38"/>
    <n v="49.06"/>
    <n v="49.36"/>
    <n v="10921"/>
  </r>
  <r>
    <x v="5"/>
    <x v="360"/>
    <n v="13.21"/>
    <n v="13.42"/>
    <n v="12.88"/>
    <n v="13.16"/>
    <n v="65952"/>
  </r>
  <r>
    <x v="5"/>
    <x v="361"/>
    <n v="18.420000000000002"/>
    <n v="18.600000000000001"/>
    <n v="18.059999999999999"/>
    <n v="18.2"/>
    <n v="6471"/>
  </r>
  <r>
    <x v="5"/>
    <x v="362"/>
    <n v="11.02"/>
    <n v="11.32"/>
    <n v="10.69"/>
    <n v="11.23"/>
    <n v="113278"/>
  </r>
  <r>
    <x v="5"/>
    <x v="363"/>
    <n v="31.14"/>
    <n v="31.41"/>
    <n v="29.75"/>
    <n v="30.26"/>
    <n v="12386"/>
  </r>
  <r>
    <x v="5"/>
    <x v="364"/>
    <n v="46.1"/>
    <n v="46.26"/>
    <n v="45.29"/>
    <n v="45.36"/>
    <n v="77273"/>
  </r>
  <r>
    <x v="5"/>
    <x v="365"/>
    <n v="42.5"/>
    <n v="43.39"/>
    <n v="42.3"/>
    <n v="42.86"/>
    <n v="48330"/>
  </r>
  <r>
    <x v="5"/>
    <x v="366"/>
    <n v="33.35"/>
    <n v="33.54"/>
    <n v="32.96"/>
    <n v="33.22"/>
    <n v="4466"/>
  </r>
  <r>
    <x v="5"/>
    <x v="367"/>
    <n v="14.52"/>
    <n v="14.65"/>
    <n v="14.455"/>
    <n v="14.57"/>
    <n v="19030"/>
  </r>
  <r>
    <x v="5"/>
    <x v="368"/>
    <n v="55.54"/>
    <n v="56.42"/>
    <n v="54.9"/>
    <n v="55.94"/>
    <n v="24819"/>
  </r>
  <r>
    <x v="5"/>
    <x v="369"/>
    <n v="29.5"/>
    <n v="29.64"/>
    <n v="29.19"/>
    <n v="29.63"/>
    <n v="14890"/>
  </r>
  <r>
    <x v="5"/>
    <x v="370"/>
    <n v="51.8"/>
    <n v="52.27"/>
    <n v="50.9"/>
    <n v="52.21"/>
    <n v="35771"/>
  </r>
  <r>
    <x v="5"/>
    <x v="371"/>
    <n v="71.95"/>
    <n v="72.400000000000006"/>
    <n v="70.81"/>
    <n v="71.459999999999994"/>
    <n v="17062"/>
  </r>
  <r>
    <x v="5"/>
    <x v="372"/>
    <n v="25.65"/>
    <n v="25.74"/>
    <n v="25.04"/>
    <n v="25.08"/>
    <n v="16295"/>
  </r>
  <r>
    <x v="5"/>
    <x v="373"/>
    <n v="22.91"/>
    <n v="23.19"/>
    <n v="22.69"/>
    <n v="22.93"/>
    <n v="13843"/>
  </r>
  <r>
    <x v="5"/>
    <x v="374"/>
    <n v="77.430000000000007"/>
    <n v="77.680000000000007"/>
    <n v="75.900000000000006"/>
    <n v="76.599999999999994"/>
    <n v="12972"/>
  </r>
  <r>
    <x v="5"/>
    <x v="375"/>
    <n v="30.02"/>
    <n v="30.48"/>
    <n v="29.53"/>
    <n v="29.65"/>
    <n v="17038"/>
  </r>
  <r>
    <x v="5"/>
    <x v="376"/>
    <n v="3.79"/>
    <n v="3.87"/>
    <n v="3.74"/>
    <n v="3.76"/>
    <n v="178935"/>
  </r>
  <r>
    <x v="5"/>
    <x v="377"/>
    <n v="47.91"/>
    <n v="48.2"/>
    <n v="46.94"/>
    <n v="47.22"/>
    <n v="119810"/>
  </r>
  <r>
    <x v="5"/>
    <x v="378"/>
    <n v="15"/>
    <n v="16.329999999999998"/>
    <n v="14.9"/>
    <n v="16.07"/>
    <n v="114751"/>
  </r>
  <r>
    <x v="5"/>
    <x v="379"/>
    <n v="39.65"/>
    <n v="40.14"/>
    <n v="38.520000000000003"/>
    <n v="39.090000000000003"/>
    <n v="4706"/>
  </r>
  <r>
    <x v="5"/>
    <x v="380"/>
    <n v="45.92"/>
    <n v="45.96"/>
    <n v="45.39"/>
    <n v="45.56"/>
    <n v="7828"/>
  </r>
  <r>
    <x v="5"/>
    <x v="381"/>
    <n v="21.52"/>
    <n v="21.67"/>
    <n v="20.97"/>
    <n v="21.2"/>
    <n v="22813"/>
  </r>
  <r>
    <x v="5"/>
    <x v="382"/>
    <n v="6.04"/>
    <n v="6.08"/>
    <n v="5.89"/>
    <n v="5.97"/>
    <n v="277016"/>
  </r>
  <r>
    <x v="5"/>
    <x v="383"/>
    <n v="27.2"/>
    <n v="27.59"/>
    <n v="26.64"/>
    <n v="26.78"/>
    <n v="7246"/>
  </r>
  <r>
    <x v="5"/>
    <x v="384"/>
    <n v="22.84"/>
    <n v="23.25"/>
    <n v="22.59"/>
    <n v="22.9"/>
    <n v="18965"/>
  </r>
  <r>
    <x v="5"/>
    <x v="385"/>
    <n v="69.61"/>
    <n v="70"/>
    <n v="68.290599999999998"/>
    <n v="68.72"/>
    <n v="6715"/>
  </r>
  <r>
    <x v="5"/>
    <x v="386"/>
    <n v="41.44"/>
    <n v="42.09"/>
    <n v="41.17"/>
    <n v="41.86"/>
    <n v="17974"/>
  </r>
  <r>
    <x v="5"/>
    <x v="387"/>
    <n v="50.59"/>
    <n v="50.98"/>
    <n v="49.89"/>
    <n v="50.38"/>
    <n v="16562"/>
  </r>
  <r>
    <x v="5"/>
    <x v="388"/>
    <n v="18.329999999999998"/>
    <n v="18.34"/>
    <n v="17.72"/>
    <n v="17.850000000000001"/>
    <n v="20586"/>
  </r>
  <r>
    <x v="5"/>
    <x v="389"/>
    <n v="26.26"/>
    <n v="26.26"/>
    <n v="25.56"/>
    <n v="25.73"/>
    <n v="14669"/>
  </r>
  <r>
    <x v="5"/>
    <x v="390"/>
    <n v="15.49"/>
    <n v="15.64"/>
    <n v="15.32"/>
    <n v="15.54"/>
    <n v="22075"/>
  </r>
  <r>
    <x v="5"/>
    <x v="391"/>
    <n v="47.88"/>
    <n v="47.88"/>
    <n v="47.15"/>
    <n v="47.32"/>
    <n v="24038"/>
  </r>
  <r>
    <x v="5"/>
    <x v="392"/>
    <n v="14.14"/>
    <n v="14.16"/>
    <n v="13.744999999999999"/>
    <n v="13.94"/>
    <n v="24822"/>
  </r>
  <r>
    <x v="5"/>
    <x v="393"/>
    <n v="3.82"/>
    <n v="3.9"/>
    <n v="3.75"/>
    <n v="3.77"/>
    <n v="334249"/>
  </r>
  <r>
    <x v="5"/>
    <x v="394"/>
    <n v="19.64"/>
    <n v="19.7"/>
    <n v="19.157499999999999"/>
    <n v="19.329999999999998"/>
    <n v="66481"/>
  </r>
  <r>
    <x v="5"/>
    <x v="395"/>
    <n v="35.1"/>
    <n v="35.1"/>
    <n v="34.72"/>
    <n v="34.950000000000003"/>
    <n v="6916"/>
  </r>
  <r>
    <x v="5"/>
    <x v="396"/>
    <n v="17.93"/>
    <n v="17.98"/>
    <n v="17.61"/>
    <n v="17.73"/>
    <n v="67853"/>
  </r>
  <r>
    <x v="5"/>
    <x v="397"/>
    <n v="19.29"/>
    <n v="19.29"/>
    <n v="18.84"/>
    <n v="18.989999999999998"/>
    <n v="20012"/>
  </r>
  <r>
    <x v="5"/>
    <x v="398"/>
    <n v="19.39"/>
    <n v="19.420000000000002"/>
    <n v="19.059999999999999"/>
    <n v="19.239999999999998"/>
    <n v="6756"/>
  </r>
  <r>
    <x v="5"/>
    <x v="399"/>
    <n v="28.33"/>
    <n v="28.37"/>
    <n v="27.96"/>
    <n v="28.02"/>
    <n v="92674"/>
  </r>
  <r>
    <x v="5"/>
    <x v="400"/>
    <n v="65.55"/>
    <n v="65.77"/>
    <n v="64.040000000000006"/>
    <n v="64.44"/>
    <n v="12207"/>
  </r>
  <r>
    <x v="5"/>
    <x v="401"/>
    <n v="61.1"/>
    <n v="61.34"/>
    <n v="60.48"/>
    <n v="60.93"/>
    <n v="6695"/>
  </r>
  <r>
    <x v="5"/>
    <x v="402"/>
    <n v="51.6"/>
    <n v="52.13"/>
    <n v="50.77"/>
    <n v="51.23"/>
    <n v="4576"/>
  </r>
  <r>
    <x v="5"/>
    <x v="403"/>
    <n v="29.28"/>
    <n v="29.48"/>
    <n v="28.36"/>
    <n v="28.73"/>
    <n v="31018"/>
  </r>
  <r>
    <x v="5"/>
    <x v="404"/>
    <n v="51.88"/>
    <n v="52.45"/>
    <n v="51.69"/>
    <n v="51.9"/>
    <n v="8013"/>
  </r>
  <r>
    <x v="5"/>
    <x v="405"/>
    <n v="57.51"/>
    <n v="57.98"/>
    <n v="56.800600000000003"/>
    <n v="57.36"/>
    <n v="107551"/>
  </r>
  <r>
    <x v="5"/>
    <x v="406"/>
    <n v="9.84"/>
    <n v="9.98"/>
    <n v="9.75"/>
    <n v="9.81"/>
    <n v="70272"/>
  </r>
  <r>
    <x v="5"/>
    <x v="407"/>
    <n v="8.92"/>
    <n v="8.98"/>
    <n v="8.64"/>
    <n v="8.9700000000000006"/>
    <n v="43086"/>
  </r>
  <r>
    <x v="5"/>
    <x v="408"/>
    <n v="38.590000000000003"/>
    <n v="38.65"/>
    <n v="37.82"/>
    <n v="38.17"/>
    <n v="2939"/>
  </r>
  <r>
    <x v="5"/>
    <x v="409"/>
    <n v="18.010000000000002"/>
    <n v="18.46"/>
    <n v="17.8"/>
    <n v="18.03"/>
    <n v="57351"/>
  </r>
  <r>
    <x v="5"/>
    <x v="410"/>
    <n v="33.15"/>
    <n v="33.28"/>
    <n v="32.594999999999999"/>
    <n v="32.700000000000003"/>
    <n v="5277"/>
  </r>
  <r>
    <x v="5"/>
    <x v="411"/>
    <n v="31.67"/>
    <n v="31.67"/>
    <n v="31.32"/>
    <n v="31.58"/>
    <n v="30219"/>
  </r>
  <r>
    <x v="5"/>
    <x v="412"/>
    <n v="64.34"/>
    <n v="64.94"/>
    <n v="63.53"/>
    <n v="64.77"/>
    <n v="26824"/>
  </r>
  <r>
    <x v="5"/>
    <x v="413"/>
    <n v="22.05"/>
    <n v="22.08"/>
    <n v="21.61"/>
    <n v="21.98"/>
    <n v="66272"/>
  </r>
  <r>
    <x v="5"/>
    <x v="414"/>
    <n v="50.55"/>
    <n v="50.73"/>
    <n v="49.5"/>
    <n v="49.83"/>
    <n v="5117"/>
  </r>
  <r>
    <x v="5"/>
    <x v="415"/>
    <n v="51.25"/>
    <n v="51.41"/>
    <n v="50.71"/>
    <n v="50.94"/>
    <n v="11684"/>
  </r>
  <r>
    <x v="5"/>
    <x v="416"/>
    <n v="23.27"/>
    <n v="23.75"/>
    <n v="23.09"/>
    <n v="23.68"/>
    <n v="103210"/>
  </r>
  <r>
    <x v="5"/>
    <x v="417"/>
    <n v="39.01"/>
    <n v="39.08"/>
    <n v="38.5"/>
    <n v="38.85"/>
    <n v="21067"/>
  </r>
  <r>
    <x v="5"/>
    <x v="418"/>
    <n v="34.58"/>
    <n v="35.020000000000003"/>
    <n v="34.270000000000003"/>
    <n v="34.9"/>
    <n v="12594"/>
  </r>
  <r>
    <x v="5"/>
    <x v="419"/>
    <n v="53.71"/>
    <n v="53.89"/>
    <n v="52.63"/>
    <n v="52.98"/>
    <n v="30240"/>
  </r>
  <r>
    <x v="5"/>
    <x v="420"/>
    <n v="14.87"/>
    <n v="15.14"/>
    <n v="14.81"/>
    <n v="15.11"/>
    <n v="20218"/>
  </r>
  <r>
    <x v="5"/>
    <x v="421"/>
    <n v="27.82"/>
    <n v="28.04"/>
    <n v="27.19"/>
    <n v="27.41"/>
    <n v="18935"/>
  </r>
  <r>
    <x v="5"/>
    <x v="422"/>
    <n v="14.9"/>
    <n v="15.01"/>
    <n v="14.39"/>
    <n v="14.47"/>
    <n v="32475"/>
  </r>
  <r>
    <x v="5"/>
    <x v="423"/>
    <n v="42.49"/>
    <n v="42.63"/>
    <n v="41.48"/>
    <n v="41.96"/>
    <n v="8022"/>
  </r>
  <r>
    <x v="5"/>
    <x v="424"/>
    <n v="38.72"/>
    <n v="39.04"/>
    <n v="38.08"/>
    <n v="38.43"/>
    <n v="40955"/>
  </r>
  <r>
    <x v="5"/>
    <x v="425"/>
    <n v="19.64"/>
    <n v="19.8"/>
    <n v="19.45"/>
    <n v="19.47"/>
    <n v="62220"/>
  </r>
  <r>
    <x v="5"/>
    <x v="426"/>
    <n v="41.42"/>
    <n v="41.48"/>
    <n v="40.89"/>
    <n v="41.09"/>
    <n v="19193"/>
  </r>
  <r>
    <x v="5"/>
    <x v="427"/>
    <n v="15.51"/>
    <n v="15.79"/>
    <n v="15.09"/>
    <n v="15.24"/>
    <n v="108187"/>
  </r>
  <r>
    <x v="5"/>
    <x v="428"/>
    <n v="25.68"/>
    <n v="25.75"/>
    <n v="25.43"/>
    <n v="25.59"/>
    <n v="33908"/>
  </r>
  <r>
    <x v="5"/>
    <x v="429"/>
    <n v="26.55"/>
    <n v="26.56"/>
    <n v="26.06"/>
    <n v="26.21"/>
    <n v="220627"/>
  </r>
  <r>
    <x v="5"/>
    <x v="430"/>
    <n v="46.65"/>
    <n v="46.85"/>
    <n v="46.33"/>
    <n v="46.67"/>
    <n v="9364"/>
  </r>
  <r>
    <x v="5"/>
    <x v="431"/>
    <n v="27.08"/>
    <n v="27.32"/>
    <n v="26.84"/>
    <n v="27.05"/>
    <n v="13987"/>
  </r>
  <r>
    <x v="5"/>
    <x v="432"/>
    <n v="13.55"/>
    <n v="13.59"/>
    <n v="13.35"/>
    <n v="13.43"/>
    <n v="10481"/>
  </r>
  <r>
    <x v="5"/>
    <x v="433"/>
    <n v="34.65"/>
    <n v="34.770000000000003"/>
    <n v="34.200000000000003"/>
    <n v="34.549999999999997"/>
    <n v="7110"/>
  </r>
  <r>
    <x v="5"/>
    <x v="434"/>
    <n v="8.5"/>
    <n v="8.59"/>
    <n v="8.17"/>
    <n v="8.25"/>
    <n v="47214"/>
  </r>
  <r>
    <x v="5"/>
    <x v="435"/>
    <n v="47.63"/>
    <n v="47.63"/>
    <n v="47.01"/>
    <n v="47.39"/>
    <n v="66010"/>
  </r>
  <r>
    <x v="5"/>
    <x v="436"/>
    <n v="4.7300000000000004"/>
    <n v="4.83"/>
    <n v="4.68"/>
    <n v="4.76"/>
    <n v="45137"/>
  </r>
  <r>
    <x v="5"/>
    <x v="437"/>
    <n v="8.6999999999999993"/>
    <n v="8.82"/>
    <n v="8.32"/>
    <n v="8.5299999999999994"/>
    <n v="45795"/>
  </r>
  <r>
    <x v="5"/>
    <x v="438"/>
    <n v="36.18"/>
    <n v="37.659999999999997"/>
    <n v="35.5"/>
    <n v="37.57"/>
    <n v="85061"/>
  </r>
  <r>
    <x v="5"/>
    <x v="439"/>
    <n v="37.299999999999997"/>
    <n v="37.39"/>
    <n v="36.384999999999998"/>
    <n v="36.53"/>
    <n v="47680"/>
  </r>
  <r>
    <x v="5"/>
    <x v="440"/>
    <n v="6.55"/>
    <n v="6.63"/>
    <n v="6.4"/>
    <n v="6.41"/>
    <n v="81245"/>
  </r>
  <r>
    <x v="5"/>
    <x v="441"/>
    <n v="43.02"/>
    <n v="43.34"/>
    <n v="42.44"/>
    <n v="42.76"/>
    <n v="6240"/>
  </r>
  <r>
    <x v="5"/>
    <x v="442"/>
    <n v="45.69"/>
    <n v="45.83"/>
    <n v="44.9"/>
    <n v="45.45"/>
    <n v="19799"/>
  </r>
  <r>
    <x v="5"/>
    <x v="443"/>
    <n v="46"/>
    <n v="46.44"/>
    <n v="45.23"/>
    <n v="45.73"/>
    <n v="12525"/>
  </r>
  <r>
    <x v="5"/>
    <x v="444"/>
    <n v="49.62"/>
    <n v="49.78"/>
    <n v="49.2"/>
    <n v="49.61"/>
    <n v="38267"/>
  </r>
  <r>
    <x v="5"/>
    <x v="445"/>
    <n v="12.07"/>
    <n v="12.12"/>
    <n v="11.68"/>
    <n v="11.78"/>
    <n v="38886"/>
  </r>
  <r>
    <x v="5"/>
    <x v="446"/>
    <n v="14.29"/>
    <n v="14.38"/>
    <n v="14.1"/>
    <n v="14.19"/>
    <n v="54196"/>
  </r>
  <r>
    <x v="5"/>
    <x v="447"/>
    <n v="15.44"/>
    <n v="15.53"/>
    <n v="15.27"/>
    <n v="15.39"/>
    <n v="11191"/>
  </r>
  <r>
    <x v="5"/>
    <x v="448"/>
    <n v="37.15"/>
    <n v="37.479999999999997"/>
    <n v="36.85"/>
    <n v="37.36"/>
    <n v="24989"/>
  </r>
  <r>
    <x v="5"/>
    <x v="449"/>
    <n v="28.59"/>
    <n v="28.63"/>
    <n v="28.05"/>
    <n v="28.33"/>
    <n v="67082"/>
  </r>
  <r>
    <x v="5"/>
    <x v="450"/>
    <n v="24.85"/>
    <n v="25.33"/>
    <n v="24.79"/>
    <n v="24.97"/>
    <n v="120289"/>
  </r>
  <r>
    <x v="5"/>
    <x v="451"/>
    <n v="15.74"/>
    <n v="15.8"/>
    <n v="15.33"/>
    <n v="15.67"/>
    <n v="63314"/>
  </r>
  <r>
    <x v="5"/>
    <x v="452"/>
    <n v="29.1"/>
    <n v="29.13"/>
    <n v="27.98"/>
    <n v="28.18"/>
    <n v="90744"/>
  </r>
  <r>
    <x v="5"/>
    <x v="453"/>
    <n v="22.54"/>
    <n v="22.87"/>
    <n v="22.335000000000001"/>
    <n v="22.65"/>
    <n v="31647"/>
  </r>
  <r>
    <x v="5"/>
    <x v="454"/>
    <n v="60.9"/>
    <n v="61.32"/>
    <n v="60.21"/>
    <n v="60.63"/>
    <n v="28722"/>
  </r>
  <r>
    <x v="5"/>
    <x v="455"/>
    <n v="54.2"/>
    <n v="54.5"/>
    <n v="53.36"/>
    <n v="53.71"/>
    <n v="30641"/>
  </r>
  <r>
    <x v="5"/>
    <x v="456"/>
    <n v="22.47"/>
    <n v="22.49"/>
    <n v="22.04"/>
    <n v="22.43"/>
    <n v="123946"/>
  </r>
  <r>
    <x v="5"/>
    <x v="457"/>
    <n v="60.29"/>
    <n v="60.37"/>
    <n v="59.39"/>
    <n v="59.64"/>
    <n v="38465"/>
  </r>
  <r>
    <x v="5"/>
    <x v="458"/>
    <n v="40.94"/>
    <n v="41.26"/>
    <n v="40.4"/>
    <n v="40.83"/>
    <n v="8148"/>
  </r>
  <r>
    <x v="5"/>
    <x v="459"/>
    <n v="69.61"/>
    <n v="71.239999999999995"/>
    <n v="69.56"/>
    <n v="71.02"/>
    <n v="17696"/>
  </r>
  <r>
    <x v="5"/>
    <x v="460"/>
    <n v="26.39"/>
    <n v="26.98"/>
    <n v="26.1"/>
    <n v="26.48"/>
    <n v="643"/>
  </r>
  <r>
    <x v="5"/>
    <x v="461"/>
    <n v="19.079999999999998"/>
    <n v="19.18"/>
    <n v="18.8"/>
    <n v="19"/>
    <n v="68061"/>
  </r>
  <r>
    <x v="5"/>
    <x v="462"/>
    <n v="50.1"/>
    <n v="51.11"/>
    <n v="49.34"/>
    <n v="50.97"/>
    <n v="15185"/>
  </r>
  <r>
    <x v="5"/>
    <x v="463"/>
    <n v="58.31"/>
    <n v="58.8"/>
    <n v="56.61"/>
    <n v="57.67"/>
    <n v="26067"/>
  </r>
  <r>
    <x v="5"/>
    <x v="464"/>
    <n v="21.29"/>
    <n v="21.89"/>
    <n v="21.23"/>
    <n v="21.46"/>
    <n v="74706"/>
  </r>
  <r>
    <x v="5"/>
    <x v="465"/>
    <n v="39.29"/>
    <n v="39.72"/>
    <n v="38.79"/>
    <n v="39.64"/>
    <n v="23901"/>
  </r>
  <r>
    <x v="5"/>
    <x v="466"/>
    <n v="31.17"/>
    <n v="31.33"/>
    <n v="30.81"/>
    <n v="31.02"/>
    <n v="137928"/>
  </r>
  <r>
    <x v="5"/>
    <x v="467"/>
    <n v="33.770000000000003"/>
    <n v="33.939500000000002"/>
    <n v="33.46"/>
    <n v="33.68"/>
    <n v="60816"/>
  </r>
  <r>
    <x v="5"/>
    <x v="468"/>
    <n v="51.85"/>
    <n v="51.98"/>
    <n v="50.55"/>
    <n v="50.96"/>
    <n v="5151"/>
  </r>
  <r>
    <x v="5"/>
    <x v="469"/>
    <n v="35.090000000000003"/>
    <n v="35.770000000000003"/>
    <n v="34.24"/>
    <n v="34.35"/>
    <n v="49050"/>
  </r>
  <r>
    <x v="5"/>
    <x v="470"/>
    <n v="46.35"/>
    <n v="46.5"/>
    <n v="45.69"/>
    <n v="45.91"/>
    <n v="6590"/>
  </r>
  <r>
    <x v="5"/>
    <x v="471"/>
    <n v="28.01"/>
    <n v="28.01"/>
    <n v="27.21"/>
    <n v="27.3"/>
    <n v="354057"/>
  </r>
  <r>
    <x v="5"/>
    <x v="472"/>
    <n v="29.78"/>
    <n v="29.95"/>
    <n v="28.86"/>
    <n v="29.11"/>
    <n v="17639"/>
  </r>
  <r>
    <x v="5"/>
    <x v="473"/>
    <n v="16.46"/>
    <n v="16.64"/>
    <n v="16.05"/>
    <n v="16.55"/>
    <n v="46334"/>
  </r>
  <r>
    <x v="5"/>
    <x v="474"/>
    <n v="65.42"/>
    <n v="66.400000000000006"/>
    <n v="64.34"/>
    <n v="66.11"/>
    <n v="27751"/>
  </r>
  <r>
    <x v="5"/>
    <x v="475"/>
    <n v="8.69"/>
    <n v="8.69"/>
    <n v="8.48"/>
    <n v="8.5500000000000007"/>
    <n v="29206"/>
  </r>
  <r>
    <x v="5"/>
    <x v="476"/>
    <n v="54.99"/>
    <n v="55.04"/>
    <n v="53.06"/>
    <n v="53.72"/>
    <n v="41709"/>
  </r>
  <r>
    <x v="5"/>
    <x v="477"/>
    <n v="30.16"/>
    <n v="30.3"/>
    <n v="29.42"/>
    <n v="29.64"/>
    <n v="20142"/>
  </r>
  <r>
    <x v="5"/>
    <x v="478"/>
    <n v="17.100000000000001"/>
    <n v="17.309999999999999"/>
    <n v="16.73"/>
    <n v="16.8"/>
    <n v="48883"/>
  </r>
  <r>
    <x v="5"/>
    <x v="479"/>
    <n v="51.36"/>
    <n v="51.4"/>
    <n v="50.61"/>
    <n v="51.13"/>
    <n v="147934"/>
  </r>
  <r>
    <x v="5"/>
    <x v="480"/>
    <n v="35.11"/>
    <n v="35.4"/>
    <n v="34.82"/>
    <n v="35.35"/>
    <n v="8972"/>
  </r>
  <r>
    <x v="5"/>
    <x v="481"/>
    <n v="446"/>
    <n v="455.4"/>
    <n v="446"/>
    <n v="454.07"/>
    <n v="410"/>
  </r>
  <r>
    <x v="5"/>
    <x v="482"/>
    <n v="19.100000000000001"/>
    <n v="19.190000000000001"/>
    <n v="18.62"/>
    <n v="18.77"/>
    <n v="40749"/>
  </r>
  <r>
    <x v="5"/>
    <x v="483"/>
    <n v="37.64"/>
    <n v="37.979999999999997"/>
    <n v="36.92"/>
    <n v="37.79"/>
    <n v="15378"/>
  </r>
  <r>
    <x v="5"/>
    <x v="484"/>
    <n v="48.28"/>
    <n v="48.28"/>
    <n v="47.89"/>
    <n v="47.97"/>
    <n v="60560"/>
  </r>
  <r>
    <x v="5"/>
    <x v="485"/>
    <n v="15.96"/>
    <n v="16.21"/>
    <n v="15.75"/>
    <n v="15.82"/>
    <n v="17596"/>
  </r>
  <r>
    <x v="5"/>
    <x v="486"/>
    <n v="57.75"/>
    <n v="57.83"/>
    <n v="55.61"/>
    <n v="56.27"/>
    <n v="23767"/>
  </r>
  <r>
    <x v="5"/>
    <x v="487"/>
    <n v="44.34"/>
    <n v="44.789299999999997"/>
    <n v="43.65"/>
    <n v="44.6"/>
    <n v="120415"/>
  </r>
  <r>
    <x v="5"/>
    <x v="488"/>
    <n v="20"/>
    <n v="20.010000000000002"/>
    <n v="19.77"/>
    <n v="19.89"/>
    <n v="14601"/>
  </r>
  <r>
    <x v="5"/>
    <x v="489"/>
    <n v="17.03"/>
    <n v="17.43"/>
    <n v="16.71"/>
    <n v="17.22"/>
    <n v="74100"/>
  </r>
  <r>
    <x v="5"/>
    <x v="490"/>
    <n v="22.47"/>
    <n v="22.87"/>
    <n v="22.35"/>
    <n v="22.65"/>
    <n v="62760"/>
  </r>
  <r>
    <x v="5"/>
    <x v="491"/>
    <n v="71.2"/>
    <n v="71.2"/>
    <n v="69.95"/>
    <n v="70.12"/>
    <n v="177164"/>
  </r>
  <r>
    <x v="5"/>
    <x v="492"/>
    <n v="34.270000000000003"/>
    <n v="34.54"/>
    <n v="33.58"/>
    <n v="33.78"/>
    <n v="11574"/>
  </r>
  <r>
    <x v="5"/>
    <x v="493"/>
    <n v="8.9"/>
    <n v="9.09"/>
    <n v="8.7799999999999994"/>
    <n v="8.89"/>
    <n v="42755"/>
  </r>
  <r>
    <x v="5"/>
    <x v="494"/>
    <n v="39.630000000000003"/>
    <n v="39.67"/>
    <n v="38.76"/>
    <n v="39"/>
    <n v="63253"/>
  </r>
  <r>
    <x v="5"/>
    <x v="495"/>
    <n v="15"/>
    <n v="15.08"/>
    <n v="14.799899999999999"/>
    <n v="14.85"/>
    <n v="339242"/>
  </r>
  <r>
    <x v="5"/>
    <x v="496"/>
    <n v="34.99"/>
    <n v="35.19"/>
    <n v="34.770000000000003"/>
    <n v="34.92"/>
    <n v="43639"/>
  </r>
  <r>
    <x v="5"/>
    <x v="497"/>
    <n v="17.61"/>
    <n v="18.57"/>
    <n v="17.440000000000001"/>
    <n v="18.12"/>
    <n v="49945"/>
  </r>
  <r>
    <x v="5"/>
    <x v="498"/>
    <n v="48.73"/>
    <n v="48.78"/>
    <n v="47.23"/>
    <n v="47.96"/>
    <n v="15019"/>
  </r>
  <r>
    <x v="6"/>
    <x v="0"/>
    <n v="25.45"/>
    <n v="25.74"/>
    <n v="25.31"/>
    <n v="25.68"/>
    <n v="51064"/>
  </r>
  <r>
    <x v="6"/>
    <x v="1"/>
    <n v="12.2"/>
    <n v="12.24"/>
    <n v="12.03"/>
    <n v="12.05"/>
    <n v="227035"/>
  </r>
  <r>
    <x v="6"/>
    <x v="2"/>
    <n v="168.09"/>
    <n v="168.85"/>
    <n v="166.5"/>
    <n v="168.21"/>
    <n v="111264"/>
  </r>
  <r>
    <x v="6"/>
    <x v="3"/>
    <n v="21.12"/>
    <n v="21.47"/>
    <n v="21.08"/>
    <n v="21.31"/>
    <n v="21147"/>
  </r>
  <r>
    <x v="6"/>
    <x v="4"/>
    <n v="45.77"/>
    <n v="46.27"/>
    <n v="45.02"/>
    <n v="45.23"/>
    <n v="98505"/>
  </r>
  <r>
    <x v="6"/>
    <x v="5"/>
    <n v="44.91"/>
    <n v="45.04"/>
    <n v="44.73"/>
    <n v="44.8"/>
    <n v="13108"/>
  </r>
  <r>
    <x v="6"/>
    <x v="6"/>
    <n v="31.76"/>
    <n v="31.81"/>
    <n v="31.1"/>
    <n v="31.42"/>
    <n v="71321"/>
  </r>
  <r>
    <x v="6"/>
    <x v="7"/>
    <n v="28.44"/>
    <n v="28.58"/>
    <n v="28.09"/>
    <n v="28.25"/>
    <n v="28649"/>
  </r>
  <r>
    <x v="6"/>
    <x v="8"/>
    <n v="28.4"/>
    <n v="28.89"/>
    <n v="28.14"/>
    <n v="28.83"/>
    <n v="56446"/>
  </r>
  <r>
    <x v="6"/>
    <x v="9"/>
    <n v="38.49"/>
    <n v="38.64"/>
    <n v="38.135399999999997"/>
    <n v="38.35"/>
    <n v="26155"/>
  </r>
  <r>
    <x v="6"/>
    <x v="10"/>
    <n v="23.87"/>
    <n v="23.89"/>
    <n v="23.32"/>
    <n v="23.43"/>
    <n v="23435"/>
  </r>
  <r>
    <x v="6"/>
    <x v="11"/>
    <n v="27.45"/>
    <n v="27.5"/>
    <n v="26.94"/>
    <n v="26.97"/>
    <n v="19758"/>
  </r>
  <r>
    <x v="6"/>
    <x v="12"/>
    <n v="31.72"/>
    <n v="31.85"/>
    <n v="31.36"/>
    <n v="31.43"/>
    <n v="30186"/>
  </r>
  <r>
    <x v="6"/>
    <x v="13"/>
    <n v="13.82"/>
    <n v="13.86"/>
    <n v="13.57"/>
    <n v="13.67"/>
    <n v="44668"/>
  </r>
  <r>
    <x v="6"/>
    <x v="14"/>
    <n v="28.99"/>
    <n v="29.81"/>
    <n v="28.37"/>
    <n v="28.5"/>
    <n v="55884"/>
  </r>
  <r>
    <x v="6"/>
    <x v="15"/>
    <n v="40.01"/>
    <n v="40.71"/>
    <n v="39.97"/>
    <n v="40.619999999999997"/>
    <n v="35380"/>
  </r>
  <r>
    <x v="6"/>
    <x v="16"/>
    <n v="54.71"/>
    <n v="55.93"/>
    <n v="54.46"/>
    <n v="55.92"/>
    <n v="17695"/>
  </r>
  <r>
    <x v="6"/>
    <x v="17"/>
    <n v="45.07"/>
    <n v="47.67"/>
    <n v="42.8"/>
    <n v="45.33"/>
    <n v="695993"/>
  </r>
  <r>
    <x v="6"/>
    <x v="18"/>
    <n v="12.32"/>
    <n v="12.51"/>
    <n v="12.09"/>
    <n v="12.17"/>
    <n v="29635"/>
  </r>
  <r>
    <x v="6"/>
    <x v="19"/>
    <n v="29.55"/>
    <n v="29.95"/>
    <n v="29.14"/>
    <n v="29.95"/>
    <n v="9709"/>
  </r>
  <r>
    <x v="6"/>
    <x v="20"/>
    <n v="17.89"/>
    <n v="18.02"/>
    <n v="17.54"/>
    <n v="17.64"/>
    <n v="36029"/>
  </r>
  <r>
    <x v="6"/>
    <x v="21"/>
    <n v="20.61"/>
    <n v="20.63"/>
    <n v="20.2"/>
    <n v="20.32"/>
    <n v="79449"/>
  </r>
  <r>
    <x v="6"/>
    <x v="22"/>
    <n v="28.89"/>
    <n v="29.42"/>
    <n v="28.8"/>
    <n v="29.39"/>
    <n v="32349"/>
  </r>
  <r>
    <x v="6"/>
    <x v="23"/>
    <n v="19.46"/>
    <n v="19.53"/>
    <n v="19.010000000000002"/>
    <n v="19.21"/>
    <n v="49378"/>
  </r>
  <r>
    <x v="6"/>
    <x v="24"/>
    <n v="13.15"/>
    <n v="13.26"/>
    <n v="13.03"/>
    <n v="13.18"/>
    <n v="140358"/>
  </r>
  <r>
    <x v="6"/>
    <x v="25"/>
    <n v="4.32"/>
    <n v="4.38"/>
    <n v="4.2300000000000004"/>
    <n v="4.3600000000000003"/>
    <n v="221338"/>
  </r>
  <r>
    <x v="6"/>
    <x v="26"/>
    <n v="59.17"/>
    <n v="60.16"/>
    <n v="59.15"/>
    <n v="59.78"/>
    <n v="69810"/>
  </r>
  <r>
    <x v="6"/>
    <x v="27"/>
    <n v="29.71"/>
    <n v="30.18"/>
    <n v="29.53"/>
    <n v="30.03"/>
    <n v="26162"/>
  </r>
  <r>
    <x v="6"/>
    <x v="28"/>
    <n v="31.84"/>
    <n v="32.130000000000003"/>
    <n v="31.51"/>
    <n v="31.65"/>
    <n v="36602"/>
  </r>
  <r>
    <x v="6"/>
    <x v="29"/>
    <n v="81.81"/>
    <n v="81.95"/>
    <n v="80.349999999999994"/>
    <n v="81.19"/>
    <n v="52637"/>
  </r>
  <r>
    <x v="6"/>
    <x v="30"/>
    <n v="19.399999999999999"/>
    <n v="19.47"/>
    <n v="18.809999999999999"/>
    <n v="18.98"/>
    <n v="26025"/>
  </r>
  <r>
    <x v="6"/>
    <x v="31"/>
    <n v="32.99"/>
    <n v="33.17"/>
    <n v="32.11"/>
    <n v="32.29"/>
    <n v="37619"/>
  </r>
  <r>
    <x v="6"/>
    <x v="32"/>
    <n v="41.79"/>
    <n v="42.1"/>
    <n v="41.63"/>
    <n v="41.76"/>
    <n v="24334"/>
  </r>
  <r>
    <x v="6"/>
    <x v="33"/>
    <n v="85.8"/>
    <n v="85.98"/>
    <n v="84.25"/>
    <n v="84.95"/>
    <n v="25327"/>
  </r>
  <r>
    <x v="6"/>
    <x v="34"/>
    <n v="53.63"/>
    <n v="53.738999999999997"/>
    <n v="52.51"/>
    <n v="52.87"/>
    <n v="41665"/>
  </r>
  <r>
    <x v="6"/>
    <x v="35"/>
    <n v="75.14"/>
    <n v="75.52"/>
    <n v="74.53"/>
    <n v="75.03"/>
    <n v="8202"/>
  </r>
  <r>
    <x v="6"/>
    <x v="36"/>
    <n v="35.19"/>
    <n v="35.29"/>
    <n v="34.57"/>
    <n v="34.96"/>
    <n v="11313"/>
  </r>
  <r>
    <x v="6"/>
    <x v="37"/>
    <n v="66.72"/>
    <n v="67.59"/>
    <n v="64.59"/>
    <n v="64.84"/>
    <n v="36043"/>
  </r>
  <r>
    <x v="6"/>
    <x v="38"/>
    <n v="31.2"/>
    <n v="31.2"/>
    <n v="30.03"/>
    <n v="30.37"/>
    <n v="25205"/>
  </r>
  <r>
    <x v="6"/>
    <x v="39"/>
    <n v="64.44"/>
    <n v="64.73"/>
    <n v="63.48"/>
    <n v="64.430000000000007"/>
    <n v="14230"/>
  </r>
  <r>
    <x v="6"/>
    <x v="40"/>
    <n v="32.15"/>
    <n v="32.43"/>
    <n v="31.5"/>
    <n v="31.87"/>
    <n v="19452"/>
  </r>
  <r>
    <x v="6"/>
    <x v="41"/>
    <n v="30.98"/>
    <n v="31.1"/>
    <n v="30.49"/>
    <n v="30.9"/>
    <n v="16780"/>
  </r>
  <r>
    <x v="6"/>
    <x v="42"/>
    <n v="33.82"/>
    <n v="33.969900000000003"/>
    <n v="33.47"/>
    <n v="33.82"/>
    <n v="97602"/>
  </r>
  <r>
    <x v="6"/>
    <x v="43"/>
    <n v="26.53"/>
    <n v="26.76"/>
    <n v="26.35"/>
    <n v="26.41"/>
    <n v="26856"/>
  </r>
  <r>
    <x v="6"/>
    <x v="44"/>
    <n v="146.61000000000001"/>
    <n v="147.56"/>
    <n v="145.76"/>
    <n v="147.25"/>
    <n v="11537"/>
  </r>
  <r>
    <x v="6"/>
    <x v="45"/>
    <n v="50.17"/>
    <n v="50.25"/>
    <n v="49.02"/>
    <n v="49.67"/>
    <n v="92980"/>
  </r>
  <r>
    <x v="6"/>
    <x v="46"/>
    <n v="17.57"/>
    <n v="17.899999999999999"/>
    <n v="17.45"/>
    <n v="17.59"/>
    <n v="1597104"/>
  </r>
  <r>
    <x v="6"/>
    <x v="47"/>
    <n v="56.58"/>
    <n v="57.26"/>
    <n v="56.3"/>
    <n v="56.92"/>
    <n v="26085"/>
  </r>
  <r>
    <x v="6"/>
    <x v="48"/>
    <n v="36.840000000000003"/>
    <n v="36.97"/>
    <n v="36.380000000000003"/>
    <n v="36.479999999999997"/>
    <n v="31452"/>
  </r>
  <r>
    <x v="6"/>
    <x v="49"/>
    <n v="27.9"/>
    <n v="28.23"/>
    <n v="27.74"/>
    <n v="27.94"/>
    <n v="110933"/>
  </r>
  <r>
    <x v="6"/>
    <x v="50"/>
    <n v="37.159999999999997"/>
    <n v="37.450000000000003"/>
    <n v="36.03"/>
    <n v="36.28"/>
    <n v="70812"/>
  </r>
  <r>
    <x v="6"/>
    <x v="51"/>
    <n v="80.069999999999993"/>
    <n v="80.78"/>
    <n v="79.55"/>
    <n v="80.58"/>
    <n v="17274"/>
  </r>
  <r>
    <x v="6"/>
    <x v="52"/>
    <n v="44.51"/>
    <n v="44.74"/>
    <n v="43.75"/>
    <n v="44.12"/>
    <n v="9551"/>
  </r>
  <r>
    <x v="6"/>
    <x v="53"/>
    <n v="70.319999999999993"/>
    <n v="70.930000000000007"/>
    <n v="69.153599999999997"/>
    <n v="69.62"/>
    <n v="26900"/>
  </r>
  <r>
    <x v="6"/>
    <x v="54"/>
    <n v="92.74"/>
    <n v="93.41"/>
    <n v="91.9"/>
    <n v="93.33"/>
    <n v="9213"/>
  </r>
  <r>
    <x v="6"/>
    <x v="55"/>
    <n v="44.75"/>
    <n v="45.31"/>
    <n v="44.43"/>
    <n v="44.72"/>
    <n v="3189"/>
  </r>
  <r>
    <x v="6"/>
    <x v="56"/>
    <n v="36.28"/>
    <n v="36.340000000000003"/>
    <n v="34.17"/>
    <n v="34.450000000000003"/>
    <n v="218370"/>
  </r>
  <r>
    <x v="6"/>
    <x v="57"/>
    <n v="25.54"/>
    <n v="25.88"/>
    <n v="25.35"/>
    <n v="25.42"/>
    <n v="15354"/>
  </r>
  <r>
    <x v="6"/>
    <x v="58"/>
    <n v="49.51"/>
    <n v="50.35"/>
    <n v="49.22"/>
    <n v="50.2"/>
    <n v="26879"/>
  </r>
  <r>
    <x v="6"/>
    <x v="59"/>
    <n v="16.829999999999998"/>
    <n v="17"/>
    <n v="15.97"/>
    <n v="16.059999999999999"/>
    <n v="944440"/>
  </r>
  <r>
    <x v="6"/>
    <x v="60"/>
    <n v="28.8"/>
    <n v="29.61"/>
    <n v="28.5"/>
    <n v="29.61"/>
    <n v="102751"/>
  </r>
  <r>
    <x v="6"/>
    <x v="61"/>
    <n v="48.54"/>
    <n v="48.57"/>
    <n v="47.79"/>
    <n v="48.46"/>
    <n v="6593"/>
  </r>
  <r>
    <x v="6"/>
    <x v="62"/>
    <n v="35.18"/>
    <n v="35.69"/>
    <n v="34.76"/>
    <n v="35.65"/>
    <n v="25454"/>
  </r>
  <r>
    <x v="6"/>
    <x v="63"/>
    <n v="26.32"/>
    <n v="26.69"/>
    <n v="26.24"/>
    <n v="26.59"/>
    <n v="7386"/>
  </r>
  <r>
    <x v="6"/>
    <x v="64"/>
    <n v="21.95"/>
    <n v="22.16"/>
    <n v="21.67"/>
    <n v="22.13"/>
    <n v="133310"/>
  </r>
  <r>
    <x v="6"/>
    <x v="65"/>
    <n v="83.02"/>
    <n v="83.44"/>
    <n v="82.2"/>
    <n v="83.02"/>
    <n v="20368"/>
  </r>
  <r>
    <x v="6"/>
    <x v="66"/>
    <n v="28.47"/>
    <n v="28.71"/>
    <n v="28.13"/>
    <n v="28.45"/>
    <n v="68985"/>
  </r>
  <r>
    <x v="6"/>
    <x v="67"/>
    <n v="11.46"/>
    <n v="11.77"/>
    <n v="11.32"/>
    <n v="11.75"/>
    <n v="145377"/>
  </r>
  <r>
    <x v="6"/>
    <x v="68"/>
    <n v="32.93"/>
    <n v="32.950000000000003"/>
    <n v="32.29"/>
    <n v="32.68"/>
    <n v="53190"/>
  </r>
  <r>
    <x v="6"/>
    <x v="69"/>
    <n v="60.44"/>
    <n v="61"/>
    <n v="59.78"/>
    <n v="60.58"/>
    <n v="23152"/>
  </r>
  <r>
    <x v="6"/>
    <x v="70"/>
    <n v="5.03"/>
    <n v="5.1100000000000003"/>
    <n v="4.84"/>
    <n v="5"/>
    <n v="9532314"/>
  </r>
  <r>
    <x v="6"/>
    <x v="71"/>
    <n v="22.39"/>
    <n v="22.57"/>
    <n v="22.21"/>
    <n v="22.29"/>
    <n v="50384"/>
  </r>
  <r>
    <x v="6"/>
    <x v="72"/>
    <n v="20.18"/>
    <n v="20.56"/>
    <n v="20.18"/>
    <n v="20.53"/>
    <n v="44858"/>
  </r>
  <r>
    <x v="6"/>
    <x v="73"/>
    <n v="34.549999999999997"/>
    <n v="34.630000000000003"/>
    <n v="34.1"/>
    <n v="34.58"/>
    <n v="37801"/>
  </r>
  <r>
    <x v="6"/>
    <x v="74"/>
    <n v="35.729999999999997"/>
    <n v="35.94"/>
    <n v="35.21"/>
    <n v="35.71"/>
    <n v="30462"/>
  </r>
  <r>
    <x v="6"/>
    <x v="75"/>
    <n v="45.77"/>
    <n v="45.9"/>
    <n v="44.9"/>
    <n v="45.31"/>
    <n v="104752"/>
  </r>
  <r>
    <x v="6"/>
    <x v="76"/>
    <n v="48.74"/>
    <n v="49.43"/>
    <n v="48.45"/>
    <n v="49.39"/>
    <n v="22771"/>
  </r>
  <r>
    <x v="6"/>
    <x v="77"/>
    <n v="32.94"/>
    <n v="32.94"/>
    <n v="31.35"/>
    <n v="32.25"/>
    <n v="53942"/>
  </r>
  <r>
    <x v="6"/>
    <x v="78"/>
    <n v="11.62"/>
    <n v="12.01"/>
    <n v="11.58"/>
    <n v="11.84"/>
    <n v="80756"/>
  </r>
  <r>
    <x v="6"/>
    <x v="79"/>
    <n v="10.57"/>
    <n v="10.74"/>
    <n v="10.29"/>
    <n v="10.35"/>
    <n v="85313"/>
  </r>
  <r>
    <x v="6"/>
    <x v="80"/>
    <n v="20.55"/>
    <n v="20.71"/>
    <n v="20.100000000000001"/>
    <n v="20.21"/>
    <n v="40233"/>
  </r>
  <r>
    <x v="6"/>
    <x v="81"/>
    <n v="30.13"/>
    <n v="30.21"/>
    <n v="29.149899999999999"/>
    <n v="29.25"/>
    <n v="46622"/>
  </r>
  <r>
    <x v="6"/>
    <x v="82"/>
    <n v="31.61"/>
    <n v="31.74"/>
    <n v="31.13"/>
    <n v="31.65"/>
    <n v="16581"/>
  </r>
  <r>
    <x v="6"/>
    <x v="83"/>
    <n v="52.22"/>
    <n v="52.81"/>
    <n v="51.69"/>
    <n v="52.17"/>
    <n v="21607"/>
  </r>
  <r>
    <x v="6"/>
    <x v="84"/>
    <n v="56.07"/>
    <n v="57.12"/>
    <n v="56"/>
    <n v="56.95"/>
    <n v="17142"/>
  </r>
  <r>
    <x v="6"/>
    <x v="85"/>
    <n v="80.81"/>
    <n v="81.95"/>
    <n v="80.795000000000002"/>
    <n v="81.66"/>
    <n v="5799"/>
  </r>
  <r>
    <x v="6"/>
    <x v="86"/>
    <n v="23.18"/>
    <n v="23.25"/>
    <n v="22.67"/>
    <n v="22.84"/>
    <n v="120627"/>
  </r>
  <r>
    <x v="6"/>
    <x v="87"/>
    <n v="56.61"/>
    <n v="56.84"/>
    <n v="55.62"/>
    <n v="56.26"/>
    <n v="11305"/>
  </r>
  <r>
    <x v="6"/>
    <x v="88"/>
    <n v="29.35"/>
    <n v="30.3"/>
    <n v="29.13"/>
    <n v="29.43"/>
    <n v="25495"/>
  </r>
  <r>
    <x v="6"/>
    <x v="89"/>
    <n v="13.46"/>
    <n v="13.48"/>
    <n v="12.982200000000001"/>
    <n v="13.4"/>
    <n v="24037"/>
  </r>
  <r>
    <x v="6"/>
    <x v="90"/>
    <n v="25.23"/>
    <n v="25.78"/>
    <n v="25.22"/>
    <n v="25.72"/>
    <n v="12173"/>
  </r>
  <r>
    <x v="6"/>
    <x v="91"/>
    <n v="72.459999999999994"/>
    <n v="73.28"/>
    <n v="72.36"/>
    <n v="72.7"/>
    <n v="19603"/>
  </r>
  <r>
    <x v="6"/>
    <x v="92"/>
    <n v="58.75"/>
    <n v="59.12"/>
    <n v="58.54"/>
    <n v="59.09"/>
    <n v="7690"/>
  </r>
  <r>
    <x v="6"/>
    <x v="93"/>
    <n v="26.22"/>
    <n v="27.04"/>
    <n v="26.04"/>
    <n v="26.67"/>
    <n v="21953"/>
  </r>
  <r>
    <x v="6"/>
    <x v="94"/>
    <n v="15.58"/>
    <n v="15.74"/>
    <n v="15.23"/>
    <n v="15.32"/>
    <n v="211579"/>
  </r>
  <r>
    <x v="6"/>
    <x v="95"/>
    <n v="282.41000000000003"/>
    <n v="292.5"/>
    <n v="281.08"/>
    <n v="291.04000000000002"/>
    <n v="10841"/>
  </r>
  <r>
    <x v="6"/>
    <x v="96"/>
    <n v="44.75"/>
    <n v="45.48"/>
    <n v="44.36"/>
    <n v="45.32"/>
    <n v="25697"/>
  </r>
  <r>
    <x v="6"/>
    <x v="97"/>
    <n v="13.58"/>
    <n v="13.63"/>
    <n v="13.38"/>
    <n v="13.41"/>
    <n v="29048"/>
  </r>
  <r>
    <x v="6"/>
    <x v="98"/>
    <n v="12.57"/>
    <n v="12.58"/>
    <n v="12.32"/>
    <n v="12.4"/>
    <n v="26660"/>
  </r>
  <r>
    <x v="6"/>
    <x v="99"/>
    <n v="38.1"/>
    <n v="38.1"/>
    <n v="37"/>
    <n v="37.409999999999997"/>
    <n v="20112"/>
  </r>
  <r>
    <x v="6"/>
    <x v="100"/>
    <n v="36.1"/>
    <n v="37.42"/>
    <n v="35.96"/>
    <n v="37.29"/>
    <n v="67770"/>
  </r>
  <r>
    <x v="6"/>
    <x v="101"/>
    <n v="35.65"/>
    <n v="35.700000000000003"/>
    <n v="34.840000000000003"/>
    <n v="35.25"/>
    <n v="11300"/>
  </r>
  <r>
    <x v="6"/>
    <x v="102"/>
    <n v="28.95"/>
    <n v="29.08"/>
    <n v="28.22"/>
    <n v="28.29"/>
    <n v="32403"/>
  </r>
  <r>
    <x v="6"/>
    <x v="103"/>
    <n v="45.88"/>
    <n v="46.26"/>
    <n v="45.38"/>
    <n v="46.04"/>
    <n v="7875"/>
  </r>
  <r>
    <x v="6"/>
    <x v="104"/>
    <n v="45.2"/>
    <n v="45.34"/>
    <n v="44.67"/>
    <n v="45.03"/>
    <n v="102877"/>
  </r>
  <r>
    <x v="6"/>
    <x v="105"/>
    <n v="51.4"/>
    <n v="51.7"/>
    <n v="50.86"/>
    <n v="50.98"/>
    <n v="37887"/>
  </r>
  <r>
    <x v="6"/>
    <x v="106"/>
    <n v="31.18"/>
    <n v="31.6"/>
    <n v="31.18"/>
    <n v="31.36"/>
    <n v="18097"/>
  </r>
  <r>
    <x v="6"/>
    <x v="107"/>
    <n v="7.22"/>
    <n v="7.26"/>
    <n v="7.08"/>
    <n v="7.21"/>
    <n v="23208"/>
  </r>
  <r>
    <x v="6"/>
    <x v="108"/>
    <n v="51.8"/>
    <n v="51.97"/>
    <n v="51.28"/>
    <n v="51.87"/>
    <n v="17144"/>
  </r>
  <r>
    <x v="6"/>
    <x v="109"/>
    <n v="49.49"/>
    <n v="49.49"/>
    <n v="48.77"/>
    <n v="48.85"/>
    <n v="9021"/>
  </r>
  <r>
    <x v="6"/>
    <x v="110"/>
    <n v="21.72"/>
    <n v="21.84"/>
    <n v="21.51"/>
    <n v="21.6"/>
    <n v="314098"/>
  </r>
  <r>
    <x v="6"/>
    <x v="111"/>
    <n v="43.28"/>
    <n v="43.29"/>
    <n v="42.15"/>
    <n v="42.5"/>
    <n v="44579"/>
  </r>
  <r>
    <x v="6"/>
    <x v="112"/>
    <n v="27.82"/>
    <n v="27.89"/>
    <n v="27.355"/>
    <n v="27.44"/>
    <n v="9208"/>
  </r>
  <r>
    <x v="6"/>
    <x v="113"/>
    <n v="32.32"/>
    <n v="32.72"/>
    <n v="32.119999999999997"/>
    <n v="32.229999999999997"/>
    <n v="40605"/>
  </r>
  <r>
    <x v="6"/>
    <x v="114"/>
    <n v="34.75"/>
    <n v="34.99"/>
    <n v="34.53"/>
    <n v="34.869999999999997"/>
    <n v="34397"/>
  </r>
  <r>
    <x v="6"/>
    <x v="115"/>
    <n v="35.700000000000003"/>
    <n v="35.85"/>
    <n v="35.299999999999997"/>
    <n v="35.659999999999997"/>
    <n v="17572"/>
  </r>
  <r>
    <x v="6"/>
    <x v="116"/>
    <n v="11.04"/>
    <n v="11.15"/>
    <n v="10.78"/>
    <n v="10.84"/>
    <n v="5268"/>
  </r>
  <r>
    <x v="6"/>
    <x v="117"/>
    <n v="22.16"/>
    <n v="22.52"/>
    <n v="21.6"/>
    <n v="21.83"/>
    <n v="7883"/>
  </r>
  <r>
    <x v="6"/>
    <x v="118"/>
    <n v="36.67"/>
    <n v="37.590000000000003"/>
    <n v="36.6"/>
    <n v="37.520000000000003"/>
    <n v="122693"/>
  </r>
  <r>
    <x v="6"/>
    <x v="119"/>
    <n v="69.989999999999995"/>
    <n v="70.38"/>
    <n v="69.430000000000007"/>
    <n v="69.94"/>
    <n v="80482"/>
  </r>
  <r>
    <x v="6"/>
    <x v="120"/>
    <n v="33.07"/>
    <n v="33.25"/>
    <n v="32.89"/>
    <n v="33.08"/>
    <n v="27883"/>
  </r>
  <r>
    <x v="6"/>
    <x v="121"/>
    <n v="32.159999999999997"/>
    <n v="32.33"/>
    <n v="31.67"/>
    <n v="31.93"/>
    <n v="67725"/>
  </r>
  <r>
    <x v="6"/>
    <x v="122"/>
    <n v="43.92"/>
    <n v="44.04"/>
    <n v="43.08"/>
    <n v="43.6"/>
    <n v="38842"/>
  </r>
  <r>
    <x v="6"/>
    <x v="123"/>
    <n v="15.75"/>
    <n v="15.86"/>
    <n v="15.4"/>
    <n v="15.83"/>
    <n v="276056"/>
  </r>
  <r>
    <x v="6"/>
    <x v="124"/>
    <n v="18.059999999999999"/>
    <n v="18.27"/>
    <n v="17.899999999999999"/>
    <n v="18.14"/>
    <n v="18156"/>
  </r>
  <r>
    <x v="6"/>
    <x v="125"/>
    <n v="13.77"/>
    <n v="13.93"/>
    <n v="13.399900000000001"/>
    <n v="13.75"/>
    <n v="88326"/>
  </r>
  <r>
    <x v="6"/>
    <x v="126"/>
    <n v="54.59"/>
    <n v="54.82"/>
    <n v="53.59"/>
    <n v="53.96"/>
    <n v="14629"/>
  </r>
  <r>
    <x v="6"/>
    <x v="127"/>
    <n v="13.51"/>
    <n v="13.57"/>
    <n v="13.22"/>
    <n v="13.41"/>
    <n v="47837"/>
  </r>
  <r>
    <x v="6"/>
    <x v="128"/>
    <n v="61.4"/>
    <n v="61.4"/>
    <n v="60.14"/>
    <n v="60.71"/>
    <n v="28375"/>
  </r>
  <r>
    <x v="6"/>
    <x v="129"/>
    <n v="26.49"/>
    <n v="26.97"/>
    <n v="25.75"/>
    <n v="26.04"/>
    <n v="294688"/>
  </r>
  <r>
    <x v="6"/>
    <x v="130"/>
    <n v="72.84"/>
    <n v="73.180000000000007"/>
    <n v="72.62"/>
    <n v="73.040000000000006"/>
    <n v="3578"/>
  </r>
  <r>
    <x v="6"/>
    <x v="131"/>
    <n v="14.96"/>
    <n v="15.24"/>
    <n v="14.72"/>
    <n v="15.22"/>
    <n v="25895"/>
  </r>
  <r>
    <x v="6"/>
    <x v="132"/>
    <n v="88.97"/>
    <n v="89.44"/>
    <n v="88"/>
    <n v="89.42"/>
    <n v="17149"/>
  </r>
  <r>
    <x v="6"/>
    <x v="133"/>
    <n v="34.979999999999997"/>
    <n v="35.1"/>
    <n v="34.39"/>
    <n v="34.590000000000003"/>
    <n v="9437"/>
  </r>
  <r>
    <x v="6"/>
    <x v="134"/>
    <n v="21.52"/>
    <n v="21.64"/>
    <n v="21.14"/>
    <n v="21.29"/>
    <n v="141030"/>
  </r>
  <r>
    <x v="6"/>
    <x v="135"/>
    <n v="26.38"/>
    <n v="26.74"/>
    <n v="26.18"/>
    <n v="26.44"/>
    <n v="25441"/>
  </r>
  <r>
    <x v="6"/>
    <x v="136"/>
    <n v="33.229999999999997"/>
    <n v="33.479999999999997"/>
    <n v="32.75"/>
    <n v="32.93"/>
    <n v="22994"/>
  </r>
  <r>
    <x v="6"/>
    <x v="137"/>
    <n v="34.92"/>
    <n v="35.06"/>
    <n v="34.72"/>
    <n v="34.78"/>
    <n v="7773"/>
  </r>
  <r>
    <x v="6"/>
    <x v="138"/>
    <n v="24.86"/>
    <n v="24.94"/>
    <n v="24.405000000000001"/>
    <n v="24.76"/>
    <n v="95173"/>
  </r>
  <r>
    <x v="6"/>
    <x v="139"/>
    <n v="15.56"/>
    <n v="15.6"/>
    <n v="15.4"/>
    <n v="15.49"/>
    <n v="72355"/>
  </r>
  <r>
    <x v="6"/>
    <x v="140"/>
    <n v="51.81"/>
    <n v="52.22"/>
    <n v="51"/>
    <n v="51.1"/>
    <n v="4633"/>
  </r>
  <r>
    <x v="6"/>
    <x v="141"/>
    <n v="51.8"/>
    <n v="51.8"/>
    <n v="50.98"/>
    <n v="51.71"/>
    <n v="5726"/>
  </r>
  <r>
    <x v="6"/>
    <x v="142"/>
    <n v="61.77"/>
    <n v="61.86"/>
    <n v="60.5"/>
    <n v="61.38"/>
    <n v="33520"/>
  </r>
  <r>
    <x v="6"/>
    <x v="143"/>
    <n v="1.91"/>
    <n v="1.94"/>
    <n v="1.9"/>
    <n v="1.9"/>
    <n v="79252"/>
  </r>
  <r>
    <x v="6"/>
    <x v="144"/>
    <n v="22.2"/>
    <n v="22.3"/>
    <n v="21.95"/>
    <n v="22.14"/>
    <n v="99548"/>
  </r>
  <r>
    <x v="6"/>
    <x v="145"/>
    <n v="41.71"/>
    <n v="42.41"/>
    <n v="41.63"/>
    <n v="42.29"/>
    <n v="19499"/>
  </r>
  <r>
    <x v="6"/>
    <x v="146"/>
    <n v="40.369999999999997"/>
    <n v="40.5"/>
    <n v="40.119999999999997"/>
    <n v="40.19"/>
    <n v="15623"/>
  </r>
  <r>
    <x v="6"/>
    <x v="147"/>
    <n v="27.46"/>
    <n v="27.71"/>
    <n v="27.46"/>
    <n v="27.64"/>
    <n v="9160"/>
  </r>
  <r>
    <x v="6"/>
    <x v="148"/>
    <n v="33.54"/>
    <n v="33.65"/>
    <n v="33.18"/>
    <n v="33.409999999999997"/>
    <n v="19539"/>
  </r>
  <r>
    <x v="6"/>
    <x v="149"/>
    <n v="5.14"/>
    <n v="5.4"/>
    <n v="4.92"/>
    <n v="5.32"/>
    <n v="100029"/>
  </r>
  <r>
    <x v="6"/>
    <x v="150"/>
    <n v="36.270000000000003"/>
    <n v="36.4"/>
    <n v="35.729999999999997"/>
    <n v="35.85"/>
    <n v="8507"/>
  </r>
  <r>
    <x v="6"/>
    <x v="151"/>
    <n v="15.83"/>
    <n v="15.97"/>
    <n v="15.7"/>
    <n v="15.9"/>
    <n v="146852"/>
  </r>
  <r>
    <x v="6"/>
    <x v="152"/>
    <n v="52.69"/>
    <n v="52.85"/>
    <n v="51.94"/>
    <n v="52.16"/>
    <n v="7459"/>
  </r>
  <r>
    <x v="6"/>
    <x v="153"/>
    <n v="36.82"/>
    <n v="36.96"/>
    <n v="36.5"/>
    <n v="36.869999999999997"/>
    <n v="56950"/>
  </r>
  <r>
    <x v="6"/>
    <x v="154"/>
    <n v="71.75"/>
    <n v="72.11"/>
    <n v="71.150000000000006"/>
    <n v="72"/>
    <n v="18458"/>
  </r>
  <r>
    <x v="6"/>
    <x v="155"/>
    <n v="9.3699999999999992"/>
    <n v="9.42"/>
    <n v="9.17"/>
    <n v="9.23"/>
    <n v="53448"/>
  </r>
  <r>
    <x v="6"/>
    <x v="156"/>
    <n v="27.36"/>
    <n v="27.63"/>
    <n v="27.08"/>
    <n v="27.31"/>
    <n v="37446"/>
  </r>
  <r>
    <x v="6"/>
    <x v="157"/>
    <n v="40.229999999999997"/>
    <n v="40.29"/>
    <n v="39.200000000000003"/>
    <n v="39.67"/>
    <n v="8311"/>
  </r>
  <r>
    <x v="6"/>
    <x v="158"/>
    <n v="18.28"/>
    <n v="18.5"/>
    <n v="18.03"/>
    <n v="18.22"/>
    <n v="103385"/>
  </r>
  <r>
    <x v="6"/>
    <x v="159"/>
    <n v="71.81"/>
    <n v="72.78"/>
    <n v="71.42"/>
    <n v="72.22"/>
    <n v="35341"/>
  </r>
  <r>
    <x v="6"/>
    <x v="160"/>
    <n v="37.26"/>
    <n v="37.6"/>
    <n v="36.659999999999997"/>
    <n v="36.9"/>
    <n v="22819"/>
  </r>
  <r>
    <x v="6"/>
    <x v="161"/>
    <n v="1.71"/>
    <n v="1.94"/>
    <n v="1.61"/>
    <n v="1.76"/>
    <n v="3325776"/>
  </r>
  <r>
    <x v="6"/>
    <x v="162"/>
    <n v="54.29"/>
    <n v="54.36"/>
    <n v="53.37"/>
    <n v="53.95"/>
    <n v="12785"/>
  </r>
  <r>
    <x v="6"/>
    <x v="163"/>
    <n v="79.86"/>
    <n v="79.86"/>
    <n v="78.572800000000001"/>
    <n v="79"/>
    <n v="8652"/>
  </r>
  <r>
    <x v="6"/>
    <x v="164"/>
    <n v="50.23"/>
    <n v="50.44"/>
    <n v="49.81"/>
    <n v="50.02"/>
    <n v="27662"/>
  </r>
  <r>
    <x v="6"/>
    <x v="165"/>
    <n v="33.08"/>
    <n v="33.119999999999997"/>
    <n v="31.89"/>
    <n v="32.659999999999997"/>
    <n v="34431"/>
  </r>
  <r>
    <x v="6"/>
    <x v="166"/>
    <n v="23.27"/>
    <n v="23.45"/>
    <n v="22.68"/>
    <n v="23.05"/>
    <n v="22533"/>
  </r>
  <r>
    <x v="6"/>
    <x v="167"/>
    <n v="7.6"/>
    <n v="7.64"/>
    <n v="7.47"/>
    <n v="7.6"/>
    <n v="438104"/>
  </r>
  <r>
    <x v="6"/>
    <x v="168"/>
    <n v="36.39"/>
    <n v="36.44"/>
    <n v="35.682000000000002"/>
    <n v="36.200000000000003"/>
    <n v="9653"/>
  </r>
  <r>
    <x v="6"/>
    <x v="169"/>
    <n v="63.5"/>
    <n v="63.853700000000003"/>
    <n v="62.66"/>
    <n v="62.98"/>
    <n v="137690"/>
  </r>
  <r>
    <x v="6"/>
    <x v="170"/>
    <n v="30.62"/>
    <n v="30.69"/>
    <n v="29.94"/>
    <n v="30.28"/>
    <n v="19844"/>
  </r>
  <r>
    <x v="6"/>
    <x v="171"/>
    <n v="69.16"/>
    <n v="69.400000000000006"/>
    <n v="68.3"/>
    <n v="68.709999999999994"/>
    <n v="18222"/>
  </r>
  <r>
    <x v="6"/>
    <x v="172"/>
    <n v="45.64"/>
    <n v="45.86"/>
    <n v="45"/>
    <n v="45.13"/>
    <n v="17767"/>
  </r>
  <r>
    <x v="6"/>
    <x v="173"/>
    <n v="13.28"/>
    <n v="13.47"/>
    <n v="13.24"/>
    <n v="13.38"/>
    <n v="20944"/>
  </r>
  <r>
    <x v="6"/>
    <x v="174"/>
    <n v="26.12"/>
    <n v="26.28"/>
    <n v="25.73"/>
    <n v="26.25"/>
    <n v="5211"/>
  </r>
  <r>
    <x v="6"/>
    <x v="175"/>
    <n v="24.52"/>
    <n v="24.75"/>
    <n v="24.36"/>
    <n v="24.56"/>
    <n v="13747"/>
  </r>
  <r>
    <x v="6"/>
    <x v="176"/>
    <n v="48.96"/>
    <n v="49.23"/>
    <n v="48.08"/>
    <n v="48.25"/>
    <n v="12430"/>
  </r>
  <r>
    <x v="6"/>
    <x v="177"/>
    <n v="10.55"/>
    <n v="11"/>
    <n v="10.44"/>
    <n v="10.94"/>
    <n v="198620"/>
  </r>
  <r>
    <x v="6"/>
    <x v="178"/>
    <n v="23.1"/>
    <n v="23.1"/>
    <n v="22.87"/>
    <n v="23.02"/>
    <n v="17645"/>
  </r>
  <r>
    <x v="6"/>
    <x v="179"/>
    <n v="52.73"/>
    <n v="52.989899999999999"/>
    <n v="51.87"/>
    <n v="52.9"/>
    <n v="23514"/>
  </r>
  <r>
    <x v="6"/>
    <x v="180"/>
    <n v="87.62"/>
    <n v="88.01"/>
    <n v="85.671800000000005"/>
    <n v="86.25"/>
    <n v="9716"/>
  </r>
  <r>
    <x v="6"/>
    <x v="181"/>
    <n v="40.020000000000003"/>
    <n v="40.22"/>
    <n v="39.39"/>
    <n v="39.81"/>
    <n v="5430"/>
  </r>
  <r>
    <x v="6"/>
    <x v="182"/>
    <n v="56.16"/>
    <n v="56.39"/>
    <n v="55.92"/>
    <n v="56.18"/>
    <n v="15746"/>
  </r>
  <r>
    <x v="6"/>
    <x v="183"/>
    <n v="28.95"/>
    <n v="29.34"/>
    <n v="28.89"/>
    <n v="29.27"/>
    <n v="23640"/>
  </r>
  <r>
    <x v="6"/>
    <x v="184"/>
    <n v="47.81"/>
    <n v="47.84"/>
    <n v="46.92"/>
    <n v="47.7"/>
    <n v="10458"/>
  </r>
  <r>
    <x v="6"/>
    <x v="185"/>
    <n v="7.09"/>
    <n v="7.15"/>
    <n v="7.07"/>
    <n v="7.11"/>
    <n v="41221"/>
  </r>
  <r>
    <x v="6"/>
    <x v="186"/>
    <n v="36.68"/>
    <n v="36.729999999999997"/>
    <n v="35.85"/>
    <n v="36.22"/>
    <n v="5158"/>
  </r>
  <r>
    <x v="6"/>
    <x v="187"/>
    <n v="8.98"/>
    <n v="9"/>
    <n v="8.4"/>
    <n v="8.64"/>
    <n v="91818"/>
  </r>
  <r>
    <x v="6"/>
    <x v="188"/>
    <n v="59.52"/>
    <n v="59.56"/>
    <n v="58.68"/>
    <n v="59.19"/>
    <n v="20779"/>
  </r>
  <r>
    <x v="6"/>
    <x v="189"/>
    <n v="13.94"/>
    <n v="13.9796"/>
    <n v="13.75"/>
    <n v="13.9"/>
    <n v="670975"/>
  </r>
  <r>
    <x v="6"/>
    <x v="190"/>
    <n v="53.84"/>
    <n v="56.6"/>
    <n v="53.63"/>
    <n v="55.71"/>
    <n v="63526"/>
  </r>
  <r>
    <x v="6"/>
    <x v="191"/>
    <n v="45.07"/>
    <n v="45.4"/>
    <n v="44.71"/>
    <n v="45.06"/>
    <n v="64344"/>
  </r>
  <r>
    <x v="6"/>
    <x v="192"/>
    <n v="58.87"/>
    <n v="59.79"/>
    <n v="58.63"/>
    <n v="59.73"/>
    <n v="18966"/>
  </r>
  <r>
    <x v="6"/>
    <x v="193"/>
    <n v="15.77"/>
    <n v="15.77"/>
    <n v="14.99"/>
    <n v="15.08"/>
    <n v="211048"/>
  </r>
  <r>
    <x v="6"/>
    <x v="194"/>
    <n v="24.31"/>
    <n v="24.44"/>
    <n v="23.67"/>
    <n v="23.8"/>
    <n v="76149"/>
  </r>
  <r>
    <x v="6"/>
    <x v="195"/>
    <n v="9.65"/>
    <n v="10.72"/>
    <n v="9.41"/>
    <n v="10.56"/>
    <n v="286237"/>
  </r>
  <r>
    <x v="6"/>
    <x v="196"/>
    <n v="459.56"/>
    <n v="461.86"/>
    <n v="458"/>
    <n v="461.67"/>
    <n v="19579"/>
  </r>
  <r>
    <x v="6"/>
    <x v="197"/>
    <n v="37.33"/>
    <n v="37.46"/>
    <n v="36.869999999999997"/>
    <n v="37.04"/>
    <n v="9994"/>
  </r>
  <r>
    <x v="6"/>
    <x v="198"/>
    <n v="19.7"/>
    <n v="19.87"/>
    <n v="19.5"/>
    <n v="19.649999999999999"/>
    <n v="74745"/>
  </r>
  <r>
    <x v="6"/>
    <x v="199"/>
    <n v="55.51"/>
    <n v="55.69"/>
    <n v="54.54"/>
    <n v="55.16"/>
    <n v="7522"/>
  </r>
  <r>
    <x v="6"/>
    <x v="200"/>
    <n v="162.94999999999999"/>
    <n v="165.59"/>
    <n v="161.25"/>
    <n v="165.46"/>
    <n v="91083"/>
  </r>
  <r>
    <x v="6"/>
    <x v="201"/>
    <n v="16.09"/>
    <n v="16.5"/>
    <n v="15.9"/>
    <n v="16.489999999999998"/>
    <n v="42489"/>
  </r>
  <r>
    <x v="6"/>
    <x v="202"/>
    <n v="87.35"/>
    <n v="87.57"/>
    <n v="86.14"/>
    <n v="87.47"/>
    <n v="6455"/>
  </r>
  <r>
    <x v="6"/>
    <x v="203"/>
    <n v="23.77"/>
    <n v="23.86"/>
    <n v="23.2"/>
    <n v="23.71"/>
    <n v="160876"/>
  </r>
  <r>
    <x v="6"/>
    <x v="204"/>
    <n v="30.4"/>
    <n v="30.7"/>
    <n v="29.85"/>
    <n v="29.99"/>
    <n v="8962"/>
  </r>
  <r>
    <x v="6"/>
    <x v="205"/>
    <n v="28.41"/>
    <n v="28.45"/>
    <n v="27.89"/>
    <n v="28.39"/>
    <n v="34029"/>
  </r>
  <r>
    <x v="6"/>
    <x v="206"/>
    <n v="4.3499999999999996"/>
    <n v="4.62"/>
    <n v="4.3099999999999996"/>
    <n v="4.5599999999999996"/>
    <n v="144007"/>
  </r>
  <r>
    <x v="6"/>
    <x v="207"/>
    <n v="12.87"/>
    <n v="13.21"/>
    <n v="12.8"/>
    <n v="13.12"/>
    <n v="122807"/>
  </r>
  <r>
    <x v="6"/>
    <x v="208"/>
    <n v="42.8"/>
    <n v="43.08"/>
    <n v="42.38"/>
    <n v="42.71"/>
    <n v="15051"/>
  </r>
  <r>
    <x v="6"/>
    <x v="209"/>
    <n v="29.03"/>
    <n v="29.26"/>
    <n v="28.37"/>
    <n v="28.48"/>
    <n v="52104"/>
  </r>
  <r>
    <x v="6"/>
    <x v="210"/>
    <n v="27.5"/>
    <n v="27.6"/>
    <n v="27.1"/>
    <n v="27.29"/>
    <n v="130923"/>
  </r>
  <r>
    <x v="6"/>
    <x v="211"/>
    <n v="51.05"/>
    <n v="51.05"/>
    <n v="50.13"/>
    <n v="50.59"/>
    <n v="31456"/>
  </r>
  <r>
    <x v="6"/>
    <x v="212"/>
    <n v="23.34"/>
    <n v="23.85"/>
    <n v="23.13"/>
    <n v="23.72"/>
    <n v="113170"/>
  </r>
  <r>
    <x v="6"/>
    <x v="213"/>
    <n v="38.26"/>
    <n v="38.54"/>
    <n v="38.15"/>
    <n v="38.5"/>
    <n v="21876"/>
  </r>
  <r>
    <x v="6"/>
    <x v="214"/>
    <n v="23.66"/>
    <n v="24.01"/>
    <n v="23.35"/>
    <n v="23.98"/>
    <n v="48549"/>
  </r>
  <r>
    <x v="6"/>
    <x v="215"/>
    <n v="37.03"/>
    <n v="37.03"/>
    <n v="36.409999999999997"/>
    <n v="36.76"/>
    <n v="44933"/>
  </r>
  <r>
    <x v="6"/>
    <x v="216"/>
    <n v="30.26"/>
    <n v="30.26"/>
    <n v="29.5"/>
    <n v="29.78"/>
    <n v="27578"/>
  </r>
  <r>
    <x v="6"/>
    <x v="217"/>
    <n v="44.11"/>
    <n v="44.95"/>
    <n v="43.92"/>
    <n v="44.89"/>
    <n v="128622"/>
  </r>
  <r>
    <x v="6"/>
    <x v="218"/>
    <n v="17.420000000000002"/>
    <n v="17.420000000000002"/>
    <n v="17.12"/>
    <n v="17.28"/>
    <n v="26532"/>
  </r>
  <r>
    <x v="6"/>
    <x v="219"/>
    <n v="36.86"/>
    <n v="37.04"/>
    <n v="36.659999999999997"/>
    <n v="36.950000000000003"/>
    <n v="6125"/>
  </r>
  <r>
    <x v="6"/>
    <x v="220"/>
    <n v="34.9"/>
    <n v="35.200000000000003"/>
    <n v="34.450000000000003"/>
    <n v="34.729999999999997"/>
    <n v="9824"/>
  </r>
  <r>
    <x v="6"/>
    <x v="221"/>
    <n v="39.4"/>
    <n v="39.659999999999997"/>
    <n v="38.941400000000002"/>
    <n v="39.090000000000003"/>
    <n v="8792"/>
  </r>
  <r>
    <x v="6"/>
    <x v="222"/>
    <n v="9.94"/>
    <n v="10.15"/>
    <n v="9.89"/>
    <n v="9.9700000000000006"/>
    <n v="104263"/>
  </r>
  <r>
    <x v="6"/>
    <x v="223"/>
    <n v="38.880000000000003"/>
    <n v="39.270000000000003"/>
    <n v="38.69"/>
    <n v="39.229999999999997"/>
    <n v="7256"/>
  </r>
  <r>
    <x v="6"/>
    <x v="224"/>
    <n v="35.880000000000003"/>
    <n v="37"/>
    <n v="35.43"/>
    <n v="35.700000000000003"/>
    <n v="15172"/>
  </r>
  <r>
    <x v="6"/>
    <x v="225"/>
    <n v="117.1"/>
    <n v="118.06"/>
    <n v="116.92"/>
    <n v="118.05"/>
    <n v="54401"/>
  </r>
  <r>
    <x v="6"/>
    <x v="226"/>
    <n v="91.99"/>
    <n v="94.09"/>
    <n v="90.78"/>
    <n v="93.8"/>
    <n v="11549"/>
  </r>
  <r>
    <x v="6"/>
    <x v="227"/>
    <n v="35.71"/>
    <n v="35.93"/>
    <n v="35.47"/>
    <n v="35.619999999999997"/>
    <n v="3574"/>
  </r>
  <r>
    <x v="6"/>
    <x v="228"/>
    <n v="20.83"/>
    <n v="20.97"/>
    <n v="20.22"/>
    <n v="20.92"/>
    <n v="52966"/>
  </r>
  <r>
    <x v="6"/>
    <x v="229"/>
    <n v="20.09"/>
    <n v="20.38"/>
    <n v="19.97"/>
    <n v="20.32"/>
    <n v="534861"/>
  </r>
  <r>
    <x v="6"/>
    <x v="230"/>
    <n v="28.02"/>
    <n v="28.19"/>
    <n v="27.5"/>
    <n v="27.77"/>
    <n v="48371"/>
  </r>
  <r>
    <x v="6"/>
    <x v="231"/>
    <n v="22.09"/>
    <n v="22.99"/>
    <n v="21.6"/>
    <n v="22.95"/>
    <n v="105013"/>
  </r>
  <r>
    <x v="6"/>
    <x v="232"/>
    <n v="6.31"/>
    <n v="6.42"/>
    <n v="6.1798999999999999"/>
    <n v="6.29"/>
    <n v="45113"/>
  </r>
  <r>
    <x v="6"/>
    <x v="233"/>
    <n v="29.78"/>
    <n v="29.85"/>
    <n v="29.19"/>
    <n v="29.29"/>
    <n v="8135"/>
  </r>
  <r>
    <x v="6"/>
    <x v="234"/>
    <n v="219.99"/>
    <n v="223.74"/>
    <n v="219.51"/>
    <n v="222.71"/>
    <n v="4886"/>
  </r>
  <r>
    <x v="6"/>
    <x v="235"/>
    <n v="50.4"/>
    <n v="50.43"/>
    <n v="49.63"/>
    <n v="50.08"/>
    <n v="9694"/>
  </r>
  <r>
    <x v="6"/>
    <x v="236"/>
    <n v="41.78"/>
    <n v="42.06"/>
    <n v="41.43"/>
    <n v="41.82"/>
    <n v="17799"/>
  </r>
  <r>
    <x v="6"/>
    <x v="237"/>
    <n v="20.57"/>
    <n v="20.77"/>
    <n v="20.48"/>
    <n v="20.75"/>
    <n v="34853"/>
  </r>
  <r>
    <x v="6"/>
    <x v="238"/>
    <n v="9.36"/>
    <n v="9.3699999999999992"/>
    <n v="9.27"/>
    <n v="9.2799999999999994"/>
    <n v="221733"/>
  </r>
  <r>
    <x v="6"/>
    <x v="239"/>
    <n v="11.14"/>
    <n v="11.14"/>
    <n v="10.81"/>
    <n v="10.95"/>
    <n v="30076"/>
  </r>
  <r>
    <x v="6"/>
    <x v="240"/>
    <n v="24.9"/>
    <n v="25.14"/>
    <n v="24.64"/>
    <n v="24.77"/>
    <n v="48753"/>
  </r>
  <r>
    <x v="6"/>
    <x v="241"/>
    <n v="30.61"/>
    <n v="30.797499999999999"/>
    <n v="29.82"/>
    <n v="30.04"/>
    <n v="53843"/>
  </r>
  <r>
    <x v="6"/>
    <x v="242"/>
    <n v="6.91"/>
    <n v="6.93"/>
    <n v="6.81"/>
    <n v="6.87"/>
    <n v="29238"/>
  </r>
  <r>
    <x v="6"/>
    <x v="243"/>
    <n v="44.15"/>
    <n v="44.15"/>
    <n v="43.105499999999999"/>
    <n v="43.98"/>
    <n v="11977"/>
  </r>
  <r>
    <x v="6"/>
    <x v="244"/>
    <n v="60.04"/>
    <n v="60.59"/>
    <n v="59.96"/>
    <n v="60.44"/>
    <n v="101813"/>
  </r>
  <r>
    <x v="6"/>
    <x v="245"/>
    <n v="23.47"/>
    <n v="23.5"/>
    <n v="22.98"/>
    <n v="23.07"/>
    <n v="51903"/>
  </r>
  <r>
    <x v="6"/>
    <x v="246"/>
    <n v="12.7"/>
    <n v="12.83"/>
    <n v="12.34"/>
    <n v="12.72"/>
    <n v="34045"/>
  </r>
  <r>
    <x v="6"/>
    <x v="247"/>
    <n v="42.44"/>
    <n v="43.6"/>
    <n v="42.06"/>
    <n v="43.46"/>
    <n v="322510"/>
  </r>
  <r>
    <x v="6"/>
    <x v="248"/>
    <n v="28.38"/>
    <n v="28.41"/>
    <n v="27.87"/>
    <n v="28.04"/>
    <n v="34510"/>
  </r>
  <r>
    <x v="6"/>
    <x v="249"/>
    <n v="46.26"/>
    <n v="47.15"/>
    <n v="46.26"/>
    <n v="47.09"/>
    <n v="20284"/>
  </r>
  <r>
    <x v="6"/>
    <x v="250"/>
    <n v="17.920000000000002"/>
    <n v="18.309999999999999"/>
    <n v="17.84"/>
    <n v="18.21"/>
    <n v="34236"/>
  </r>
  <r>
    <x v="6"/>
    <x v="251"/>
    <n v="6.54"/>
    <n v="6.68"/>
    <n v="6.45"/>
    <n v="6.66"/>
    <n v="178720"/>
  </r>
  <r>
    <x v="6"/>
    <x v="252"/>
    <n v="28.24"/>
    <n v="28.49"/>
    <n v="28.14"/>
    <n v="28.35"/>
    <n v="54932"/>
  </r>
  <r>
    <x v="6"/>
    <x v="253"/>
    <n v="10.26"/>
    <n v="10.54"/>
    <n v="10.26"/>
    <n v="10.38"/>
    <n v="46829"/>
  </r>
  <r>
    <x v="6"/>
    <x v="254"/>
    <n v="12.52"/>
    <n v="12.63"/>
    <n v="12.2"/>
    <n v="12.55"/>
    <n v="115895"/>
  </r>
  <r>
    <x v="6"/>
    <x v="255"/>
    <n v="31.68"/>
    <n v="31.75"/>
    <n v="31.1"/>
    <n v="31.2"/>
    <n v="31677"/>
  </r>
  <r>
    <x v="6"/>
    <x v="256"/>
    <n v="59.58"/>
    <n v="60.48"/>
    <n v="59.58"/>
    <n v="60.46"/>
    <n v="23037"/>
  </r>
  <r>
    <x v="6"/>
    <x v="257"/>
    <n v="48.84"/>
    <n v="49.37"/>
    <n v="48.5"/>
    <n v="48.77"/>
    <n v="106607"/>
  </r>
  <r>
    <x v="6"/>
    <x v="258"/>
    <n v="21.73"/>
    <n v="21.78"/>
    <n v="21.52"/>
    <n v="21.59"/>
    <n v="75410"/>
  </r>
  <r>
    <x v="6"/>
    <x v="259"/>
    <n v="52.39"/>
    <n v="52.39"/>
    <n v="51.27"/>
    <n v="51.59"/>
    <n v="26046"/>
  </r>
  <r>
    <x v="6"/>
    <x v="260"/>
    <n v="33.909999999999997"/>
    <n v="34.15"/>
    <n v="33.659999999999997"/>
    <n v="34.15"/>
    <n v="14916"/>
  </r>
  <r>
    <x v="6"/>
    <x v="261"/>
    <n v="18.440000000000001"/>
    <n v="18.52"/>
    <n v="18.2"/>
    <n v="18.25"/>
    <n v="13138"/>
  </r>
  <r>
    <x v="6"/>
    <x v="262"/>
    <n v="15.46"/>
    <n v="15.46"/>
    <n v="14.9"/>
    <n v="15.15"/>
    <n v="76039"/>
  </r>
  <r>
    <x v="6"/>
    <x v="263"/>
    <n v="70.319999999999993"/>
    <n v="70.75"/>
    <n v="69.430000000000007"/>
    <n v="69.790000000000006"/>
    <n v="8559"/>
  </r>
  <r>
    <x v="6"/>
    <x v="264"/>
    <n v="45.37"/>
    <n v="45.5"/>
    <n v="44.37"/>
    <n v="44.53"/>
    <n v="19930"/>
  </r>
  <r>
    <x v="6"/>
    <x v="265"/>
    <n v="73.62"/>
    <n v="74.52"/>
    <n v="73.319999999999993"/>
    <n v="74.400000000000006"/>
    <n v="9104"/>
  </r>
  <r>
    <x v="6"/>
    <x v="266"/>
    <n v="27.22"/>
    <n v="27.3"/>
    <n v="26.5"/>
    <n v="26.57"/>
    <n v="35837"/>
  </r>
  <r>
    <x v="6"/>
    <x v="267"/>
    <n v="33.31"/>
    <n v="33.81"/>
    <n v="33.31"/>
    <n v="33.46"/>
    <n v="58190"/>
  </r>
  <r>
    <x v="6"/>
    <x v="268"/>
    <n v="28.57"/>
    <n v="28.83"/>
    <n v="28.25"/>
    <n v="28.76"/>
    <n v="19245"/>
  </r>
  <r>
    <x v="6"/>
    <x v="269"/>
    <n v="74.900000000000006"/>
    <n v="75.069999999999993"/>
    <n v="73.790000000000006"/>
    <n v="74.98"/>
    <n v="23596"/>
  </r>
  <r>
    <x v="6"/>
    <x v="270"/>
    <n v="24.68"/>
    <n v="25.39"/>
    <n v="24.56"/>
    <n v="25.24"/>
    <n v="38372"/>
  </r>
  <r>
    <x v="6"/>
    <x v="271"/>
    <n v="71.94"/>
    <n v="72.91"/>
    <n v="70.91"/>
    <n v="72.77"/>
    <n v="26921"/>
  </r>
  <r>
    <x v="6"/>
    <x v="272"/>
    <n v="21.55"/>
    <n v="21.61"/>
    <n v="21.27"/>
    <n v="21.5"/>
    <n v="86107"/>
  </r>
  <r>
    <x v="6"/>
    <x v="273"/>
    <n v="5.2"/>
    <n v="5.26"/>
    <n v="5.12"/>
    <n v="5.21"/>
    <n v="52538"/>
  </r>
  <r>
    <x v="6"/>
    <x v="274"/>
    <n v="14.98"/>
    <n v="15.1"/>
    <n v="14.7"/>
    <n v="14.92"/>
    <n v="46717"/>
  </r>
  <r>
    <x v="6"/>
    <x v="275"/>
    <n v="24.63"/>
    <n v="24.87"/>
    <n v="24.07"/>
    <n v="24.87"/>
    <n v="9938"/>
  </r>
  <r>
    <x v="6"/>
    <x v="276"/>
    <n v="8.4700000000000006"/>
    <n v="8.52"/>
    <n v="8.17"/>
    <n v="8.18"/>
    <n v="83882"/>
  </r>
  <r>
    <x v="6"/>
    <x v="277"/>
    <n v="18.78"/>
    <n v="19.02"/>
    <n v="18.690000000000001"/>
    <n v="18.84"/>
    <n v="22281"/>
  </r>
  <r>
    <x v="6"/>
    <x v="278"/>
    <n v="15.74"/>
    <n v="15.79"/>
    <n v="15.3"/>
    <n v="15.52"/>
    <n v="77208"/>
  </r>
  <r>
    <x v="6"/>
    <x v="279"/>
    <n v="202.5"/>
    <n v="203.22"/>
    <n v="199.6"/>
    <n v="202.63"/>
    <n v="14094"/>
  </r>
  <r>
    <x v="6"/>
    <x v="280"/>
    <n v="24.35"/>
    <n v="24.4"/>
    <n v="23.84"/>
    <n v="23.9"/>
    <n v="31012"/>
  </r>
  <r>
    <x v="6"/>
    <x v="281"/>
    <n v="14.29"/>
    <n v="14.555"/>
    <n v="13.8"/>
    <n v="14.48"/>
    <n v="55658"/>
  </r>
  <r>
    <x v="6"/>
    <x v="282"/>
    <n v="18.18"/>
    <n v="18.29"/>
    <n v="17.82"/>
    <n v="17.989999999999998"/>
    <n v="22745"/>
  </r>
  <r>
    <x v="6"/>
    <x v="283"/>
    <n v="6.15"/>
    <n v="7.04"/>
    <n v="6.06"/>
    <n v="6.72"/>
    <n v="144962"/>
  </r>
  <r>
    <x v="6"/>
    <x v="284"/>
    <n v="55.75"/>
    <n v="56.24"/>
    <n v="55.65"/>
    <n v="56.24"/>
    <n v="78885"/>
  </r>
  <r>
    <x v="6"/>
    <x v="285"/>
    <n v="26.78"/>
    <n v="26.8"/>
    <n v="26.2712"/>
    <n v="26.55"/>
    <n v="18976"/>
  </r>
  <r>
    <x v="6"/>
    <x v="286"/>
    <n v="56.01"/>
    <n v="56.96"/>
    <n v="55.83"/>
    <n v="56.86"/>
    <n v="18831"/>
  </r>
  <r>
    <x v="6"/>
    <x v="287"/>
    <n v="27.23"/>
    <n v="27.39"/>
    <n v="26.78"/>
    <n v="27.24"/>
    <n v="19170"/>
  </r>
  <r>
    <x v="6"/>
    <x v="288"/>
    <n v="27.87"/>
    <n v="28.4"/>
    <n v="27.43"/>
    <n v="27.68"/>
    <n v="3178"/>
  </r>
  <r>
    <x v="6"/>
    <x v="289"/>
    <n v="38.67"/>
    <n v="38.770000000000003"/>
    <n v="37.85"/>
    <n v="38.299999999999997"/>
    <n v="56214"/>
  </r>
  <r>
    <x v="6"/>
    <x v="290"/>
    <n v="27.59"/>
    <n v="27.78"/>
    <n v="26.74"/>
    <n v="27.08"/>
    <n v="41550"/>
  </r>
  <r>
    <x v="6"/>
    <x v="291"/>
    <n v="37.42"/>
    <n v="38.04"/>
    <n v="37.25"/>
    <n v="37.76"/>
    <n v="45154"/>
  </r>
  <r>
    <x v="6"/>
    <x v="292"/>
    <n v="40.07"/>
    <n v="40.229999999999997"/>
    <n v="39.61"/>
    <n v="39.78"/>
    <n v="22433"/>
  </r>
  <r>
    <x v="6"/>
    <x v="293"/>
    <n v="33.21"/>
    <n v="33.65"/>
    <n v="32.75"/>
    <n v="33.61"/>
    <n v="29656"/>
  </r>
  <r>
    <x v="6"/>
    <x v="294"/>
    <n v="55.75"/>
    <n v="55.9"/>
    <n v="54.68"/>
    <n v="55.22"/>
    <n v="23264"/>
  </r>
  <r>
    <x v="6"/>
    <x v="295"/>
    <n v="6.94"/>
    <n v="7.13"/>
    <n v="6.82"/>
    <n v="7.12"/>
    <n v="55581"/>
  </r>
  <r>
    <x v="6"/>
    <x v="296"/>
    <n v="66.48"/>
    <n v="66.98"/>
    <n v="65.78"/>
    <n v="66.23"/>
    <n v="3461"/>
  </r>
  <r>
    <x v="6"/>
    <x v="297"/>
    <n v="32.28"/>
    <n v="32.6"/>
    <n v="32.22"/>
    <n v="32.57"/>
    <n v="5996"/>
  </r>
  <r>
    <x v="6"/>
    <x v="298"/>
    <n v="23.33"/>
    <n v="23.55"/>
    <n v="23.25"/>
    <n v="23.54"/>
    <n v="32428"/>
  </r>
  <r>
    <x v="6"/>
    <x v="299"/>
    <n v="71.45"/>
    <n v="72.099999999999994"/>
    <n v="71.2"/>
    <n v="72.099999999999994"/>
    <n v="33491"/>
  </r>
  <r>
    <x v="6"/>
    <x v="300"/>
    <n v="18.27"/>
    <n v="18.37"/>
    <n v="18.149999999999999"/>
    <n v="18.28"/>
    <n v="135210"/>
  </r>
  <r>
    <x v="6"/>
    <x v="301"/>
    <n v="18.32"/>
    <n v="18.47"/>
    <n v="17.88"/>
    <n v="18.22"/>
    <n v="11897"/>
  </r>
  <r>
    <x v="6"/>
    <x v="302"/>
    <n v="81.99"/>
    <n v="83.97"/>
    <n v="81.75"/>
    <n v="83.88"/>
    <n v="44400"/>
  </r>
  <r>
    <x v="6"/>
    <x v="303"/>
    <n v="7.1"/>
    <n v="7.23"/>
    <n v="7"/>
    <n v="7.18"/>
    <n v="242698"/>
  </r>
  <r>
    <x v="6"/>
    <x v="304"/>
    <n v="32.270000000000003"/>
    <n v="32.69"/>
    <n v="32.159999999999997"/>
    <n v="32.43"/>
    <n v="129478"/>
  </r>
  <r>
    <x v="6"/>
    <x v="305"/>
    <n v="31.08"/>
    <n v="31.18"/>
    <n v="30.47"/>
    <n v="30.87"/>
    <n v="41000"/>
  </r>
  <r>
    <x v="6"/>
    <x v="306"/>
    <n v="28.64"/>
    <n v="28.984999999999999"/>
    <n v="28.21"/>
    <n v="28.96"/>
    <n v="195490"/>
  </r>
  <r>
    <x v="6"/>
    <x v="307"/>
    <n v="24.56"/>
    <n v="24.85"/>
    <n v="24.29"/>
    <n v="24.65"/>
    <n v="495971"/>
  </r>
  <r>
    <x v="6"/>
    <x v="308"/>
    <n v="61.05"/>
    <n v="62.66"/>
    <n v="60.38"/>
    <n v="61.76"/>
    <n v="9830"/>
  </r>
  <r>
    <x v="6"/>
    <x v="309"/>
    <n v="6.55"/>
    <n v="6.64"/>
    <n v="6.25"/>
    <n v="6.64"/>
    <n v="353324"/>
  </r>
  <r>
    <x v="6"/>
    <x v="310"/>
    <n v="7.45"/>
    <n v="7.47"/>
    <n v="7.28"/>
    <n v="7.37"/>
    <n v="115383"/>
  </r>
  <r>
    <x v="6"/>
    <x v="311"/>
    <n v="57.58"/>
    <n v="57.94"/>
    <n v="56.64"/>
    <n v="57"/>
    <n v="12361"/>
  </r>
  <r>
    <x v="6"/>
    <x v="312"/>
    <n v="21.78"/>
    <n v="22.05"/>
    <n v="21.41"/>
    <n v="21.95"/>
    <n v="19934"/>
  </r>
  <r>
    <x v="6"/>
    <x v="313"/>
    <n v="16.22"/>
    <n v="16.36"/>
    <n v="15.87"/>
    <n v="16.22"/>
    <n v="22666"/>
  </r>
  <r>
    <x v="6"/>
    <x v="314"/>
    <n v="14.84"/>
    <n v="14.87"/>
    <n v="14.45"/>
    <n v="14.67"/>
    <n v="63670"/>
  </r>
  <r>
    <x v="6"/>
    <x v="315"/>
    <n v="61.15"/>
    <n v="61.15"/>
    <n v="59.95"/>
    <n v="60.46"/>
    <n v="9715"/>
  </r>
  <r>
    <x v="6"/>
    <x v="316"/>
    <n v="17.809999999999999"/>
    <n v="17.95"/>
    <n v="17.43"/>
    <n v="17.68"/>
    <n v="46875"/>
  </r>
  <r>
    <x v="6"/>
    <x v="317"/>
    <n v="21.12"/>
    <n v="22.02"/>
    <n v="21.05"/>
    <n v="21.95"/>
    <n v="36222"/>
  </r>
  <r>
    <x v="6"/>
    <x v="318"/>
    <n v="40.630000000000003"/>
    <n v="40.64"/>
    <n v="39.700000000000003"/>
    <n v="40.19"/>
    <n v="75185"/>
  </r>
  <r>
    <x v="6"/>
    <x v="319"/>
    <n v="13.34"/>
    <n v="13.37"/>
    <n v="13.17"/>
    <n v="13.21"/>
    <n v="19896"/>
  </r>
  <r>
    <x v="6"/>
    <x v="320"/>
    <n v="55.92"/>
    <n v="56"/>
    <n v="55.15"/>
    <n v="55.39"/>
    <n v="18386"/>
  </r>
  <r>
    <x v="6"/>
    <x v="321"/>
    <n v="48.46"/>
    <n v="49.039400000000001"/>
    <n v="48.25"/>
    <n v="48.81"/>
    <n v="19232"/>
  </r>
  <r>
    <x v="6"/>
    <x v="322"/>
    <n v="36.4"/>
    <n v="36.69"/>
    <n v="35.950000000000003"/>
    <n v="36.35"/>
    <n v="51961"/>
  </r>
  <r>
    <x v="6"/>
    <x v="323"/>
    <n v="4.3099999999999996"/>
    <n v="4.3600000000000003"/>
    <n v="4.28"/>
    <n v="4.3499999999999996"/>
    <n v="48338"/>
  </r>
  <r>
    <x v="6"/>
    <x v="324"/>
    <n v="46.1"/>
    <n v="46.6"/>
    <n v="45.65"/>
    <n v="45.87"/>
    <n v="23829"/>
  </r>
  <r>
    <x v="6"/>
    <x v="325"/>
    <n v="15.07"/>
    <n v="15.33"/>
    <n v="14.98"/>
    <n v="15.17"/>
    <n v="42404"/>
  </r>
  <r>
    <x v="6"/>
    <x v="326"/>
    <n v="23.14"/>
    <n v="23.35"/>
    <n v="22.6"/>
    <n v="22.75"/>
    <n v="61759"/>
  </r>
  <r>
    <x v="6"/>
    <x v="327"/>
    <n v="58.43"/>
    <n v="58.56"/>
    <n v="57.63"/>
    <n v="58.46"/>
    <n v="18470"/>
  </r>
  <r>
    <x v="6"/>
    <x v="328"/>
    <n v="23.94"/>
    <n v="24.05"/>
    <n v="23.74"/>
    <n v="23.79"/>
    <n v="9135"/>
  </r>
  <r>
    <x v="6"/>
    <x v="329"/>
    <n v="45.06"/>
    <n v="45.14"/>
    <n v="44.29"/>
    <n v="44.54"/>
    <n v="39107"/>
  </r>
  <r>
    <x v="6"/>
    <x v="330"/>
    <n v="14.62"/>
    <n v="14.63"/>
    <n v="14.33"/>
    <n v="14.52"/>
    <n v="107948"/>
  </r>
  <r>
    <x v="6"/>
    <x v="331"/>
    <n v="19.420000000000002"/>
    <n v="19.5"/>
    <n v="19.09"/>
    <n v="19.16"/>
    <n v="52402"/>
  </r>
  <r>
    <x v="6"/>
    <x v="332"/>
    <n v="13.81"/>
    <n v="14.11"/>
    <n v="13.64"/>
    <n v="13.92"/>
    <n v="51051"/>
  </r>
  <r>
    <x v="6"/>
    <x v="333"/>
    <n v="10.88"/>
    <n v="11"/>
    <n v="10.59"/>
    <n v="10.72"/>
    <n v="133576"/>
  </r>
  <r>
    <x v="6"/>
    <x v="334"/>
    <n v="7.94"/>
    <n v="7.97"/>
    <n v="7.54"/>
    <n v="7.61"/>
    <n v="16830"/>
  </r>
  <r>
    <x v="6"/>
    <x v="335"/>
    <n v="27.85"/>
    <n v="28.38"/>
    <n v="27.73"/>
    <n v="28.34"/>
    <n v="28077"/>
  </r>
  <r>
    <x v="6"/>
    <x v="336"/>
    <n v="5.26"/>
    <n v="5.31"/>
    <n v="5.05"/>
    <n v="5.22"/>
    <n v="53368"/>
  </r>
  <r>
    <x v="6"/>
    <x v="337"/>
    <n v="34.29"/>
    <n v="34.29"/>
    <n v="33.39"/>
    <n v="33.94"/>
    <n v="25733"/>
  </r>
  <r>
    <x v="6"/>
    <x v="338"/>
    <n v="36.57"/>
    <n v="36.89"/>
    <n v="36"/>
    <n v="36.32"/>
    <n v="14774"/>
  </r>
  <r>
    <x v="6"/>
    <x v="339"/>
    <n v="21.99"/>
    <n v="22.19"/>
    <n v="21.73"/>
    <n v="21.88"/>
    <n v="264219"/>
  </r>
  <r>
    <x v="6"/>
    <x v="340"/>
    <n v="38.340000000000003"/>
    <n v="38.630000000000003"/>
    <n v="37.85"/>
    <n v="38.28"/>
    <n v="17267"/>
  </r>
  <r>
    <x v="6"/>
    <x v="341"/>
    <n v="73.45"/>
    <n v="73.81"/>
    <n v="72.34"/>
    <n v="73.099999999999994"/>
    <n v="46863"/>
  </r>
  <r>
    <x v="6"/>
    <x v="342"/>
    <n v="28.25"/>
    <n v="28.39"/>
    <n v="28"/>
    <n v="28.29"/>
    <n v="22661"/>
  </r>
  <r>
    <x v="6"/>
    <x v="343"/>
    <n v="16.010000000000002"/>
    <n v="16.23"/>
    <n v="15.96"/>
    <n v="16.07"/>
    <n v="32032"/>
  </r>
  <r>
    <x v="6"/>
    <x v="344"/>
    <n v="35.71"/>
    <n v="35.840000000000003"/>
    <n v="35.630000000000003"/>
    <n v="35.729999999999997"/>
    <n v="22586"/>
  </r>
  <r>
    <x v="6"/>
    <x v="345"/>
    <n v="22.38"/>
    <n v="22.53"/>
    <n v="22.25"/>
    <n v="22.35"/>
    <n v="13341"/>
  </r>
  <r>
    <x v="6"/>
    <x v="346"/>
    <n v="36.369999999999997"/>
    <n v="36.5"/>
    <n v="35.76"/>
    <n v="36.17"/>
    <n v="24574"/>
  </r>
  <r>
    <x v="6"/>
    <x v="347"/>
    <n v="40.75"/>
    <n v="40.93"/>
    <n v="40.369999999999997"/>
    <n v="40.590000000000003"/>
    <n v="18286"/>
  </r>
  <r>
    <x v="6"/>
    <x v="348"/>
    <n v="30.56"/>
    <n v="30.7"/>
    <n v="30.11"/>
    <n v="30.29"/>
    <n v="22431"/>
  </r>
  <r>
    <x v="6"/>
    <x v="349"/>
    <n v="92.51"/>
    <n v="92.51"/>
    <n v="90.26"/>
    <n v="91.28"/>
    <n v="11503"/>
  </r>
  <r>
    <x v="6"/>
    <x v="350"/>
    <n v="8.14"/>
    <n v="8.15"/>
    <n v="7.86"/>
    <n v="7.96"/>
    <n v="44288"/>
  </r>
  <r>
    <x v="6"/>
    <x v="351"/>
    <n v="27.29"/>
    <n v="27.61"/>
    <n v="26.99"/>
    <n v="27.23"/>
    <n v="11264"/>
  </r>
  <r>
    <x v="6"/>
    <x v="352"/>
    <n v="31.95"/>
    <n v="32.01"/>
    <n v="31.46"/>
    <n v="31.67"/>
    <n v="26749"/>
  </r>
  <r>
    <x v="6"/>
    <x v="353"/>
    <n v="56.56"/>
    <n v="56.981999999999999"/>
    <n v="56.38"/>
    <n v="56.67"/>
    <n v="55226"/>
  </r>
  <r>
    <x v="6"/>
    <x v="354"/>
    <n v="16.63"/>
    <n v="16.829999999999998"/>
    <n v="16.510000000000002"/>
    <n v="16.7"/>
    <n v="355469"/>
  </r>
  <r>
    <x v="6"/>
    <x v="355"/>
    <n v="28.35"/>
    <n v="28.47"/>
    <n v="27.85"/>
    <n v="28.4"/>
    <n v="24323"/>
  </r>
  <r>
    <x v="6"/>
    <x v="356"/>
    <n v="53"/>
    <n v="54.12"/>
    <n v="52.81"/>
    <n v="54.11"/>
    <n v="153672"/>
  </r>
  <r>
    <x v="6"/>
    <x v="357"/>
    <n v="39.43"/>
    <n v="39.69"/>
    <n v="39.26"/>
    <n v="39.53"/>
    <n v="15177"/>
  </r>
  <r>
    <x v="6"/>
    <x v="358"/>
    <n v="16.489999999999998"/>
    <n v="16.61"/>
    <n v="16.39"/>
    <n v="16.52"/>
    <n v="37678"/>
  </r>
  <r>
    <x v="6"/>
    <x v="359"/>
    <n v="48.76"/>
    <n v="48.78"/>
    <n v="47.75"/>
    <n v="48.66"/>
    <n v="10144"/>
  </r>
  <r>
    <x v="6"/>
    <x v="360"/>
    <n v="12.98"/>
    <n v="12.99"/>
    <n v="12.65"/>
    <n v="12.78"/>
    <n v="67546"/>
  </r>
  <r>
    <x v="6"/>
    <x v="361"/>
    <n v="18.100000000000001"/>
    <n v="18.28"/>
    <n v="17.91"/>
    <n v="18.25"/>
    <n v="9630"/>
  </r>
  <r>
    <x v="6"/>
    <x v="362"/>
    <n v="11.08"/>
    <n v="11.13"/>
    <n v="10.86"/>
    <n v="11.12"/>
    <n v="159414"/>
  </r>
  <r>
    <x v="6"/>
    <x v="363"/>
    <n v="30.1"/>
    <n v="30.1"/>
    <n v="29.47"/>
    <n v="29.73"/>
    <n v="7943"/>
  </r>
  <r>
    <x v="6"/>
    <x v="364"/>
    <n v="45.24"/>
    <n v="45.9"/>
    <n v="45.24"/>
    <n v="45.71"/>
    <n v="81266"/>
  </r>
  <r>
    <x v="6"/>
    <x v="365"/>
    <n v="42.1"/>
    <n v="42.85"/>
    <n v="41.74"/>
    <n v="42.59"/>
    <n v="35469"/>
  </r>
  <r>
    <x v="6"/>
    <x v="366"/>
    <n v="32.96"/>
    <n v="33.22"/>
    <n v="32.770000000000003"/>
    <n v="32.909999999999997"/>
    <n v="5280"/>
  </r>
  <r>
    <x v="6"/>
    <x v="367"/>
    <n v="14.51"/>
    <n v="14.58"/>
    <n v="14.3"/>
    <n v="14.33"/>
    <n v="22586"/>
  </r>
  <r>
    <x v="6"/>
    <x v="368"/>
    <n v="55.24"/>
    <n v="55.47"/>
    <n v="54.77"/>
    <n v="55.4"/>
    <n v="12905"/>
  </r>
  <r>
    <x v="6"/>
    <x v="369"/>
    <n v="29.51"/>
    <n v="29.6"/>
    <n v="29.26"/>
    <n v="29.4"/>
    <n v="16178"/>
  </r>
  <r>
    <x v="6"/>
    <x v="370"/>
    <n v="51.19"/>
    <n v="51.74"/>
    <n v="50.21"/>
    <n v="50.58"/>
    <n v="62923"/>
  </r>
  <r>
    <x v="6"/>
    <x v="371"/>
    <n v="70.709999999999994"/>
    <n v="71.42"/>
    <n v="70.05"/>
    <n v="70.55"/>
    <n v="23984"/>
  </r>
  <r>
    <x v="6"/>
    <x v="372"/>
    <n v="24.94"/>
    <n v="24.97"/>
    <n v="24.5"/>
    <n v="24.85"/>
    <n v="18230"/>
  </r>
  <r>
    <x v="6"/>
    <x v="373"/>
    <n v="22.72"/>
    <n v="22.72"/>
    <n v="22"/>
    <n v="22.12"/>
    <n v="19011"/>
  </r>
  <r>
    <x v="6"/>
    <x v="374"/>
    <n v="75.989999999999995"/>
    <n v="76.78"/>
    <n v="75.52"/>
    <n v="76.62"/>
    <n v="14595"/>
  </r>
  <r>
    <x v="6"/>
    <x v="375"/>
    <n v="29"/>
    <n v="29.03"/>
    <n v="28.38"/>
    <n v="28.96"/>
    <n v="17288"/>
  </r>
  <r>
    <x v="6"/>
    <x v="376"/>
    <n v="3.74"/>
    <n v="3.74"/>
    <n v="3.56"/>
    <n v="3.59"/>
    <n v="229334"/>
  </r>
  <r>
    <x v="6"/>
    <x v="377"/>
    <n v="46.94"/>
    <n v="47"/>
    <n v="45.99"/>
    <n v="46.42"/>
    <n v="158731"/>
  </r>
  <r>
    <x v="6"/>
    <x v="378"/>
    <n v="15.87"/>
    <n v="15.97"/>
    <n v="15.52"/>
    <n v="15.81"/>
    <n v="36438"/>
  </r>
  <r>
    <x v="6"/>
    <x v="379"/>
    <n v="38.47"/>
    <n v="38.92"/>
    <n v="37.49"/>
    <n v="38"/>
    <n v="6574"/>
  </r>
  <r>
    <x v="6"/>
    <x v="380"/>
    <n v="45.51"/>
    <n v="46.05"/>
    <n v="45.31"/>
    <n v="45.71"/>
    <n v="11251"/>
  </r>
  <r>
    <x v="6"/>
    <x v="381"/>
    <n v="20.78"/>
    <n v="20.89"/>
    <n v="20.399999999999999"/>
    <n v="20.71"/>
    <n v="19426"/>
  </r>
  <r>
    <x v="6"/>
    <x v="382"/>
    <n v="5.87"/>
    <n v="5.95"/>
    <n v="5.78"/>
    <n v="5.86"/>
    <n v="346714"/>
  </r>
  <r>
    <x v="6"/>
    <x v="383"/>
    <n v="26.63"/>
    <n v="26.66"/>
    <n v="26.21"/>
    <n v="26.29"/>
    <n v="8724"/>
  </r>
  <r>
    <x v="6"/>
    <x v="384"/>
    <n v="22.7"/>
    <n v="23.23"/>
    <n v="22.52"/>
    <n v="22.96"/>
    <n v="21550"/>
  </r>
  <r>
    <x v="6"/>
    <x v="385"/>
    <n v="68.14"/>
    <n v="68.489999999999995"/>
    <n v="65.97"/>
    <n v="66.38"/>
    <n v="12199"/>
  </r>
  <r>
    <x v="6"/>
    <x v="386"/>
    <n v="41.44"/>
    <n v="42"/>
    <n v="41.02"/>
    <n v="41.85"/>
    <n v="17467"/>
  </r>
  <r>
    <x v="6"/>
    <x v="387"/>
    <n v="49.28"/>
    <n v="49.47"/>
    <n v="47.9"/>
    <n v="48.37"/>
    <n v="23577"/>
  </r>
  <r>
    <x v="6"/>
    <x v="388"/>
    <n v="17.8"/>
    <n v="18"/>
    <n v="17.559999999999999"/>
    <n v="17.84"/>
    <n v="19454"/>
  </r>
  <r>
    <x v="6"/>
    <x v="389"/>
    <n v="25.66"/>
    <n v="25.98"/>
    <n v="25.484999999999999"/>
    <n v="25.61"/>
    <n v="11197"/>
  </r>
  <r>
    <x v="6"/>
    <x v="390"/>
    <n v="15.34"/>
    <n v="15.41"/>
    <n v="14.76"/>
    <n v="15.13"/>
    <n v="45183"/>
  </r>
  <r>
    <x v="6"/>
    <x v="391"/>
    <n v="47.14"/>
    <n v="47.34"/>
    <n v="46.88"/>
    <n v="47.18"/>
    <n v="21326"/>
  </r>
  <r>
    <x v="6"/>
    <x v="392"/>
    <n v="13.93"/>
    <n v="13.94"/>
    <n v="13.77"/>
    <n v="13.86"/>
    <n v="21181"/>
  </r>
  <r>
    <x v="6"/>
    <x v="393"/>
    <n v="3.75"/>
    <n v="3.81"/>
    <n v="3.65"/>
    <n v="3.66"/>
    <n v="231031"/>
  </r>
  <r>
    <x v="6"/>
    <x v="394"/>
    <n v="19.149999999999999"/>
    <n v="19.28"/>
    <n v="18.850000000000001"/>
    <n v="18.989999999999998"/>
    <n v="105916"/>
  </r>
  <r>
    <x v="6"/>
    <x v="395"/>
    <n v="34.79"/>
    <n v="34.979999999999997"/>
    <n v="34.6"/>
    <n v="34.68"/>
    <n v="7958"/>
  </r>
  <r>
    <x v="6"/>
    <x v="396"/>
    <n v="17.45"/>
    <n v="18.079999999999998"/>
    <n v="17.399999999999999"/>
    <n v="18.059999999999999"/>
    <n v="91397"/>
  </r>
  <r>
    <x v="6"/>
    <x v="397"/>
    <n v="18.79"/>
    <n v="18.88"/>
    <n v="18.59"/>
    <n v="18.82"/>
    <n v="34654"/>
  </r>
  <r>
    <x v="6"/>
    <x v="398"/>
    <n v="19.04"/>
    <n v="19.079999999999998"/>
    <n v="18.71"/>
    <n v="18.91"/>
    <n v="6295"/>
  </r>
  <r>
    <x v="6"/>
    <x v="399"/>
    <n v="27.81"/>
    <n v="28.32"/>
    <n v="27.81"/>
    <n v="28.18"/>
    <n v="69875"/>
  </r>
  <r>
    <x v="6"/>
    <x v="400"/>
    <n v="63.99"/>
    <n v="64.069999999999993"/>
    <n v="63.14"/>
    <n v="63.45"/>
    <n v="12635"/>
  </r>
  <r>
    <x v="6"/>
    <x v="401"/>
    <n v="60.46"/>
    <n v="60.54"/>
    <n v="59.41"/>
    <n v="60.2"/>
    <n v="10416"/>
  </r>
  <r>
    <x v="6"/>
    <x v="402"/>
    <n v="50.96"/>
    <n v="50.99"/>
    <n v="50.21"/>
    <n v="50.8"/>
    <n v="5180"/>
  </r>
  <r>
    <x v="6"/>
    <x v="403"/>
    <n v="28.28"/>
    <n v="28.28"/>
    <n v="27.37"/>
    <n v="27.57"/>
    <n v="51800"/>
  </r>
  <r>
    <x v="6"/>
    <x v="404"/>
    <n v="51.85"/>
    <n v="52.28"/>
    <n v="51.7"/>
    <n v="52.27"/>
    <n v="7378"/>
  </r>
  <r>
    <x v="6"/>
    <x v="405"/>
    <n v="56.41"/>
    <n v="56.56"/>
    <n v="55.53"/>
    <n v="56.2"/>
    <n v="85118"/>
  </r>
  <r>
    <x v="6"/>
    <x v="406"/>
    <n v="9.7799999999999994"/>
    <n v="9.7799999999999994"/>
    <n v="9.6199999999999992"/>
    <n v="9.69"/>
    <n v="49591"/>
  </r>
  <r>
    <x v="6"/>
    <x v="407"/>
    <n v="8.81"/>
    <n v="8.9499999999999993"/>
    <n v="8.75"/>
    <n v="8.9"/>
    <n v="69857"/>
  </r>
  <r>
    <x v="6"/>
    <x v="408"/>
    <n v="37.83"/>
    <n v="37.83"/>
    <n v="36.97"/>
    <n v="37.32"/>
    <n v="3872"/>
  </r>
  <r>
    <x v="6"/>
    <x v="409"/>
    <n v="17.66"/>
    <n v="17.91"/>
    <n v="17.420000000000002"/>
    <n v="17.7"/>
    <n v="31970"/>
  </r>
  <r>
    <x v="6"/>
    <x v="410"/>
    <n v="32.58"/>
    <n v="32.799999999999997"/>
    <n v="32.22"/>
    <n v="32.47"/>
    <n v="12391"/>
  </r>
  <r>
    <x v="6"/>
    <x v="411"/>
    <n v="31.46"/>
    <n v="31.57"/>
    <n v="31.14"/>
    <n v="31.2"/>
    <n v="47819"/>
  </r>
  <r>
    <x v="6"/>
    <x v="412"/>
    <n v="63.94"/>
    <n v="64.239999999999995"/>
    <n v="62.44"/>
    <n v="63.62"/>
    <n v="34526"/>
  </r>
  <r>
    <x v="6"/>
    <x v="413"/>
    <n v="21.78"/>
    <n v="21.9"/>
    <n v="21.45"/>
    <n v="21.61"/>
    <n v="56341"/>
  </r>
  <r>
    <x v="6"/>
    <x v="414"/>
    <n v="49.61"/>
    <n v="50.06"/>
    <n v="49.25"/>
    <n v="49.52"/>
    <n v="4818"/>
  </r>
  <r>
    <x v="6"/>
    <x v="415"/>
    <n v="50.65"/>
    <n v="50.8"/>
    <n v="50"/>
    <n v="50.17"/>
    <n v="10946"/>
  </r>
  <r>
    <x v="6"/>
    <x v="416"/>
    <n v="23.11"/>
    <n v="23.5"/>
    <n v="22.950399999999998"/>
    <n v="23.37"/>
    <n v="85087"/>
  </r>
  <r>
    <x v="6"/>
    <x v="417"/>
    <n v="38.46"/>
    <n v="39.21"/>
    <n v="38.159999999999997"/>
    <n v="38.54"/>
    <n v="27349"/>
  </r>
  <r>
    <x v="6"/>
    <x v="418"/>
    <n v="34.14"/>
    <n v="34.25"/>
    <n v="33.47"/>
    <n v="33.76"/>
    <n v="8344"/>
  </r>
  <r>
    <x v="6"/>
    <x v="419"/>
    <n v="51.84"/>
    <n v="53.18"/>
    <n v="51.7"/>
    <n v="52.48"/>
    <n v="35019"/>
  </r>
  <r>
    <x v="6"/>
    <x v="420"/>
    <n v="15"/>
    <n v="15.08"/>
    <n v="14.78"/>
    <n v="14.79"/>
    <n v="13052"/>
  </r>
  <r>
    <x v="6"/>
    <x v="421"/>
    <n v="27"/>
    <n v="27.12"/>
    <n v="26.32"/>
    <n v="26.9"/>
    <n v="32014"/>
  </r>
  <r>
    <x v="6"/>
    <x v="422"/>
    <n v="14.51"/>
    <n v="14.51"/>
    <n v="14.13"/>
    <n v="14.35"/>
    <n v="27198"/>
  </r>
  <r>
    <x v="6"/>
    <x v="423"/>
    <n v="41.68"/>
    <n v="41.7"/>
    <n v="40.83"/>
    <n v="40.93"/>
    <n v="5364"/>
  </r>
  <r>
    <x v="6"/>
    <x v="424"/>
    <n v="37.76"/>
    <n v="37.979999999999997"/>
    <n v="36.57"/>
    <n v="36.86"/>
    <n v="49654"/>
  </r>
  <r>
    <x v="6"/>
    <x v="425"/>
    <n v="19.43"/>
    <n v="19.440000000000001"/>
    <n v="18.96"/>
    <n v="19.05"/>
    <n v="61638"/>
  </r>
  <r>
    <x v="6"/>
    <x v="426"/>
    <n v="40.880000000000003"/>
    <n v="41.46"/>
    <n v="40.78"/>
    <n v="41.46"/>
    <n v="30853"/>
  </r>
  <r>
    <x v="6"/>
    <x v="427"/>
    <n v="15.11"/>
    <n v="15.33"/>
    <n v="14.98"/>
    <n v="15.12"/>
    <n v="147973"/>
  </r>
  <r>
    <x v="6"/>
    <x v="428"/>
    <n v="25.33"/>
    <n v="25.49"/>
    <n v="25.23"/>
    <n v="25.49"/>
    <n v="37351"/>
  </r>
  <r>
    <x v="6"/>
    <x v="429"/>
    <n v="25.99"/>
    <n v="26.25"/>
    <n v="25.89"/>
    <n v="26.05"/>
    <n v="247708"/>
  </r>
  <r>
    <x v="6"/>
    <x v="430"/>
    <n v="46.41"/>
    <n v="47.45"/>
    <n v="46.26"/>
    <n v="47.38"/>
    <n v="12737"/>
  </r>
  <r>
    <x v="6"/>
    <x v="431"/>
    <n v="26.66"/>
    <n v="27.04"/>
    <n v="26.57"/>
    <n v="26.93"/>
    <n v="14013"/>
  </r>
  <r>
    <x v="6"/>
    <x v="432"/>
    <n v="13.33"/>
    <n v="13.46"/>
    <n v="13.24"/>
    <n v="13.32"/>
    <n v="12742"/>
  </r>
  <r>
    <x v="6"/>
    <x v="433"/>
    <n v="34.299999999999997"/>
    <n v="34.6"/>
    <n v="34.200000000000003"/>
    <n v="34.33"/>
    <n v="3949"/>
  </r>
  <r>
    <x v="6"/>
    <x v="434"/>
    <n v="8.1300000000000008"/>
    <n v="8.3000000000000007"/>
    <n v="8.08"/>
    <n v="8.25"/>
    <n v="50023"/>
  </r>
  <r>
    <x v="6"/>
    <x v="435"/>
    <n v="47.02"/>
    <n v="47.21"/>
    <n v="46.5"/>
    <n v="47"/>
    <n v="81053"/>
  </r>
  <r>
    <x v="6"/>
    <x v="436"/>
    <n v="4.68"/>
    <n v="4.75"/>
    <n v="4.5999999999999996"/>
    <n v="4.66"/>
    <n v="71357"/>
  </r>
  <r>
    <x v="6"/>
    <x v="437"/>
    <n v="8.4499999999999993"/>
    <n v="8.52"/>
    <n v="8.17"/>
    <n v="8.2200000000000006"/>
    <n v="28326"/>
  </r>
  <r>
    <x v="6"/>
    <x v="438"/>
    <n v="37.07"/>
    <n v="37.19"/>
    <n v="36.11"/>
    <n v="36.380000000000003"/>
    <n v="37690"/>
  </r>
  <r>
    <x v="6"/>
    <x v="439"/>
    <n v="36.26"/>
    <n v="36.450000000000003"/>
    <n v="35.85"/>
    <n v="35.950000000000003"/>
    <n v="36891"/>
  </r>
  <r>
    <x v="6"/>
    <x v="440"/>
    <n v="6.35"/>
    <n v="6.48"/>
    <n v="6.3"/>
    <n v="6.34"/>
    <n v="114188"/>
  </r>
  <r>
    <x v="6"/>
    <x v="441"/>
    <n v="42.36"/>
    <n v="42.71"/>
    <n v="41.81"/>
    <n v="42.61"/>
    <n v="7002"/>
  </r>
  <r>
    <x v="6"/>
    <x v="442"/>
    <n v="45.3"/>
    <n v="45.77"/>
    <n v="44.74"/>
    <n v="45.21"/>
    <n v="28453"/>
  </r>
  <r>
    <x v="6"/>
    <x v="443"/>
    <n v="45.03"/>
    <n v="45.48"/>
    <n v="44.67"/>
    <n v="45.3"/>
    <n v="16777"/>
  </r>
  <r>
    <x v="6"/>
    <x v="444"/>
    <n v="49.32"/>
    <n v="50.6"/>
    <n v="49.05"/>
    <n v="50.42"/>
    <n v="56378"/>
  </r>
  <r>
    <x v="6"/>
    <x v="445"/>
    <n v="11.75"/>
    <n v="12"/>
    <n v="11.63"/>
    <n v="11.99"/>
    <n v="45665"/>
  </r>
  <r>
    <x v="6"/>
    <x v="446"/>
    <n v="13.98"/>
    <n v="14.14"/>
    <n v="13.8"/>
    <n v="14.08"/>
    <n v="58331"/>
  </r>
  <r>
    <x v="6"/>
    <x v="447"/>
    <n v="15.25"/>
    <n v="15.41"/>
    <n v="15.13"/>
    <n v="15.26"/>
    <n v="7777"/>
  </r>
  <r>
    <x v="6"/>
    <x v="448"/>
    <n v="37.19"/>
    <n v="37.549999999999997"/>
    <n v="36.75"/>
    <n v="36.92"/>
    <n v="20843"/>
  </r>
  <r>
    <x v="6"/>
    <x v="449"/>
    <n v="28.13"/>
    <n v="28.37"/>
    <n v="27.63"/>
    <n v="27.91"/>
    <n v="71294"/>
  </r>
  <r>
    <x v="6"/>
    <x v="450"/>
    <n v="24.82"/>
    <n v="24.9"/>
    <n v="24.36"/>
    <n v="24.59"/>
    <n v="97990"/>
  </r>
  <r>
    <x v="6"/>
    <x v="451"/>
    <n v="15.48"/>
    <n v="15.52"/>
    <n v="15.19"/>
    <n v="15.36"/>
    <n v="45652"/>
  </r>
  <r>
    <x v="6"/>
    <x v="452"/>
    <n v="27.97"/>
    <n v="28.79"/>
    <n v="27.7"/>
    <n v="28"/>
    <n v="76038"/>
  </r>
  <r>
    <x v="6"/>
    <x v="453"/>
    <n v="22.335000000000001"/>
    <n v="22.72"/>
    <n v="22.14"/>
    <n v="22.53"/>
    <n v="36911"/>
  </r>
  <r>
    <x v="6"/>
    <x v="454"/>
    <n v="60.09"/>
    <n v="60.349899999999998"/>
    <n v="59.2"/>
    <n v="59.81"/>
    <n v="24795"/>
  </r>
  <r>
    <x v="6"/>
    <x v="455"/>
    <n v="53.45"/>
    <n v="53.68"/>
    <n v="52.88"/>
    <n v="53.46"/>
    <n v="34740"/>
  </r>
  <r>
    <x v="6"/>
    <x v="456"/>
    <n v="22.05"/>
    <n v="22.68"/>
    <n v="21.99"/>
    <n v="22.62"/>
    <n v="128542"/>
  </r>
  <r>
    <x v="6"/>
    <x v="457"/>
    <n v="59.28"/>
    <n v="59.36"/>
    <n v="58.83"/>
    <n v="59.36"/>
    <n v="37599"/>
  </r>
  <r>
    <x v="6"/>
    <x v="458"/>
    <n v="41.88"/>
    <n v="43.45"/>
    <n v="41.17"/>
    <n v="43.07"/>
    <n v="27179"/>
  </r>
  <r>
    <x v="6"/>
    <x v="459"/>
    <n v="70.459999999999994"/>
    <n v="70.52"/>
    <n v="69.312100000000001"/>
    <n v="69.56"/>
    <n v="10812"/>
  </r>
  <r>
    <x v="6"/>
    <x v="460"/>
    <n v="26.48"/>
    <n v="26.95"/>
    <n v="26.07"/>
    <n v="26.26"/>
    <n v="372"/>
  </r>
  <r>
    <x v="6"/>
    <x v="461"/>
    <n v="18.649999999999999"/>
    <n v="18.75"/>
    <n v="18.36"/>
    <n v="18.739999999999998"/>
    <n v="93963"/>
  </r>
  <r>
    <x v="6"/>
    <x v="462"/>
    <n v="50.29"/>
    <n v="50.92"/>
    <n v="49.58"/>
    <n v="50.04"/>
    <n v="22706"/>
  </r>
  <r>
    <x v="6"/>
    <x v="463"/>
    <n v="56.9"/>
    <n v="57.83"/>
    <n v="56.41"/>
    <n v="57.52"/>
    <n v="26278"/>
  </r>
  <r>
    <x v="6"/>
    <x v="464"/>
    <n v="21.85"/>
    <n v="21.85"/>
    <n v="21.035"/>
    <n v="21.19"/>
    <n v="45050"/>
  </r>
  <r>
    <x v="6"/>
    <x v="465"/>
    <n v="39.090000000000003"/>
    <n v="39.479999999999997"/>
    <n v="38.729999999999997"/>
    <n v="39.21"/>
    <n v="21002"/>
  </r>
  <r>
    <x v="6"/>
    <x v="466"/>
    <n v="30.9"/>
    <n v="31.06"/>
    <n v="30.71"/>
    <n v="31.04"/>
    <n v="124435"/>
  </r>
  <r>
    <x v="6"/>
    <x v="467"/>
    <n v="33.5"/>
    <n v="34.299999999999997"/>
    <n v="33.46"/>
    <n v="33.880000000000003"/>
    <n v="87081"/>
  </r>
  <r>
    <x v="6"/>
    <x v="468"/>
    <n v="51.02"/>
    <n v="51.59"/>
    <n v="49.95"/>
    <n v="50.28"/>
    <n v="9112"/>
  </r>
  <r>
    <x v="6"/>
    <x v="469"/>
    <n v="34.17"/>
    <n v="34.340000000000003"/>
    <n v="33.450000000000003"/>
    <n v="34.28"/>
    <n v="27478"/>
  </r>
  <r>
    <x v="6"/>
    <x v="470"/>
    <n v="45.74"/>
    <n v="45.99"/>
    <n v="45.3"/>
    <n v="45.47"/>
    <n v="7941"/>
  </r>
  <r>
    <x v="6"/>
    <x v="471"/>
    <n v="26.97"/>
    <n v="27.6"/>
    <n v="26.77"/>
    <n v="27.52"/>
    <n v="356177"/>
  </r>
  <r>
    <x v="6"/>
    <x v="472"/>
    <n v="28.98"/>
    <n v="29.082799999999999"/>
    <n v="28.37"/>
    <n v="29.08"/>
    <n v="18442"/>
  </r>
  <r>
    <x v="6"/>
    <x v="473"/>
    <n v="16.36"/>
    <n v="16.399999999999999"/>
    <n v="15.89"/>
    <n v="15.95"/>
    <n v="32482"/>
  </r>
  <r>
    <x v="6"/>
    <x v="474"/>
    <n v="65.13"/>
    <n v="65.67"/>
    <n v="63.75"/>
    <n v="64.209999999999994"/>
    <n v="21426"/>
  </r>
  <r>
    <x v="6"/>
    <x v="475"/>
    <n v="8.59"/>
    <n v="8.59"/>
    <n v="8.48"/>
    <n v="8.57"/>
    <n v="49112"/>
  </r>
  <r>
    <x v="6"/>
    <x v="476"/>
    <n v="53.5"/>
    <n v="54.51"/>
    <n v="52.56"/>
    <n v="52.85"/>
    <n v="42399"/>
  </r>
  <r>
    <x v="6"/>
    <x v="477"/>
    <n v="29.51"/>
    <n v="29.93"/>
    <n v="29.43"/>
    <n v="29.93"/>
    <n v="16841"/>
  </r>
  <r>
    <x v="6"/>
    <x v="478"/>
    <n v="16.55"/>
    <n v="16.79"/>
    <n v="16.3"/>
    <n v="16.440000000000001"/>
    <n v="57757"/>
  </r>
  <r>
    <x v="6"/>
    <x v="479"/>
    <n v="51.02"/>
    <n v="51.469000000000001"/>
    <n v="50.73"/>
    <n v="50.87"/>
    <n v="172435"/>
  </r>
  <r>
    <x v="6"/>
    <x v="480"/>
    <n v="35.51"/>
    <n v="35.51"/>
    <n v="34.99"/>
    <n v="35.29"/>
    <n v="7603"/>
  </r>
  <r>
    <x v="6"/>
    <x v="481"/>
    <n v="450"/>
    <n v="450"/>
    <n v="431.79"/>
    <n v="434.36"/>
    <n v="560"/>
  </r>
  <r>
    <x v="6"/>
    <x v="482"/>
    <n v="18.61"/>
    <n v="18.690000000000001"/>
    <n v="17.95"/>
    <n v="18.04"/>
    <n v="79033"/>
  </r>
  <r>
    <x v="6"/>
    <x v="483"/>
    <n v="37.159999999999997"/>
    <n v="37.5"/>
    <n v="36.700000000000003"/>
    <n v="37.39"/>
    <n v="16364"/>
  </r>
  <r>
    <x v="6"/>
    <x v="484"/>
    <n v="47.71"/>
    <n v="48.1"/>
    <n v="47.64"/>
    <n v="47.85"/>
    <n v="96490"/>
  </r>
  <r>
    <x v="6"/>
    <x v="485"/>
    <n v="15.62"/>
    <n v="15.67"/>
    <n v="15.09"/>
    <n v="15.15"/>
    <n v="21853"/>
  </r>
  <r>
    <x v="6"/>
    <x v="486"/>
    <n v="55.33"/>
    <n v="55.82"/>
    <n v="53.5"/>
    <n v="54.13"/>
    <n v="32660"/>
  </r>
  <r>
    <x v="6"/>
    <x v="487"/>
    <n v="43.61"/>
    <n v="43.93"/>
    <n v="43.17"/>
    <n v="43.78"/>
    <n v="89765"/>
  </r>
  <r>
    <x v="6"/>
    <x v="488"/>
    <n v="19.8"/>
    <n v="19.91"/>
    <n v="19.72"/>
    <n v="19.75"/>
    <n v="21296"/>
  </r>
  <r>
    <x v="6"/>
    <x v="489"/>
    <n v="16.920000000000002"/>
    <n v="17.47"/>
    <n v="16.920000000000002"/>
    <n v="17.350000000000001"/>
    <n v="144541"/>
  </r>
  <r>
    <x v="6"/>
    <x v="490"/>
    <n v="22.58"/>
    <n v="22.64"/>
    <n v="22.02"/>
    <n v="22.24"/>
    <n v="45845"/>
  </r>
  <r>
    <x v="6"/>
    <x v="491"/>
    <n v="69.45"/>
    <n v="69.849999999999994"/>
    <n v="68.95"/>
    <n v="69.150000000000006"/>
    <n v="243392"/>
  </r>
  <r>
    <x v="6"/>
    <x v="492"/>
    <n v="33.81"/>
    <n v="33.999899999999997"/>
    <n v="33.32"/>
    <n v="33.72"/>
    <n v="8851"/>
  </r>
  <r>
    <x v="6"/>
    <x v="493"/>
    <n v="8.84"/>
    <n v="8.84"/>
    <n v="8.56"/>
    <n v="8.65"/>
    <n v="43981"/>
  </r>
  <r>
    <x v="6"/>
    <x v="494"/>
    <n v="38.44"/>
    <n v="38.67"/>
    <n v="38.03"/>
    <n v="38.6"/>
    <n v="83966"/>
  </r>
  <r>
    <x v="6"/>
    <x v="495"/>
    <n v="14.76"/>
    <n v="14.8"/>
    <n v="14.56"/>
    <n v="14.61"/>
    <n v="154204"/>
  </r>
  <r>
    <x v="6"/>
    <x v="496"/>
    <n v="34.630000000000003"/>
    <n v="34.770000000000003"/>
    <n v="33.96"/>
    <n v="34.25"/>
    <n v="38109"/>
  </r>
  <r>
    <x v="6"/>
    <x v="497"/>
    <n v="17.79"/>
    <n v="17.86"/>
    <n v="17.350000000000001"/>
    <n v="17.68"/>
    <n v="43938"/>
  </r>
  <r>
    <x v="6"/>
    <x v="498"/>
    <n v="47.77"/>
    <n v="48.1"/>
    <n v="46.99"/>
    <n v="47.35"/>
    <n v="17740"/>
  </r>
  <r>
    <x v="7"/>
    <x v="0"/>
    <n v="25.51"/>
    <n v="26.33"/>
    <n v="25.48"/>
    <n v="25.85"/>
    <n v="66422"/>
  </r>
  <r>
    <x v="7"/>
    <x v="1"/>
    <n v="12.05"/>
    <n v="12.24"/>
    <n v="11.48"/>
    <n v="11.59"/>
    <n v="330743"/>
  </r>
  <r>
    <x v="7"/>
    <x v="2"/>
    <n v="168.02"/>
    <n v="170"/>
    <n v="164.94"/>
    <n v="165.298"/>
    <n v="167509"/>
  </r>
  <r>
    <x v="7"/>
    <x v="3"/>
    <n v="21.22"/>
    <n v="21.46"/>
    <n v="21.09"/>
    <n v="21.2"/>
    <n v="28763"/>
  </r>
  <r>
    <x v="7"/>
    <x v="4"/>
    <n v="45.08"/>
    <n v="45.74"/>
    <n v="44.84"/>
    <n v="45.12"/>
    <n v="75161"/>
  </r>
  <r>
    <x v="7"/>
    <x v="5"/>
    <n v="44.73"/>
    <n v="45.244999999999997"/>
    <n v="44.43"/>
    <n v="44.58"/>
    <n v="12182"/>
  </r>
  <r>
    <x v="7"/>
    <x v="6"/>
    <n v="31.31"/>
    <n v="32.08"/>
    <n v="30.89"/>
    <n v="31.1"/>
    <n v="76700"/>
  </r>
  <r>
    <x v="7"/>
    <x v="7"/>
    <n v="28.08"/>
    <n v="28.94"/>
    <n v="27.68"/>
    <n v="27.76"/>
    <n v="41162"/>
  </r>
  <r>
    <x v="7"/>
    <x v="8"/>
    <n v="28.67"/>
    <n v="29.05"/>
    <n v="27.93"/>
    <n v="28.03"/>
    <n v="51395"/>
  </r>
  <r>
    <x v="7"/>
    <x v="9"/>
    <n v="38.299999999999997"/>
    <n v="38.79"/>
    <n v="37.590000000000003"/>
    <n v="37.78"/>
    <n v="50389"/>
  </r>
  <r>
    <x v="7"/>
    <x v="10"/>
    <n v="23.59"/>
    <n v="23.99"/>
    <n v="22.690999999999999"/>
    <n v="22.7"/>
    <n v="37268"/>
  </r>
  <r>
    <x v="7"/>
    <x v="11"/>
    <n v="26.92"/>
    <n v="27.27"/>
    <n v="26.78"/>
    <n v="26.99"/>
    <n v="27588"/>
  </r>
  <r>
    <x v="7"/>
    <x v="12"/>
    <n v="31.39"/>
    <n v="31.71"/>
    <n v="31.04"/>
    <n v="31.07"/>
    <n v="42184"/>
  </r>
  <r>
    <x v="7"/>
    <x v="13"/>
    <n v="13.64"/>
    <n v="13.95"/>
    <n v="13.24"/>
    <n v="13.25"/>
    <n v="62573"/>
  </r>
  <r>
    <x v="7"/>
    <x v="14"/>
    <n v="27.91"/>
    <n v="28.65"/>
    <n v="27.53"/>
    <n v="27.86"/>
    <n v="67212"/>
  </r>
  <r>
    <x v="7"/>
    <x v="15"/>
    <n v="40.369999999999997"/>
    <n v="40.6937"/>
    <n v="38.049999999999997"/>
    <n v="38.15"/>
    <n v="66441"/>
  </r>
  <r>
    <x v="7"/>
    <x v="16"/>
    <n v="55.36"/>
    <n v="56"/>
    <n v="54.76"/>
    <n v="55.08"/>
    <n v="18776"/>
  </r>
  <r>
    <x v="7"/>
    <x v="17"/>
    <n v="41.04"/>
    <n v="43.15"/>
    <n v="35.65"/>
    <n v="36"/>
    <n v="872379"/>
  </r>
  <r>
    <x v="7"/>
    <x v="18"/>
    <n v="12.12"/>
    <n v="12.28"/>
    <n v="11.5"/>
    <n v="11.53"/>
    <n v="40782"/>
  </r>
  <r>
    <x v="7"/>
    <x v="19"/>
    <n v="29.7"/>
    <n v="30.02"/>
    <n v="28.14"/>
    <n v="28.22"/>
    <n v="17438"/>
  </r>
  <r>
    <x v="7"/>
    <x v="20"/>
    <n v="17.649999999999999"/>
    <n v="17.98"/>
    <n v="16.829999999999998"/>
    <n v="16.838000000000001"/>
    <n v="98128"/>
  </r>
  <r>
    <x v="7"/>
    <x v="21"/>
    <n v="20.18"/>
    <n v="21.05"/>
    <n v="19.5"/>
    <n v="19.55"/>
    <n v="98243"/>
  </r>
  <r>
    <x v="7"/>
    <x v="22"/>
    <n v="29.22"/>
    <n v="29.71"/>
    <n v="28.12"/>
    <n v="28.18"/>
    <n v="70586"/>
  </r>
  <r>
    <x v="7"/>
    <x v="23"/>
    <n v="19.12"/>
    <n v="19.57"/>
    <n v="18.66"/>
    <n v="18.7"/>
    <n v="79023"/>
  </r>
  <r>
    <x v="7"/>
    <x v="24"/>
    <n v="13.1"/>
    <n v="13.46"/>
    <n v="12.88"/>
    <n v="12.93"/>
    <n v="234708"/>
  </r>
  <r>
    <x v="7"/>
    <x v="25"/>
    <n v="4.3600000000000003"/>
    <n v="4.57"/>
    <n v="4.18"/>
    <n v="4.22"/>
    <n v="326025"/>
  </r>
  <r>
    <x v="7"/>
    <x v="26"/>
    <n v="59.74"/>
    <n v="60.66"/>
    <n v="58.65"/>
    <n v="58.98"/>
    <n v="65996"/>
  </r>
  <r>
    <x v="7"/>
    <x v="27"/>
    <n v="30"/>
    <n v="30.04"/>
    <n v="28.07"/>
    <n v="28.25"/>
    <n v="36236"/>
  </r>
  <r>
    <x v="7"/>
    <x v="28"/>
    <n v="31.66"/>
    <n v="31.89"/>
    <n v="31.02"/>
    <n v="31.09"/>
    <n v="35888"/>
  </r>
  <r>
    <x v="7"/>
    <x v="29"/>
    <n v="80.77"/>
    <n v="82.42"/>
    <n v="79"/>
    <n v="79.16"/>
    <n v="62464"/>
  </r>
  <r>
    <x v="7"/>
    <x v="30"/>
    <n v="18.86"/>
    <n v="19.34"/>
    <n v="17.98"/>
    <n v="18.02"/>
    <n v="39351"/>
  </r>
  <r>
    <x v="7"/>
    <x v="31"/>
    <n v="32.26"/>
    <n v="32.770000000000003"/>
    <n v="31.22"/>
    <n v="31.66"/>
    <n v="49862"/>
  </r>
  <r>
    <x v="7"/>
    <x v="32"/>
    <n v="41.71"/>
    <n v="41.88"/>
    <n v="41.13"/>
    <n v="41.2"/>
    <n v="28981"/>
  </r>
  <r>
    <x v="7"/>
    <x v="33"/>
    <n v="83.98"/>
    <n v="85.74"/>
    <n v="83.078400000000002"/>
    <n v="83.35"/>
    <n v="29343"/>
  </r>
  <r>
    <x v="7"/>
    <x v="34"/>
    <n v="52.67"/>
    <n v="54.03"/>
    <n v="52.44"/>
    <n v="52.82"/>
    <n v="77991"/>
  </r>
  <r>
    <x v="7"/>
    <x v="35"/>
    <n v="74.59"/>
    <n v="75.84"/>
    <n v="73.709999999999994"/>
    <n v="74"/>
    <n v="15448"/>
  </r>
  <r>
    <x v="7"/>
    <x v="36"/>
    <n v="34.76"/>
    <n v="35.347900000000003"/>
    <n v="34.19"/>
    <n v="34.28"/>
    <n v="17045"/>
  </r>
  <r>
    <x v="7"/>
    <x v="37"/>
    <n v="64.790000000000006"/>
    <n v="65.78"/>
    <n v="63.1"/>
    <n v="63.63"/>
    <n v="24764"/>
  </r>
  <r>
    <x v="7"/>
    <x v="38"/>
    <n v="30.13"/>
    <n v="31.34"/>
    <n v="29.08"/>
    <n v="29.27"/>
    <n v="36799"/>
  </r>
  <r>
    <x v="7"/>
    <x v="39"/>
    <n v="64.010000000000005"/>
    <n v="64.930000000000007"/>
    <n v="61.96"/>
    <n v="61.99"/>
    <n v="21776"/>
  </r>
  <r>
    <x v="7"/>
    <x v="40"/>
    <n v="31.55"/>
    <n v="32.020000000000003"/>
    <n v="30.96"/>
    <n v="30.99"/>
    <n v="23992"/>
  </r>
  <r>
    <x v="7"/>
    <x v="41"/>
    <n v="30.74"/>
    <n v="31.13"/>
    <n v="29.93"/>
    <n v="30.04"/>
    <n v="12886"/>
  </r>
  <r>
    <x v="7"/>
    <x v="42"/>
    <n v="33.58"/>
    <n v="33.9"/>
    <n v="31.89"/>
    <n v="31.98"/>
    <n v="168632"/>
  </r>
  <r>
    <x v="7"/>
    <x v="43"/>
    <n v="26.38"/>
    <n v="26.66"/>
    <n v="25.82"/>
    <n v="25.9"/>
    <n v="31970"/>
  </r>
  <r>
    <x v="7"/>
    <x v="44"/>
    <n v="146.34"/>
    <n v="147.94999999999999"/>
    <n v="144.24"/>
    <n v="144.94"/>
    <n v="10060"/>
  </r>
  <r>
    <x v="7"/>
    <x v="45"/>
    <n v="49.21"/>
    <n v="50.38"/>
    <n v="48.47"/>
    <n v="48.77"/>
    <n v="82425"/>
  </r>
  <r>
    <x v="7"/>
    <x v="46"/>
    <n v="17.7"/>
    <n v="17.86"/>
    <n v="16.41"/>
    <n v="16.46"/>
    <n v="3347383"/>
  </r>
  <r>
    <x v="7"/>
    <x v="47"/>
    <n v="56.11"/>
    <n v="57"/>
    <n v="55.75"/>
    <n v="56.06"/>
    <n v="31803"/>
  </r>
  <r>
    <x v="7"/>
    <x v="48"/>
    <n v="36.31"/>
    <n v="37.229999999999997"/>
    <n v="35.47"/>
    <n v="35.549999999999997"/>
    <n v="43913"/>
  </r>
  <r>
    <x v="7"/>
    <x v="49"/>
    <n v="27.85"/>
    <n v="28.065000000000001"/>
    <n v="26.56"/>
    <n v="26.64"/>
    <n v="113033"/>
  </r>
  <r>
    <x v="7"/>
    <x v="50"/>
    <n v="36.11"/>
    <n v="36.64"/>
    <n v="35.659999999999997"/>
    <n v="36.090000000000003"/>
    <n v="86583"/>
  </r>
  <r>
    <x v="7"/>
    <x v="51"/>
    <n v="80.400000000000006"/>
    <n v="81.209999999999994"/>
    <n v="79.040000000000006"/>
    <n v="80.489999999999995"/>
    <n v="16996"/>
  </r>
  <r>
    <x v="7"/>
    <x v="52"/>
    <n v="44.11"/>
    <n v="44.854999999999997"/>
    <n v="42.42"/>
    <n v="42.77"/>
    <n v="13272"/>
  </r>
  <r>
    <x v="7"/>
    <x v="53"/>
    <n v="69.53"/>
    <n v="69.709999999999994"/>
    <n v="68.03"/>
    <n v="68.28"/>
    <n v="24242"/>
  </r>
  <r>
    <x v="7"/>
    <x v="54"/>
    <n v="93.26"/>
    <n v="94.12"/>
    <n v="90.29"/>
    <n v="90.5"/>
    <n v="14781"/>
  </r>
  <r>
    <x v="7"/>
    <x v="55"/>
    <n v="44.29"/>
    <n v="45.25"/>
    <n v="43.32"/>
    <n v="43.82"/>
    <n v="7318"/>
  </r>
  <r>
    <x v="7"/>
    <x v="56"/>
    <n v="34.72"/>
    <n v="35.700000000000003"/>
    <n v="34.51"/>
    <n v="35.43"/>
    <n v="176363"/>
  </r>
  <r>
    <x v="7"/>
    <x v="57"/>
    <n v="25.48"/>
    <n v="25.92"/>
    <n v="24.86"/>
    <n v="24.92"/>
    <n v="16260"/>
  </r>
  <r>
    <x v="7"/>
    <x v="58"/>
    <n v="49.92"/>
    <n v="50.61"/>
    <n v="48.98"/>
    <n v="49.24"/>
    <n v="31443"/>
  </r>
  <r>
    <x v="7"/>
    <x v="59"/>
    <n v="16.170000000000002"/>
    <n v="16.57"/>
    <n v="16.11"/>
    <n v="16.45"/>
    <n v="339124"/>
  </r>
  <r>
    <x v="7"/>
    <x v="60"/>
    <n v="29.45"/>
    <n v="29.45"/>
    <n v="27.95"/>
    <n v="28.1"/>
    <n v="140972"/>
  </r>
  <r>
    <x v="7"/>
    <x v="61"/>
    <n v="48.51"/>
    <n v="49.55"/>
    <n v="47.67"/>
    <n v="48.03"/>
    <n v="12376"/>
  </r>
  <r>
    <x v="7"/>
    <x v="62"/>
    <n v="35.590000000000003"/>
    <n v="35.96"/>
    <n v="35.049999999999997"/>
    <n v="35.200000000000003"/>
    <n v="18197"/>
  </r>
  <r>
    <x v="7"/>
    <x v="63"/>
    <n v="26.6"/>
    <n v="26.86"/>
    <n v="26.04"/>
    <n v="26.11"/>
    <n v="7617"/>
  </r>
  <r>
    <x v="7"/>
    <x v="64"/>
    <n v="22.03"/>
    <n v="22.19"/>
    <n v="21.57"/>
    <n v="21.69"/>
    <n v="132437"/>
  </r>
  <r>
    <x v="7"/>
    <x v="65"/>
    <n v="82.69"/>
    <n v="84.23"/>
    <n v="81.23"/>
    <n v="81.7"/>
    <n v="25098"/>
  </r>
  <r>
    <x v="7"/>
    <x v="66"/>
    <n v="28.31"/>
    <n v="29.25"/>
    <n v="27.61"/>
    <n v="27.74"/>
    <n v="104425"/>
  </r>
  <r>
    <x v="7"/>
    <x v="67"/>
    <n v="11.66"/>
    <n v="11.77"/>
    <n v="11.2"/>
    <n v="11.25"/>
    <n v="212232"/>
  </r>
  <r>
    <x v="7"/>
    <x v="68"/>
    <n v="32.549999999999997"/>
    <n v="33.93"/>
    <n v="32.049999999999997"/>
    <n v="32.14"/>
    <n v="65979"/>
  </r>
  <r>
    <x v="7"/>
    <x v="69"/>
    <n v="60.42"/>
    <n v="61.08"/>
    <n v="57.12"/>
    <n v="57.17"/>
    <n v="32373"/>
  </r>
  <r>
    <x v="7"/>
    <x v="70"/>
    <n v="4.92"/>
    <n v="5.0199999999999996"/>
    <n v="4.5199999999999996"/>
    <n v="4.54"/>
    <n v="12678652"/>
  </r>
  <r>
    <x v="7"/>
    <x v="71"/>
    <n v="22.18"/>
    <n v="22.69"/>
    <n v="21.79"/>
    <n v="21.86"/>
    <n v="83321"/>
  </r>
  <r>
    <x v="7"/>
    <x v="72"/>
    <n v="20.52"/>
    <n v="20.64"/>
    <n v="20.07"/>
    <n v="20.12"/>
    <n v="44547"/>
  </r>
  <r>
    <x v="7"/>
    <x v="73"/>
    <n v="25.32"/>
    <n v="25.98"/>
    <n v="24.97"/>
    <n v="25.11"/>
    <n v="77129"/>
  </r>
  <r>
    <x v="7"/>
    <x v="74"/>
    <n v="35.67"/>
    <n v="36.28"/>
    <n v="34.479999999999997"/>
    <n v="34.64"/>
    <n v="38196"/>
  </r>
  <r>
    <x v="7"/>
    <x v="75"/>
    <n v="44.9"/>
    <n v="46.51"/>
    <n v="43.74"/>
    <n v="43.84"/>
    <n v="139056"/>
  </r>
  <r>
    <x v="7"/>
    <x v="76"/>
    <n v="49.25"/>
    <n v="49.68"/>
    <n v="48.37"/>
    <n v="48.38"/>
    <n v="36209"/>
  </r>
  <r>
    <x v="7"/>
    <x v="77"/>
    <n v="32.159999999999997"/>
    <n v="33.6"/>
    <n v="31.99"/>
    <n v="32.58"/>
    <n v="59656"/>
  </r>
  <r>
    <x v="7"/>
    <x v="78"/>
    <n v="11.74"/>
    <n v="11.89"/>
    <n v="10.62"/>
    <n v="10.72"/>
    <n v="91360"/>
  </r>
  <r>
    <x v="7"/>
    <x v="79"/>
    <n v="10.27"/>
    <n v="10.59"/>
    <n v="9.84"/>
    <n v="9.8800000000000008"/>
    <n v="93276"/>
  </r>
  <r>
    <x v="7"/>
    <x v="80"/>
    <n v="20.12"/>
    <n v="20.23"/>
    <n v="19.760000000000002"/>
    <n v="19.84"/>
    <n v="50016"/>
  </r>
  <r>
    <x v="7"/>
    <x v="81"/>
    <n v="29.34"/>
    <n v="29.84"/>
    <n v="28.42"/>
    <n v="28.61"/>
    <n v="43568"/>
  </r>
  <r>
    <x v="7"/>
    <x v="82"/>
    <n v="31.64"/>
    <n v="32.270000000000003"/>
    <n v="31.4"/>
    <n v="31.67"/>
    <n v="19909"/>
  </r>
  <r>
    <x v="7"/>
    <x v="83"/>
    <n v="51.83"/>
    <n v="53.39"/>
    <n v="50.88"/>
    <n v="50.97"/>
    <n v="37602"/>
  </r>
  <r>
    <x v="7"/>
    <x v="84"/>
    <n v="56.82"/>
    <n v="57.49"/>
    <n v="56.07"/>
    <n v="56.22"/>
    <n v="29274"/>
  </r>
  <r>
    <x v="7"/>
    <x v="85"/>
    <n v="80.900000000000006"/>
    <n v="83.2"/>
    <n v="80"/>
    <n v="80"/>
    <n v="6798"/>
  </r>
  <r>
    <x v="7"/>
    <x v="86"/>
    <n v="22.68"/>
    <n v="23.42"/>
    <n v="22.48"/>
    <n v="22.5"/>
    <n v="139079"/>
  </r>
  <r>
    <x v="7"/>
    <x v="87"/>
    <n v="55.96"/>
    <n v="57.21"/>
    <n v="55.18"/>
    <n v="55.37"/>
    <n v="12841"/>
  </r>
  <r>
    <x v="7"/>
    <x v="88"/>
    <n v="29.42"/>
    <n v="29.7"/>
    <n v="28.52"/>
    <n v="28.69"/>
    <n v="36759"/>
  </r>
  <r>
    <x v="7"/>
    <x v="89"/>
    <n v="13.23"/>
    <n v="13.3"/>
    <n v="12.26"/>
    <n v="12.36"/>
    <n v="78944"/>
  </r>
  <r>
    <x v="7"/>
    <x v="90"/>
    <n v="25.76"/>
    <n v="25.93"/>
    <n v="24.84"/>
    <n v="24.86"/>
    <n v="16239"/>
  </r>
  <r>
    <x v="7"/>
    <x v="91"/>
    <n v="72.400000000000006"/>
    <n v="72.75"/>
    <n v="71.569999999999993"/>
    <n v="71.78"/>
    <n v="24097"/>
  </r>
  <r>
    <x v="7"/>
    <x v="92"/>
    <n v="59.04"/>
    <n v="59.13"/>
    <n v="58.25"/>
    <n v="58.38"/>
    <n v="9690"/>
  </r>
  <r>
    <x v="7"/>
    <x v="93"/>
    <n v="26.48"/>
    <n v="26.85"/>
    <n v="25.53"/>
    <n v="25.67"/>
    <n v="36642"/>
  </r>
  <r>
    <x v="7"/>
    <x v="94"/>
    <n v="15.26"/>
    <n v="15.61"/>
    <n v="15.05"/>
    <n v="15.15"/>
    <n v="362794"/>
  </r>
  <r>
    <x v="7"/>
    <x v="95"/>
    <n v="288.29000000000002"/>
    <n v="296.79000000000002"/>
    <n v="278.66000000000003"/>
    <n v="279.17"/>
    <n v="16544"/>
  </r>
  <r>
    <x v="7"/>
    <x v="96"/>
    <n v="45.05"/>
    <n v="46.76"/>
    <n v="43.93"/>
    <n v="44.08"/>
    <n v="32105"/>
  </r>
  <r>
    <x v="7"/>
    <x v="97"/>
    <n v="13.48"/>
    <n v="13.51"/>
    <n v="13.2"/>
    <n v="13.21"/>
    <n v="59472"/>
  </r>
  <r>
    <x v="7"/>
    <x v="98"/>
    <n v="12.37"/>
    <n v="12.5"/>
    <n v="12.23"/>
    <n v="12.32"/>
    <n v="36998"/>
  </r>
  <r>
    <x v="7"/>
    <x v="99"/>
    <n v="37.49"/>
    <n v="38.57"/>
    <n v="36.28"/>
    <n v="36.47"/>
    <n v="27521"/>
  </r>
  <r>
    <x v="7"/>
    <x v="100"/>
    <n v="37.01"/>
    <n v="37.49"/>
    <n v="34.94"/>
    <n v="35.049999999999997"/>
    <n v="98780"/>
  </r>
  <r>
    <x v="7"/>
    <x v="101"/>
    <n v="34.979999999999997"/>
    <n v="35.86"/>
    <n v="34.53"/>
    <n v="34.71"/>
    <n v="17602"/>
  </r>
  <r>
    <x v="7"/>
    <x v="102"/>
    <n v="29.4"/>
    <n v="29.984999999999999"/>
    <n v="28.77"/>
    <n v="28.9"/>
    <n v="62018"/>
  </r>
  <r>
    <x v="7"/>
    <x v="103"/>
    <n v="45.8"/>
    <n v="46.68"/>
    <n v="45.03"/>
    <n v="45.7"/>
    <n v="13501"/>
  </r>
  <r>
    <x v="7"/>
    <x v="104"/>
    <n v="44.98"/>
    <n v="45.53"/>
    <n v="44"/>
    <n v="44.15"/>
    <n v="152995"/>
  </r>
  <r>
    <x v="7"/>
    <x v="105"/>
    <n v="51.04"/>
    <n v="51.37"/>
    <n v="50.18"/>
    <n v="50.65"/>
    <n v="55055"/>
  </r>
  <r>
    <x v="7"/>
    <x v="106"/>
    <n v="31.25"/>
    <n v="31.45"/>
    <n v="30.79"/>
    <n v="30.83"/>
    <n v="21645"/>
  </r>
  <r>
    <x v="7"/>
    <x v="107"/>
    <n v="7.25"/>
    <n v="7.34"/>
    <n v="7.06"/>
    <n v="7.08"/>
    <n v="21604"/>
  </r>
  <r>
    <x v="7"/>
    <x v="108"/>
    <n v="51.5"/>
    <n v="52.89"/>
    <n v="50.76"/>
    <n v="51.14"/>
    <n v="24431"/>
  </r>
  <r>
    <x v="7"/>
    <x v="109"/>
    <n v="48.71"/>
    <n v="49.09"/>
    <n v="47.78"/>
    <n v="47.86"/>
    <n v="12094"/>
  </r>
  <r>
    <x v="7"/>
    <x v="110"/>
    <n v="21.45"/>
    <n v="21.87"/>
    <n v="21.08"/>
    <n v="21.17"/>
    <n v="487540"/>
  </r>
  <r>
    <x v="7"/>
    <x v="111"/>
    <n v="42.32"/>
    <n v="43.36"/>
    <n v="41.76"/>
    <n v="41.94"/>
    <n v="58090"/>
  </r>
  <r>
    <x v="7"/>
    <x v="112"/>
    <n v="27.42"/>
    <n v="27.6"/>
    <n v="26.84"/>
    <n v="27.06"/>
    <n v="20270"/>
  </r>
  <r>
    <x v="7"/>
    <x v="113"/>
    <n v="32.200000000000003"/>
    <n v="32.28"/>
    <n v="31.63"/>
    <n v="31.78"/>
    <n v="36928"/>
  </r>
  <r>
    <x v="7"/>
    <x v="114"/>
    <n v="34.83"/>
    <n v="35.549999999999997"/>
    <n v="34.24"/>
    <n v="34.56"/>
    <n v="45744"/>
  </r>
  <r>
    <x v="7"/>
    <x v="115"/>
    <n v="35.549999999999997"/>
    <n v="36.06"/>
    <n v="34.68"/>
    <n v="34.75"/>
    <n v="25591"/>
  </r>
  <r>
    <x v="7"/>
    <x v="116"/>
    <n v="10.76"/>
    <n v="11.01"/>
    <n v="10.63"/>
    <n v="10.64"/>
    <n v="7710"/>
  </r>
  <r>
    <x v="7"/>
    <x v="117"/>
    <n v="21.66"/>
    <n v="22.11"/>
    <n v="21.12"/>
    <n v="21.14"/>
    <n v="8685"/>
  </r>
  <r>
    <x v="7"/>
    <x v="118"/>
    <n v="37.43"/>
    <n v="37.75"/>
    <n v="36.82"/>
    <n v="36.96"/>
    <n v="118867"/>
  </r>
  <r>
    <x v="7"/>
    <x v="119"/>
    <n v="69.69"/>
    <n v="70.27"/>
    <n v="68.28"/>
    <n v="68.48"/>
    <n v="117576"/>
  </r>
  <r>
    <x v="7"/>
    <x v="120"/>
    <n v="33.01"/>
    <n v="33.28"/>
    <n v="32.840000000000003"/>
    <n v="33.01"/>
    <n v="34709"/>
  </r>
  <r>
    <x v="7"/>
    <x v="121"/>
    <n v="31.8"/>
    <n v="32.6"/>
    <n v="30.91"/>
    <n v="31.05"/>
    <n v="95493"/>
  </r>
  <r>
    <x v="7"/>
    <x v="122"/>
    <n v="43.37"/>
    <n v="44.35"/>
    <n v="42.36"/>
    <n v="42.49"/>
    <n v="50792"/>
  </r>
  <r>
    <x v="7"/>
    <x v="123"/>
    <n v="15.78"/>
    <n v="15.9"/>
    <n v="15.06"/>
    <n v="15.21"/>
    <n v="347312"/>
  </r>
  <r>
    <x v="7"/>
    <x v="124"/>
    <n v="18.13"/>
    <n v="18.170000000000002"/>
    <n v="17.57"/>
    <n v="17.600000000000001"/>
    <n v="29563"/>
  </r>
  <r>
    <x v="7"/>
    <x v="125"/>
    <n v="13.55"/>
    <n v="13.72"/>
    <n v="12.95"/>
    <n v="13.06"/>
    <n v="116821"/>
  </r>
  <r>
    <x v="7"/>
    <x v="126"/>
    <n v="53.7"/>
    <n v="53.82"/>
    <n v="52.7"/>
    <n v="52.93"/>
    <n v="16794"/>
  </r>
  <r>
    <x v="7"/>
    <x v="127"/>
    <n v="13.31"/>
    <n v="13.86"/>
    <n v="12.85"/>
    <n v="12.91"/>
    <n v="72013"/>
  </r>
  <r>
    <x v="7"/>
    <x v="128"/>
    <n v="60.34"/>
    <n v="61.67"/>
    <n v="60.2"/>
    <n v="60.42"/>
    <n v="25888"/>
  </r>
  <r>
    <x v="7"/>
    <x v="129"/>
    <n v="25.89"/>
    <n v="26.67"/>
    <n v="25.59"/>
    <n v="25.68"/>
    <n v="260831"/>
  </r>
  <r>
    <x v="7"/>
    <x v="130"/>
    <n v="72.819999999999993"/>
    <n v="73.55"/>
    <n v="72.599999999999994"/>
    <n v="72.97"/>
    <n v="8135"/>
  </r>
  <r>
    <x v="7"/>
    <x v="131"/>
    <n v="15.09"/>
    <n v="15.52"/>
    <n v="14.69"/>
    <n v="14.74"/>
    <n v="40521"/>
  </r>
  <r>
    <x v="7"/>
    <x v="132"/>
    <n v="89.15"/>
    <n v="90.93"/>
    <n v="87.34"/>
    <n v="87.61"/>
    <n v="19609"/>
  </r>
  <r>
    <x v="7"/>
    <x v="133"/>
    <n v="34.590000000000003"/>
    <n v="35.340000000000003"/>
    <n v="33.74"/>
    <n v="33.840000000000003"/>
    <n v="14091"/>
  </r>
  <r>
    <x v="7"/>
    <x v="134"/>
    <n v="21.03"/>
    <n v="21.5"/>
    <n v="20.21"/>
    <n v="20.28"/>
    <n v="126584"/>
  </r>
  <r>
    <x v="7"/>
    <x v="135"/>
    <n v="26.31"/>
    <n v="26.62"/>
    <n v="25.9"/>
    <n v="25.92"/>
    <n v="16625"/>
  </r>
  <r>
    <x v="7"/>
    <x v="136"/>
    <n v="32.99"/>
    <n v="33.799999999999997"/>
    <n v="32.69"/>
    <n v="32.96"/>
    <n v="23825"/>
  </r>
  <r>
    <x v="7"/>
    <x v="137"/>
    <n v="34.74"/>
    <n v="35.17"/>
    <n v="34.39"/>
    <n v="34.43"/>
    <n v="8801"/>
  </r>
  <r>
    <x v="7"/>
    <x v="138"/>
    <n v="24.61"/>
    <n v="25.02"/>
    <n v="24.35"/>
    <n v="24.44"/>
    <n v="86971"/>
  </r>
  <r>
    <x v="7"/>
    <x v="139"/>
    <n v="15.44"/>
    <n v="15.56"/>
    <n v="15.25"/>
    <n v="15.29"/>
    <n v="98811"/>
  </r>
  <r>
    <x v="7"/>
    <x v="140"/>
    <n v="51"/>
    <n v="51.71"/>
    <n v="50.21"/>
    <n v="50.59"/>
    <n v="5902"/>
  </r>
  <r>
    <x v="7"/>
    <x v="141"/>
    <n v="51.47"/>
    <n v="52.19"/>
    <n v="50.88"/>
    <n v="51.54"/>
    <n v="7308"/>
  </r>
  <r>
    <x v="7"/>
    <x v="142"/>
    <n v="61.27"/>
    <n v="61.88"/>
    <n v="59.6"/>
    <n v="59.82"/>
    <n v="50146"/>
  </r>
  <r>
    <x v="7"/>
    <x v="143"/>
    <n v="1.92"/>
    <n v="1.94"/>
    <n v="1.8"/>
    <n v="1.82"/>
    <n v="117434"/>
  </r>
  <r>
    <x v="7"/>
    <x v="144"/>
    <n v="22.13"/>
    <n v="23.18"/>
    <n v="21.51"/>
    <n v="21.68"/>
    <n v="382082"/>
  </r>
  <r>
    <x v="7"/>
    <x v="145"/>
    <n v="42.05"/>
    <n v="42.68"/>
    <n v="41.87"/>
    <n v="42.01"/>
    <n v="23091"/>
  </r>
  <r>
    <x v="7"/>
    <x v="146"/>
    <n v="40.14"/>
    <n v="40.450000000000003"/>
    <n v="39.97"/>
    <n v="40.119999999999997"/>
    <n v="16374"/>
  </r>
  <r>
    <x v="7"/>
    <x v="147"/>
    <n v="27.53"/>
    <n v="27.64"/>
    <n v="26.71"/>
    <n v="26.71"/>
    <n v="17411"/>
  </r>
  <r>
    <x v="7"/>
    <x v="148"/>
    <n v="33.57"/>
    <n v="33.700000000000003"/>
    <n v="33.020000000000003"/>
    <n v="33.11"/>
    <n v="25890"/>
  </r>
  <r>
    <x v="7"/>
    <x v="149"/>
    <n v="5.38"/>
    <n v="6"/>
    <n v="5.32"/>
    <n v="5.45"/>
    <n v="195611"/>
  </r>
  <r>
    <x v="7"/>
    <x v="150"/>
    <n v="35.590000000000003"/>
    <n v="36.159999999999997"/>
    <n v="34.64"/>
    <n v="34.700000000000003"/>
    <n v="14193"/>
  </r>
  <r>
    <x v="7"/>
    <x v="151"/>
    <n v="15.85"/>
    <n v="16.16"/>
    <n v="15.47"/>
    <n v="15.54"/>
    <n v="377183"/>
  </r>
  <r>
    <x v="7"/>
    <x v="152"/>
    <n v="51.54"/>
    <n v="52.5"/>
    <n v="50.24"/>
    <n v="50.3"/>
    <n v="9166"/>
  </r>
  <r>
    <x v="7"/>
    <x v="153"/>
    <n v="36.79"/>
    <n v="37.24"/>
    <n v="36.020000000000003"/>
    <n v="36.119999999999997"/>
    <n v="72926"/>
  </r>
  <r>
    <x v="7"/>
    <x v="154"/>
    <n v="71.739999999999995"/>
    <n v="72.86"/>
    <n v="70.31"/>
    <n v="70.62"/>
    <n v="25248"/>
  </r>
  <r>
    <x v="7"/>
    <x v="155"/>
    <n v="9.2100000000000009"/>
    <n v="9.3173999999999992"/>
    <n v="8.93"/>
    <n v="8.9499999999999993"/>
    <n v="70405"/>
  </r>
  <r>
    <x v="7"/>
    <x v="156"/>
    <n v="27.11"/>
    <n v="27.51"/>
    <n v="26.05"/>
    <n v="26.12"/>
    <n v="60347"/>
  </r>
  <r>
    <x v="7"/>
    <x v="157"/>
    <n v="39.65"/>
    <n v="40.229999999999997"/>
    <n v="38.85"/>
    <n v="39.07"/>
    <n v="9358"/>
  </r>
  <r>
    <x v="7"/>
    <x v="158"/>
    <n v="18.29"/>
    <n v="18.55"/>
    <n v="17.739999999999998"/>
    <n v="17.82"/>
    <n v="100256"/>
  </r>
  <r>
    <x v="7"/>
    <x v="159"/>
    <n v="71.87"/>
    <n v="73.489999999999995"/>
    <n v="71.28"/>
    <n v="71.709999999999994"/>
    <n v="23398"/>
  </r>
  <r>
    <x v="7"/>
    <x v="160"/>
    <n v="36.950000000000003"/>
    <n v="37.78"/>
    <n v="35.85"/>
    <n v="36.01"/>
    <n v="24035"/>
  </r>
  <r>
    <x v="7"/>
    <x v="161"/>
    <n v="1.74"/>
    <n v="1.75"/>
    <n v="1.49"/>
    <n v="1.5"/>
    <n v="1917371"/>
  </r>
  <r>
    <x v="7"/>
    <x v="162"/>
    <n v="53.68"/>
    <n v="55.28"/>
    <n v="52.9"/>
    <n v="53.1"/>
    <n v="15004"/>
  </r>
  <r>
    <x v="7"/>
    <x v="163"/>
    <n v="78.52"/>
    <n v="79.83"/>
    <n v="78.52"/>
    <n v="78.83"/>
    <n v="15149"/>
  </r>
  <r>
    <x v="7"/>
    <x v="164"/>
    <n v="49.76"/>
    <n v="50.44"/>
    <n v="49.17"/>
    <n v="49.42"/>
    <n v="41474"/>
  </r>
  <r>
    <x v="7"/>
    <x v="165"/>
    <n v="32.409999999999997"/>
    <n v="33.18"/>
    <n v="32.22"/>
    <n v="32.22"/>
    <n v="28673"/>
  </r>
  <r>
    <x v="7"/>
    <x v="166"/>
    <n v="22.82"/>
    <n v="23.62"/>
    <n v="22.11"/>
    <n v="22.16"/>
    <n v="34654"/>
  </r>
  <r>
    <x v="7"/>
    <x v="167"/>
    <n v="7.51"/>
    <n v="7.77"/>
    <n v="7.13"/>
    <n v="7.24"/>
    <n v="1027712"/>
  </r>
  <r>
    <x v="7"/>
    <x v="168"/>
    <n v="35.86"/>
    <n v="37.47"/>
    <n v="34.869999999999997"/>
    <n v="34.909999999999997"/>
    <n v="24519"/>
  </r>
  <r>
    <x v="7"/>
    <x v="169"/>
    <n v="63.18"/>
    <n v="64.099999999999994"/>
    <n v="60.3"/>
    <n v="60.61"/>
    <n v="187084"/>
  </r>
  <r>
    <x v="7"/>
    <x v="170"/>
    <n v="30.33"/>
    <n v="30.77"/>
    <n v="30.03"/>
    <n v="30.44"/>
    <n v="31084"/>
  </r>
  <r>
    <x v="7"/>
    <x v="171"/>
    <n v="68.849999999999994"/>
    <n v="71.34"/>
    <n v="68.680000000000007"/>
    <n v="69.040000000000006"/>
    <n v="54070"/>
  </r>
  <r>
    <x v="7"/>
    <x v="172"/>
    <n v="45.08"/>
    <n v="45.72"/>
    <n v="44.86"/>
    <n v="45.01"/>
    <n v="24922"/>
  </r>
  <r>
    <x v="7"/>
    <x v="173"/>
    <n v="13.29"/>
    <n v="13.39"/>
    <n v="12.59"/>
    <n v="12.63"/>
    <n v="34487"/>
  </r>
  <r>
    <x v="7"/>
    <x v="174"/>
    <n v="26.15"/>
    <n v="26.29"/>
    <n v="25.34"/>
    <n v="25.46"/>
    <n v="10755"/>
  </r>
  <r>
    <x v="7"/>
    <x v="175"/>
    <n v="24.42"/>
    <n v="24.835000000000001"/>
    <n v="24.04"/>
    <n v="24.06"/>
    <n v="16003"/>
  </r>
  <r>
    <x v="7"/>
    <x v="176"/>
    <n v="48.24"/>
    <n v="49.21"/>
    <n v="47.53"/>
    <n v="47.55"/>
    <n v="18694"/>
  </r>
  <r>
    <x v="7"/>
    <x v="177"/>
    <n v="10.75"/>
    <n v="11.01"/>
    <n v="10.17"/>
    <n v="10.26"/>
    <n v="266106"/>
  </r>
  <r>
    <x v="7"/>
    <x v="178"/>
    <n v="23.36"/>
    <n v="23.49"/>
    <n v="22.52"/>
    <n v="22.58"/>
    <n v="25446"/>
  </r>
  <r>
    <x v="7"/>
    <x v="179"/>
    <n v="52.29"/>
    <n v="53.85"/>
    <n v="51.25"/>
    <n v="51.48"/>
    <n v="25742"/>
  </r>
  <r>
    <x v="7"/>
    <x v="180"/>
    <n v="86.28"/>
    <n v="87.05"/>
    <n v="82.55"/>
    <n v="82.81"/>
    <n v="15882"/>
  </r>
  <r>
    <x v="7"/>
    <x v="181"/>
    <n v="39.54"/>
    <n v="40.49"/>
    <n v="38.72"/>
    <n v="38.93"/>
    <n v="8836"/>
  </r>
  <r>
    <x v="7"/>
    <x v="182"/>
    <n v="56.11"/>
    <n v="56.54"/>
    <n v="55.56"/>
    <n v="55.98"/>
    <n v="24142"/>
  </r>
  <r>
    <x v="7"/>
    <x v="183"/>
    <n v="29.25"/>
    <n v="29.44"/>
    <n v="28.81"/>
    <n v="28.9"/>
    <n v="29385"/>
  </r>
  <r>
    <x v="7"/>
    <x v="184"/>
    <n v="47.26"/>
    <n v="48.08"/>
    <n v="45.83"/>
    <n v="45.93"/>
    <n v="15195"/>
  </r>
  <r>
    <x v="7"/>
    <x v="185"/>
    <n v="7.14"/>
    <n v="7.18"/>
    <n v="7.04"/>
    <n v="7.05"/>
    <n v="45106"/>
  </r>
  <r>
    <x v="7"/>
    <x v="186"/>
    <n v="36.25"/>
    <n v="36.569400000000002"/>
    <n v="35.47"/>
    <n v="35.65"/>
    <n v="4957"/>
  </r>
  <r>
    <x v="7"/>
    <x v="187"/>
    <n v="8.6"/>
    <n v="8.8800000000000008"/>
    <n v="8.1999999999999993"/>
    <n v="8.2899999999999991"/>
    <n v="87921"/>
  </r>
  <r>
    <x v="7"/>
    <x v="188"/>
    <n v="59.15"/>
    <n v="59.73"/>
    <n v="58.11"/>
    <n v="58.6"/>
    <n v="19186"/>
  </r>
  <r>
    <x v="7"/>
    <x v="189"/>
    <n v="13.74"/>
    <n v="13.88"/>
    <n v="13.29"/>
    <n v="13.34"/>
    <n v="1034744"/>
  </r>
  <r>
    <x v="7"/>
    <x v="190"/>
    <n v="55.19"/>
    <n v="56.5"/>
    <n v="54.39"/>
    <n v="55.39"/>
    <n v="50025"/>
  </r>
  <r>
    <x v="7"/>
    <x v="191"/>
    <n v="44.87"/>
    <n v="46.05"/>
    <n v="44.68"/>
    <n v="45.12"/>
    <n v="75196"/>
  </r>
  <r>
    <x v="7"/>
    <x v="192"/>
    <n v="59.61"/>
    <n v="59.63"/>
    <n v="59.01"/>
    <n v="59.21"/>
    <n v="23905"/>
  </r>
  <r>
    <x v="7"/>
    <x v="193"/>
    <n v="15.13"/>
    <n v="15.28"/>
    <n v="14.76"/>
    <n v="14.84"/>
    <n v="160762"/>
  </r>
  <r>
    <x v="7"/>
    <x v="194"/>
    <n v="23.65"/>
    <n v="24.18"/>
    <n v="23.28"/>
    <n v="23.32"/>
    <n v="44345"/>
  </r>
  <r>
    <x v="7"/>
    <x v="195"/>
    <n v="10.62"/>
    <n v="10.72"/>
    <n v="8.98"/>
    <n v="9.1"/>
    <n v="352167"/>
  </r>
  <r>
    <x v="7"/>
    <x v="196"/>
    <n v="459.95"/>
    <n v="466.82"/>
    <n v="454.42"/>
    <n v="455.76100000000002"/>
    <n v="25950"/>
  </r>
  <r>
    <x v="7"/>
    <x v="197"/>
    <n v="36.94"/>
    <n v="37.119999999999997"/>
    <n v="35.549999999999997"/>
    <n v="35.630000000000003"/>
    <n v="18783"/>
  </r>
  <r>
    <x v="7"/>
    <x v="198"/>
    <n v="19.739999999999998"/>
    <n v="20.170000000000002"/>
    <n v="19.440000000000001"/>
    <n v="19.739999999999998"/>
    <n v="132545"/>
  </r>
  <r>
    <x v="7"/>
    <x v="199"/>
    <n v="54.91"/>
    <n v="55.81"/>
    <n v="54.43"/>
    <n v="54.58"/>
    <n v="13741"/>
  </r>
  <r>
    <x v="7"/>
    <x v="200"/>
    <n v="164.8"/>
    <n v="166.38"/>
    <n v="159.93"/>
    <n v="160.16999999999999"/>
    <n v="124494"/>
  </r>
  <r>
    <x v="7"/>
    <x v="201"/>
    <n v="16.34"/>
    <n v="16.75"/>
    <n v="15.7"/>
    <n v="15.84"/>
    <n v="61695"/>
  </r>
  <r>
    <x v="7"/>
    <x v="202"/>
    <n v="87.4"/>
    <n v="89"/>
    <n v="85.64"/>
    <n v="86.28"/>
    <n v="10841"/>
  </r>
  <r>
    <x v="7"/>
    <x v="203"/>
    <n v="23.62"/>
    <n v="24.45"/>
    <n v="23.45"/>
    <n v="23.51"/>
    <n v="147116"/>
  </r>
  <r>
    <x v="7"/>
    <x v="204"/>
    <n v="29.97"/>
    <n v="30.44"/>
    <n v="28.44"/>
    <n v="28.51"/>
    <n v="15057"/>
  </r>
  <r>
    <x v="7"/>
    <x v="205"/>
    <n v="28.28"/>
    <n v="28.75"/>
    <n v="27.66"/>
    <n v="27.88"/>
    <n v="42445"/>
  </r>
  <r>
    <x v="7"/>
    <x v="206"/>
    <n v="4.49"/>
    <n v="4.63"/>
    <n v="4.25"/>
    <n v="4.25"/>
    <n v="204755"/>
  </r>
  <r>
    <x v="7"/>
    <x v="207"/>
    <n v="13.04"/>
    <n v="13.27"/>
    <n v="12.6"/>
    <n v="12.63"/>
    <n v="136486"/>
  </r>
  <r>
    <x v="7"/>
    <x v="208"/>
    <n v="40.700000000000003"/>
    <n v="41.41"/>
    <n v="40"/>
    <n v="40.08"/>
    <n v="115006"/>
  </r>
  <r>
    <x v="7"/>
    <x v="209"/>
    <n v="28.29"/>
    <n v="28.34"/>
    <n v="26.5"/>
    <n v="26.52"/>
    <n v="77158"/>
  </r>
  <r>
    <x v="7"/>
    <x v="210"/>
    <n v="27.01"/>
    <n v="27.48"/>
    <n v="26.63"/>
    <n v="26.74"/>
    <n v="157387"/>
  </r>
  <r>
    <x v="7"/>
    <x v="211"/>
    <n v="50.29"/>
    <n v="51.19"/>
    <n v="49.54"/>
    <n v="49.6"/>
    <n v="42168"/>
  </r>
  <r>
    <x v="7"/>
    <x v="212"/>
    <n v="23.49"/>
    <n v="23.69"/>
    <n v="20.85"/>
    <n v="21.03"/>
    <n v="282348"/>
  </r>
  <r>
    <x v="7"/>
    <x v="213"/>
    <n v="38.43"/>
    <n v="38.57"/>
    <n v="37.979999999999997"/>
    <n v="38.049999999999997"/>
    <n v="29595"/>
  </r>
  <r>
    <x v="7"/>
    <x v="214"/>
    <n v="23.89"/>
    <n v="24.79"/>
    <n v="23.12"/>
    <n v="23.18"/>
    <n v="52916"/>
  </r>
  <r>
    <x v="7"/>
    <x v="215"/>
    <n v="36.659999999999997"/>
    <n v="37.299999999999997"/>
    <n v="35.799999999999997"/>
    <n v="35.92"/>
    <n v="66665"/>
  </r>
  <r>
    <x v="7"/>
    <x v="216"/>
    <n v="29.4"/>
    <n v="29.73"/>
    <n v="27.6"/>
    <n v="27.71"/>
    <n v="53408"/>
  </r>
  <r>
    <x v="7"/>
    <x v="217"/>
    <n v="44.64"/>
    <n v="45.1"/>
    <n v="43.65"/>
    <n v="43.87"/>
    <n v="165190"/>
  </r>
  <r>
    <x v="7"/>
    <x v="218"/>
    <n v="17.12"/>
    <n v="17.46"/>
    <n v="16.899999999999999"/>
    <n v="16.899999999999999"/>
    <n v="24774"/>
  </r>
  <r>
    <x v="7"/>
    <x v="219"/>
    <n v="36.799999999999997"/>
    <n v="37.409999999999997"/>
    <n v="36.770000000000003"/>
    <n v="36.86"/>
    <n v="9060"/>
  </r>
  <r>
    <x v="7"/>
    <x v="220"/>
    <n v="34.799999999999997"/>
    <n v="35.24"/>
    <n v="33.75"/>
    <n v="33.770000000000003"/>
    <n v="10345"/>
  </r>
  <r>
    <x v="7"/>
    <x v="221"/>
    <n v="39.36"/>
    <n v="39.57"/>
    <n v="38.76"/>
    <n v="39.15"/>
    <n v="10309"/>
  </r>
  <r>
    <x v="7"/>
    <x v="222"/>
    <n v="9.9"/>
    <n v="10.07"/>
    <n v="9.3350000000000009"/>
    <n v="9.3699999999999992"/>
    <n v="165628"/>
  </r>
  <r>
    <x v="7"/>
    <x v="223"/>
    <n v="39.08"/>
    <n v="39.229999999999997"/>
    <n v="38.35"/>
    <n v="38.409999999999997"/>
    <n v="13382"/>
  </r>
  <r>
    <x v="7"/>
    <x v="224"/>
    <n v="35.65"/>
    <n v="36.380000000000003"/>
    <n v="35.08"/>
    <n v="35.32"/>
    <n v="19412"/>
  </r>
  <r>
    <x v="7"/>
    <x v="225"/>
    <n v="117.67"/>
    <n v="118.93"/>
    <n v="116.5"/>
    <n v="116.69"/>
    <n v="63050"/>
  </r>
  <r>
    <x v="7"/>
    <x v="226"/>
    <n v="93.7"/>
    <n v="95.3"/>
    <n v="91.27"/>
    <n v="91.36"/>
    <n v="13004"/>
  </r>
  <r>
    <x v="7"/>
    <x v="227"/>
    <n v="35.5"/>
    <n v="35.880000000000003"/>
    <n v="34.82"/>
    <n v="34.909999999999997"/>
    <n v="4782"/>
  </r>
  <r>
    <x v="7"/>
    <x v="228"/>
    <n v="20.85"/>
    <n v="21.27"/>
    <n v="19.670000000000002"/>
    <n v="19.690000000000001"/>
    <n v="66953"/>
  </r>
  <r>
    <x v="7"/>
    <x v="229"/>
    <n v="20.21"/>
    <n v="20.58"/>
    <n v="19.66"/>
    <n v="19.72"/>
    <n v="744782"/>
  </r>
  <r>
    <x v="7"/>
    <x v="230"/>
    <n v="27.72"/>
    <n v="28.28"/>
    <n v="27.44"/>
    <n v="27.52"/>
    <n v="51113"/>
  </r>
  <r>
    <x v="7"/>
    <x v="231"/>
    <n v="22.86"/>
    <n v="23.44"/>
    <n v="21.72"/>
    <n v="21.8"/>
    <n v="101724"/>
  </r>
  <r>
    <x v="7"/>
    <x v="232"/>
    <n v="6.23"/>
    <n v="6.54"/>
    <n v="6.14"/>
    <n v="6.15"/>
    <n v="73594"/>
  </r>
  <r>
    <x v="7"/>
    <x v="233"/>
    <n v="29.24"/>
    <n v="29.45"/>
    <n v="28.24"/>
    <n v="28.56"/>
    <n v="14626"/>
  </r>
  <r>
    <x v="7"/>
    <x v="234"/>
    <n v="222.23"/>
    <n v="225.89"/>
    <n v="214.8"/>
    <n v="215.39"/>
    <n v="8269"/>
  </r>
  <r>
    <x v="7"/>
    <x v="235"/>
    <n v="49.83"/>
    <n v="51"/>
    <n v="49.51"/>
    <n v="49.71"/>
    <n v="16795"/>
  </r>
  <r>
    <x v="7"/>
    <x v="236"/>
    <n v="41.66"/>
    <n v="42.43"/>
    <n v="41.13"/>
    <n v="41.25"/>
    <n v="25945"/>
  </r>
  <r>
    <x v="7"/>
    <x v="237"/>
    <n v="20.58"/>
    <n v="20.85"/>
    <n v="19.61"/>
    <n v="19.73"/>
    <n v="56072"/>
  </r>
  <r>
    <x v="7"/>
    <x v="238"/>
    <n v="9.3000000000000007"/>
    <n v="9.3000000000000007"/>
    <n v="9.16"/>
    <n v="9.1999999999999993"/>
    <n v="252313"/>
  </r>
  <r>
    <x v="7"/>
    <x v="239"/>
    <n v="10.77"/>
    <n v="11.28"/>
    <n v="10.62"/>
    <n v="10.95"/>
    <n v="56248"/>
  </r>
  <r>
    <x v="7"/>
    <x v="240"/>
    <n v="24.57"/>
    <n v="25.2"/>
    <n v="24.22"/>
    <n v="24.38"/>
    <n v="76688"/>
  </r>
  <r>
    <x v="7"/>
    <x v="241"/>
    <n v="30.09"/>
    <n v="30.855"/>
    <n v="29.405000000000001"/>
    <n v="29.82"/>
    <n v="63821"/>
  </r>
  <r>
    <x v="7"/>
    <x v="242"/>
    <n v="6.87"/>
    <n v="7.0049999999999999"/>
    <n v="6.62"/>
    <n v="6.68"/>
    <n v="39781"/>
  </r>
  <r>
    <x v="7"/>
    <x v="243"/>
    <n v="43.72"/>
    <n v="45.07"/>
    <n v="42.91"/>
    <n v="43.37"/>
    <n v="19637"/>
  </r>
  <r>
    <x v="7"/>
    <x v="244"/>
    <n v="60.35"/>
    <n v="60.75"/>
    <n v="59.62"/>
    <n v="59.94"/>
    <n v="118907"/>
  </r>
  <r>
    <x v="7"/>
    <x v="245"/>
    <n v="22.95"/>
    <n v="23.75"/>
    <n v="22.66"/>
    <n v="22.69"/>
    <n v="111640"/>
  </r>
  <r>
    <x v="7"/>
    <x v="246"/>
    <n v="12.57"/>
    <n v="12.96"/>
    <n v="11.86"/>
    <n v="11.93"/>
    <n v="63817"/>
  </r>
  <r>
    <x v="7"/>
    <x v="247"/>
    <n v="43.08"/>
    <n v="43.82"/>
    <n v="41.56"/>
    <n v="41.67"/>
    <n v="514753"/>
  </r>
  <r>
    <x v="7"/>
    <x v="248"/>
    <n v="27.99"/>
    <n v="28.92"/>
    <n v="27.32"/>
    <n v="27.55"/>
    <n v="41401"/>
  </r>
  <r>
    <x v="7"/>
    <x v="249"/>
    <n v="46.91"/>
    <n v="47.32"/>
    <n v="46.72"/>
    <n v="46.94"/>
    <n v="30911"/>
  </r>
  <r>
    <x v="7"/>
    <x v="250"/>
    <n v="18.059999999999999"/>
    <n v="18.829999999999998"/>
    <n v="17.36"/>
    <n v="17.47"/>
    <n v="27793"/>
  </r>
  <r>
    <x v="7"/>
    <x v="251"/>
    <n v="6.61"/>
    <n v="6.74"/>
    <n v="6.1"/>
    <n v="6.15"/>
    <n v="292348"/>
  </r>
  <r>
    <x v="7"/>
    <x v="252"/>
    <n v="28.44"/>
    <n v="28.530100000000001"/>
    <n v="28"/>
    <n v="28.07"/>
    <n v="96957"/>
  </r>
  <r>
    <x v="7"/>
    <x v="253"/>
    <n v="10.34"/>
    <n v="10.69"/>
    <n v="10.18"/>
    <n v="10.25"/>
    <n v="83608"/>
  </r>
  <r>
    <x v="7"/>
    <x v="254"/>
    <n v="12.5"/>
    <n v="12.56"/>
    <n v="11.77"/>
    <n v="11.83"/>
    <n v="104161"/>
  </r>
  <r>
    <x v="7"/>
    <x v="255"/>
    <n v="31.2"/>
    <n v="31.91"/>
    <n v="30.1"/>
    <n v="30.12"/>
    <n v="55903"/>
  </r>
  <r>
    <x v="7"/>
    <x v="256"/>
    <n v="60.45"/>
    <n v="60.47"/>
    <n v="59"/>
    <n v="59.1"/>
    <n v="26810"/>
  </r>
  <r>
    <x v="7"/>
    <x v="257"/>
    <n v="48.72"/>
    <n v="49.25"/>
    <n v="48.38"/>
    <n v="48.53"/>
    <n v="122773"/>
  </r>
  <r>
    <x v="7"/>
    <x v="258"/>
    <n v="21.57"/>
    <n v="21.74"/>
    <n v="21.42"/>
    <n v="21.44"/>
    <n v="94160"/>
  </r>
  <r>
    <x v="7"/>
    <x v="259"/>
    <n v="51.67"/>
    <n v="52.91"/>
    <n v="50.88"/>
    <n v="51.04"/>
    <n v="50161"/>
  </r>
  <r>
    <x v="7"/>
    <x v="260"/>
    <n v="33.93"/>
    <n v="34.17"/>
    <n v="32.770000000000003"/>
    <n v="32.89"/>
    <n v="29773"/>
  </r>
  <r>
    <x v="7"/>
    <x v="261"/>
    <n v="18.190000000000001"/>
    <n v="18.600000000000001"/>
    <n v="18.170000000000002"/>
    <n v="18.25"/>
    <n v="26865"/>
  </r>
  <r>
    <x v="7"/>
    <x v="262"/>
    <n v="15.08"/>
    <n v="15.63"/>
    <n v="14.4"/>
    <n v="14.47"/>
    <n v="78669"/>
  </r>
  <r>
    <x v="7"/>
    <x v="263"/>
    <n v="68.83"/>
    <n v="69.349999999999994"/>
    <n v="67.87"/>
    <n v="68.739999999999995"/>
    <n v="17754"/>
  </r>
  <r>
    <x v="7"/>
    <x v="264"/>
    <n v="44.73"/>
    <n v="45.6"/>
    <n v="44.12"/>
    <n v="44.49"/>
    <n v="25071"/>
  </r>
  <r>
    <x v="7"/>
    <x v="265"/>
    <n v="74.17"/>
    <n v="75.05"/>
    <n v="74.17"/>
    <n v="74.8"/>
    <n v="16021"/>
  </r>
  <r>
    <x v="7"/>
    <x v="266"/>
    <n v="26.54"/>
    <n v="26.98"/>
    <n v="26"/>
    <n v="26.03"/>
    <n v="42078"/>
  </r>
  <r>
    <x v="7"/>
    <x v="267"/>
    <n v="33.299999999999997"/>
    <n v="33.549999999999997"/>
    <n v="32.74"/>
    <n v="32.880000000000003"/>
    <n v="70850"/>
  </r>
  <r>
    <x v="7"/>
    <x v="268"/>
    <n v="28.51"/>
    <n v="28.68"/>
    <n v="26.7"/>
    <n v="26.78"/>
    <n v="29764"/>
  </r>
  <r>
    <x v="7"/>
    <x v="269"/>
    <n v="76"/>
    <n v="77"/>
    <n v="74.97"/>
    <n v="75.599999999999994"/>
    <n v="55583"/>
  </r>
  <r>
    <x v="7"/>
    <x v="270"/>
    <n v="25.08"/>
    <n v="25.25"/>
    <n v="22.84"/>
    <n v="23.05"/>
    <n v="76484"/>
  </r>
  <r>
    <x v="7"/>
    <x v="271"/>
    <n v="73.22"/>
    <n v="73.22"/>
    <n v="72.39"/>
    <n v="72.56"/>
    <n v="16855"/>
  </r>
  <r>
    <x v="7"/>
    <x v="272"/>
    <n v="21.26"/>
    <n v="21.61"/>
    <n v="20.66"/>
    <n v="20.86"/>
    <n v="150169"/>
  </r>
  <r>
    <x v="7"/>
    <x v="273"/>
    <n v="5.17"/>
    <n v="5.38"/>
    <n v="5.0199999999999996"/>
    <n v="5.04"/>
    <n v="76044"/>
  </r>
  <r>
    <x v="7"/>
    <x v="274"/>
    <n v="14.8"/>
    <n v="15.29"/>
    <n v="14.7"/>
    <n v="14.75"/>
    <n v="53045"/>
  </r>
  <r>
    <x v="7"/>
    <x v="275"/>
    <n v="24.78"/>
    <n v="25.187999999999999"/>
    <n v="23.61"/>
    <n v="23.63"/>
    <n v="15751"/>
  </r>
  <r>
    <x v="7"/>
    <x v="276"/>
    <n v="8.18"/>
    <n v="8.33"/>
    <n v="7.91"/>
    <n v="8.02"/>
    <n v="107096"/>
  </r>
  <r>
    <x v="7"/>
    <x v="277"/>
    <n v="18.760000000000002"/>
    <n v="19.09"/>
    <n v="18.149999999999999"/>
    <n v="18.18"/>
    <n v="29150"/>
  </r>
  <r>
    <x v="7"/>
    <x v="278"/>
    <n v="15.35"/>
    <n v="16.100000000000001"/>
    <n v="15.09"/>
    <n v="15.16"/>
    <n v="139086"/>
  </r>
  <r>
    <x v="7"/>
    <x v="279"/>
    <n v="201.69"/>
    <n v="207.18"/>
    <n v="200.67"/>
    <n v="200.67"/>
    <n v="16633"/>
  </r>
  <r>
    <x v="7"/>
    <x v="280"/>
    <n v="23.84"/>
    <n v="24.21"/>
    <n v="22.57"/>
    <n v="22.62"/>
    <n v="52892"/>
  </r>
  <r>
    <x v="7"/>
    <x v="281"/>
    <n v="14.42"/>
    <n v="14.82"/>
    <n v="13.44"/>
    <n v="13.56"/>
    <n v="62010"/>
  </r>
  <r>
    <x v="7"/>
    <x v="282"/>
    <n v="17.86"/>
    <n v="18.350000000000001"/>
    <n v="17.5"/>
    <n v="17.61"/>
    <n v="29743"/>
  </r>
  <r>
    <x v="7"/>
    <x v="283"/>
    <n v="6.37"/>
    <n v="6.73"/>
    <n v="6.06"/>
    <n v="6.13"/>
    <n v="120758"/>
  </r>
  <r>
    <x v="7"/>
    <x v="284"/>
    <n v="56.05"/>
    <n v="56.4"/>
    <n v="55.46"/>
    <n v="55.64"/>
    <n v="77900"/>
  </r>
  <r>
    <x v="7"/>
    <x v="285"/>
    <n v="26.37"/>
    <n v="26.87"/>
    <n v="25.76"/>
    <n v="25.8"/>
    <n v="30626"/>
  </r>
  <r>
    <x v="7"/>
    <x v="286"/>
    <n v="57.06"/>
    <n v="57.43"/>
    <n v="55.57"/>
    <n v="55.74"/>
    <n v="21636"/>
  </r>
  <r>
    <x v="7"/>
    <x v="287"/>
    <n v="26.9"/>
    <n v="27.75"/>
    <n v="26.31"/>
    <n v="26.42"/>
    <n v="39684"/>
  </r>
  <r>
    <x v="7"/>
    <x v="288"/>
    <n v="27.63"/>
    <n v="28.09"/>
    <n v="26.56"/>
    <n v="26.83"/>
    <n v="7654"/>
  </r>
  <r>
    <x v="7"/>
    <x v="289"/>
    <n v="38.270000000000003"/>
    <n v="38.82"/>
    <n v="37.61"/>
    <n v="37.85"/>
    <n v="100947"/>
  </r>
  <r>
    <x v="7"/>
    <x v="290"/>
    <n v="27.52"/>
    <n v="28.71"/>
    <n v="26.57"/>
    <n v="26.66"/>
    <n v="68741"/>
  </r>
  <r>
    <x v="7"/>
    <x v="291"/>
    <n v="36.86"/>
    <n v="37.39"/>
    <n v="34.907499999999999"/>
    <n v="34.97"/>
    <n v="95586"/>
  </r>
  <r>
    <x v="7"/>
    <x v="292"/>
    <n v="39.72"/>
    <n v="39.950000000000003"/>
    <n v="38.64"/>
    <n v="39.14"/>
    <n v="27241"/>
  </r>
  <r>
    <x v="7"/>
    <x v="293"/>
    <n v="33.64"/>
    <n v="34.1"/>
    <n v="32.9"/>
    <n v="33.26"/>
    <n v="44187"/>
  </r>
  <r>
    <x v="7"/>
    <x v="294"/>
    <n v="55.17"/>
    <n v="56"/>
    <n v="54.33"/>
    <n v="55.2"/>
    <n v="33923"/>
  </r>
  <r>
    <x v="7"/>
    <x v="295"/>
    <n v="7"/>
    <n v="7.19"/>
    <n v="6.46"/>
    <n v="6.51"/>
    <n v="79243"/>
  </r>
  <r>
    <x v="7"/>
    <x v="296"/>
    <n v="66.180000000000007"/>
    <n v="66.97"/>
    <n v="64.91"/>
    <n v="65.37"/>
    <n v="5180"/>
  </r>
  <r>
    <x v="7"/>
    <x v="297"/>
    <n v="32.46"/>
    <n v="32.72"/>
    <n v="32.4"/>
    <n v="32.57"/>
    <n v="8520"/>
  </r>
  <r>
    <x v="7"/>
    <x v="298"/>
    <n v="23.37"/>
    <n v="23.63"/>
    <n v="22.99"/>
    <n v="23"/>
    <n v="60751"/>
  </r>
  <r>
    <x v="7"/>
    <x v="299"/>
    <n v="71.81"/>
    <n v="72.790000000000006"/>
    <n v="69.930000000000007"/>
    <n v="70.12"/>
    <n v="58640"/>
  </r>
  <r>
    <x v="7"/>
    <x v="300"/>
    <n v="18.27"/>
    <n v="18.329999999999998"/>
    <n v="18.03"/>
    <n v="18.11"/>
    <n v="175597"/>
  </r>
  <r>
    <x v="7"/>
    <x v="301"/>
    <n v="18.23"/>
    <n v="18.420000000000002"/>
    <n v="17.649999999999999"/>
    <n v="17.71"/>
    <n v="16634"/>
  </r>
  <r>
    <x v="7"/>
    <x v="302"/>
    <n v="83.64"/>
    <n v="84.36"/>
    <n v="81.25"/>
    <n v="81.94"/>
    <n v="48920"/>
  </r>
  <r>
    <x v="7"/>
    <x v="303"/>
    <n v="7.36"/>
    <n v="7.46"/>
    <n v="7"/>
    <n v="7.02"/>
    <n v="405905"/>
  </r>
  <r>
    <x v="7"/>
    <x v="304"/>
    <n v="32.29"/>
    <n v="32.53"/>
    <n v="31.66"/>
    <n v="31.79"/>
    <n v="160741"/>
  </r>
  <r>
    <x v="7"/>
    <x v="305"/>
    <n v="30.69"/>
    <n v="31.32"/>
    <n v="30.2"/>
    <n v="30.33"/>
    <n v="54182"/>
  </r>
  <r>
    <x v="7"/>
    <x v="306"/>
    <n v="28.83"/>
    <n v="28.83"/>
    <n v="27.43"/>
    <n v="27.45"/>
    <n v="306336"/>
  </r>
  <r>
    <x v="7"/>
    <x v="307"/>
    <n v="24.37"/>
    <n v="24.74"/>
    <n v="23.9"/>
    <n v="24"/>
    <n v="626084"/>
  </r>
  <r>
    <x v="7"/>
    <x v="308"/>
    <n v="61.61"/>
    <n v="62.55"/>
    <n v="58.37"/>
    <n v="58.62"/>
    <n v="12307"/>
  </r>
  <r>
    <x v="7"/>
    <x v="309"/>
    <n v="6.45"/>
    <n v="6.61"/>
    <n v="6.11"/>
    <n v="6.17"/>
    <n v="105346"/>
  </r>
  <r>
    <x v="7"/>
    <x v="310"/>
    <n v="7.37"/>
    <n v="7.49"/>
    <n v="7"/>
    <n v="7.02"/>
    <n v="188329"/>
  </r>
  <r>
    <x v="7"/>
    <x v="311"/>
    <n v="56.8"/>
    <n v="57.66"/>
    <n v="55.83"/>
    <n v="55.91"/>
    <n v="15508"/>
  </r>
  <r>
    <x v="7"/>
    <x v="312"/>
    <n v="21.78"/>
    <n v="22.32"/>
    <n v="21.14"/>
    <n v="21.26"/>
    <n v="19088"/>
  </r>
  <r>
    <x v="7"/>
    <x v="313"/>
    <n v="16.21"/>
    <n v="16.89"/>
    <n v="15.94"/>
    <n v="15.96"/>
    <n v="55384"/>
  </r>
  <r>
    <x v="7"/>
    <x v="314"/>
    <n v="14.69"/>
    <n v="14.74"/>
    <n v="14.18"/>
    <n v="14.27"/>
    <n v="64416"/>
  </r>
  <r>
    <x v="7"/>
    <x v="315"/>
    <n v="60.23"/>
    <n v="61.06"/>
    <n v="59.08"/>
    <n v="59.08"/>
    <n v="13995"/>
  </r>
  <r>
    <x v="7"/>
    <x v="316"/>
    <n v="17.63"/>
    <n v="18.190000000000001"/>
    <n v="17.079999999999998"/>
    <n v="17.170000000000002"/>
    <n v="55474"/>
  </r>
  <r>
    <x v="7"/>
    <x v="317"/>
    <n v="21.81"/>
    <n v="22.097999999999999"/>
    <n v="21.06"/>
    <n v="21.09"/>
    <n v="32093"/>
  </r>
  <r>
    <x v="7"/>
    <x v="318"/>
    <n v="40.14"/>
    <n v="40.9"/>
    <n v="39.700000000000003"/>
    <n v="40.18"/>
    <n v="102779"/>
  </r>
  <r>
    <x v="7"/>
    <x v="319"/>
    <n v="13.14"/>
    <n v="13.29"/>
    <n v="13.08"/>
    <n v="13.15"/>
    <n v="30520"/>
  </r>
  <r>
    <x v="7"/>
    <x v="320"/>
    <n v="54.905000000000001"/>
    <n v="55.52"/>
    <n v="54.11"/>
    <n v="54.36"/>
    <n v="50405"/>
  </r>
  <r>
    <x v="7"/>
    <x v="321"/>
    <n v="48.74"/>
    <n v="49.41"/>
    <n v="48.26"/>
    <n v="48.81"/>
    <n v="30898"/>
  </r>
  <r>
    <x v="7"/>
    <x v="322"/>
    <n v="36.21"/>
    <n v="37.4"/>
    <n v="35.590000000000003"/>
    <n v="35.729999999999997"/>
    <n v="59843"/>
  </r>
  <r>
    <x v="7"/>
    <x v="323"/>
    <n v="4.3"/>
    <n v="4.4000000000000004"/>
    <n v="4.24"/>
    <n v="4.3"/>
    <n v="50633"/>
  </r>
  <r>
    <x v="7"/>
    <x v="324"/>
    <n v="45.65"/>
    <n v="46.804499999999997"/>
    <n v="45.13"/>
    <n v="45.35"/>
    <n v="28700"/>
  </r>
  <r>
    <x v="7"/>
    <x v="325"/>
    <n v="15.13"/>
    <n v="15.74"/>
    <n v="14.91"/>
    <n v="15.1"/>
    <n v="112879"/>
  </r>
  <r>
    <x v="7"/>
    <x v="326"/>
    <n v="22.66"/>
    <n v="23.21"/>
    <n v="22.0305"/>
    <n v="22.15"/>
    <n v="60681"/>
  </r>
  <r>
    <x v="7"/>
    <x v="327"/>
    <n v="58.22"/>
    <n v="58.59"/>
    <n v="56.24"/>
    <n v="56.34"/>
    <n v="27512"/>
  </r>
  <r>
    <x v="7"/>
    <x v="328"/>
    <n v="23.88"/>
    <n v="24.05"/>
    <n v="23.55"/>
    <n v="23.79"/>
    <n v="16458"/>
  </r>
  <r>
    <x v="7"/>
    <x v="329"/>
    <n v="44.18"/>
    <n v="45.34"/>
    <n v="43.36"/>
    <n v="43.67"/>
    <n v="42850"/>
  </r>
  <r>
    <x v="7"/>
    <x v="330"/>
    <n v="14.48"/>
    <n v="14.92"/>
    <n v="13.95"/>
    <n v="14.03"/>
    <n v="184235"/>
  </r>
  <r>
    <x v="7"/>
    <x v="331"/>
    <n v="19.149999999999999"/>
    <n v="19.670000000000002"/>
    <n v="18.78"/>
    <n v="18.809999999999999"/>
    <n v="57636"/>
  </r>
  <r>
    <x v="7"/>
    <x v="332"/>
    <n v="13.73"/>
    <n v="14.42"/>
    <n v="13.61"/>
    <n v="13.66"/>
    <n v="76319"/>
  </r>
  <r>
    <x v="7"/>
    <x v="333"/>
    <n v="10.67"/>
    <n v="10.97"/>
    <n v="10.32"/>
    <n v="10.42"/>
    <n v="195036"/>
  </r>
  <r>
    <x v="7"/>
    <x v="334"/>
    <n v="7.54"/>
    <n v="7.73"/>
    <n v="7.13"/>
    <n v="7.3"/>
    <n v="12997"/>
  </r>
  <r>
    <x v="7"/>
    <x v="335"/>
    <n v="28.11"/>
    <n v="28.24"/>
    <n v="27.04"/>
    <n v="27.1"/>
    <n v="44641"/>
  </r>
  <r>
    <x v="7"/>
    <x v="336"/>
    <n v="5.12"/>
    <n v="5.39"/>
    <n v="4.87"/>
    <n v="4.91"/>
    <n v="78806"/>
  </r>
  <r>
    <x v="7"/>
    <x v="337"/>
    <n v="33.74"/>
    <n v="34.35"/>
    <n v="32.049999999999997"/>
    <n v="32.19"/>
    <n v="33065"/>
  </r>
  <r>
    <x v="7"/>
    <x v="338"/>
    <n v="36.130000000000003"/>
    <n v="36.654600000000002"/>
    <n v="35.880000000000003"/>
    <n v="36"/>
    <n v="27795"/>
  </r>
  <r>
    <x v="7"/>
    <x v="339"/>
    <n v="21.77"/>
    <n v="22.31"/>
    <n v="21.67"/>
    <n v="21.94"/>
    <n v="348602"/>
  </r>
  <r>
    <x v="7"/>
    <x v="340"/>
    <n v="38.1"/>
    <n v="38.57"/>
    <n v="37.18"/>
    <n v="37.47"/>
    <n v="25053"/>
  </r>
  <r>
    <x v="7"/>
    <x v="341"/>
    <n v="73.12"/>
    <n v="73.87"/>
    <n v="71.8"/>
    <n v="72.23"/>
    <n v="63990"/>
  </r>
  <r>
    <x v="7"/>
    <x v="342"/>
    <n v="28.07"/>
    <n v="28.45"/>
    <n v="27.38"/>
    <n v="27.49"/>
    <n v="46213"/>
  </r>
  <r>
    <x v="7"/>
    <x v="343"/>
    <n v="16.09"/>
    <n v="16.21"/>
    <n v="15.72"/>
    <n v="15.74"/>
    <n v="37416"/>
  </r>
  <r>
    <x v="7"/>
    <x v="344"/>
    <n v="35.61"/>
    <n v="35.979999999999997"/>
    <n v="35.479999999999997"/>
    <n v="35.590000000000003"/>
    <n v="25674"/>
  </r>
  <r>
    <x v="7"/>
    <x v="345"/>
    <n v="22.35"/>
    <n v="22.545000000000002"/>
    <n v="21.55"/>
    <n v="21.73"/>
    <n v="23381"/>
  </r>
  <r>
    <x v="7"/>
    <x v="346"/>
    <n v="36.19"/>
    <n v="37.409999999999997"/>
    <n v="34.92"/>
    <n v="35.08"/>
    <n v="40932"/>
  </r>
  <r>
    <x v="7"/>
    <x v="347"/>
    <n v="40.32"/>
    <n v="40.78"/>
    <n v="40.229999999999997"/>
    <n v="40.39"/>
    <n v="22539"/>
  </r>
  <r>
    <x v="7"/>
    <x v="348"/>
    <n v="30.23"/>
    <n v="30.27"/>
    <n v="28.65"/>
    <n v="28.67"/>
    <n v="43785"/>
  </r>
  <r>
    <x v="7"/>
    <x v="349"/>
    <n v="90.89"/>
    <n v="93.09"/>
    <n v="89.92"/>
    <n v="90.26"/>
    <n v="12073"/>
  </r>
  <r>
    <x v="7"/>
    <x v="350"/>
    <n v="7.94"/>
    <n v="8.06"/>
    <n v="7.71"/>
    <n v="7.72"/>
    <n v="45968"/>
  </r>
  <r>
    <x v="7"/>
    <x v="351"/>
    <n v="27.22"/>
    <n v="27.61"/>
    <n v="26.56"/>
    <n v="26.6"/>
    <n v="15955"/>
  </r>
  <r>
    <x v="7"/>
    <x v="352"/>
    <n v="31.57"/>
    <n v="31.99"/>
    <n v="31.44"/>
    <n v="31.52"/>
    <n v="37101"/>
  </r>
  <r>
    <x v="7"/>
    <x v="353"/>
    <n v="56.6"/>
    <n v="57.3"/>
    <n v="55.93"/>
    <n v="56.25"/>
    <n v="79652"/>
  </r>
  <r>
    <x v="7"/>
    <x v="354"/>
    <n v="16.54"/>
    <n v="16.72"/>
    <n v="16.25"/>
    <n v="16.38"/>
    <n v="394556"/>
  </r>
  <r>
    <x v="7"/>
    <x v="355"/>
    <n v="27.95"/>
    <n v="28.36"/>
    <n v="25.95"/>
    <n v="26.16"/>
    <n v="42524"/>
  </r>
  <r>
    <x v="7"/>
    <x v="356"/>
    <n v="53.85"/>
    <n v="54.04"/>
    <n v="52.87"/>
    <n v="53.02"/>
    <n v="144243"/>
  </r>
  <r>
    <x v="7"/>
    <x v="357"/>
    <n v="39.479999999999997"/>
    <n v="39.82"/>
    <n v="39.200000000000003"/>
    <n v="39.369999999999997"/>
    <n v="13110"/>
  </r>
  <r>
    <x v="7"/>
    <x v="358"/>
    <n v="16.47"/>
    <n v="16.670000000000002"/>
    <n v="16.3"/>
    <n v="16.34"/>
    <n v="64169"/>
  </r>
  <r>
    <x v="7"/>
    <x v="359"/>
    <n v="48.4"/>
    <n v="50.35"/>
    <n v="47.83"/>
    <n v="47.93"/>
    <n v="18655"/>
  </r>
  <r>
    <x v="7"/>
    <x v="360"/>
    <n v="12.71"/>
    <n v="13.12"/>
    <n v="12.23"/>
    <n v="12.3"/>
    <n v="81994"/>
  </r>
  <r>
    <x v="7"/>
    <x v="361"/>
    <n v="18.170000000000002"/>
    <n v="18.649999999999999"/>
    <n v="17.829999999999998"/>
    <n v="17.88"/>
    <n v="11410"/>
  </r>
  <r>
    <x v="7"/>
    <x v="362"/>
    <n v="11.1"/>
    <n v="11.23"/>
    <n v="10.1"/>
    <n v="10.130000000000001"/>
    <n v="205263"/>
  </r>
  <r>
    <x v="7"/>
    <x v="363"/>
    <n v="29.59"/>
    <n v="30.27"/>
    <n v="29.34"/>
    <n v="29.48"/>
    <n v="7644"/>
  </r>
  <r>
    <x v="7"/>
    <x v="364"/>
    <n v="45.67"/>
    <n v="45.93"/>
    <n v="45.08"/>
    <n v="45.16"/>
    <n v="74142"/>
  </r>
  <r>
    <x v="7"/>
    <x v="365"/>
    <n v="42.29"/>
    <n v="43.05"/>
    <n v="40.200000000000003"/>
    <n v="40.42"/>
    <n v="59959"/>
  </r>
  <r>
    <x v="7"/>
    <x v="366"/>
    <n v="32.86"/>
    <n v="33.270000000000003"/>
    <n v="32.6"/>
    <n v="32.69"/>
    <n v="4932"/>
  </r>
  <r>
    <x v="7"/>
    <x v="367"/>
    <n v="14.37"/>
    <n v="14.46"/>
    <n v="14.14"/>
    <n v="14.18"/>
    <n v="30829"/>
  </r>
  <r>
    <x v="7"/>
    <x v="368"/>
    <n v="55.07"/>
    <n v="55.86"/>
    <n v="53.93"/>
    <n v="54.08"/>
    <n v="17449"/>
  </r>
  <r>
    <x v="7"/>
    <x v="369"/>
    <n v="29.38"/>
    <n v="29.63"/>
    <n v="29.15"/>
    <n v="29.27"/>
    <n v="20437"/>
  </r>
  <r>
    <x v="7"/>
    <x v="370"/>
    <n v="50.34"/>
    <n v="50.55"/>
    <n v="46.62"/>
    <n v="46.78"/>
    <n v="67285"/>
  </r>
  <r>
    <x v="7"/>
    <x v="371"/>
    <n v="70.11"/>
    <n v="70.31"/>
    <n v="67.47"/>
    <n v="67.53"/>
    <n v="31626"/>
  </r>
  <r>
    <x v="7"/>
    <x v="372"/>
    <n v="24.79"/>
    <n v="25.39"/>
    <n v="24.5"/>
    <n v="24.68"/>
    <n v="17880"/>
  </r>
  <r>
    <x v="7"/>
    <x v="373"/>
    <n v="22"/>
    <n v="22.78"/>
    <n v="21.4"/>
    <n v="21.5"/>
    <n v="30404"/>
  </r>
  <r>
    <x v="7"/>
    <x v="374"/>
    <n v="76.099999999999994"/>
    <n v="76.83"/>
    <n v="75.41"/>
    <n v="75.47"/>
    <n v="27287"/>
  </r>
  <r>
    <x v="7"/>
    <x v="375"/>
    <n v="29.01"/>
    <n v="29.71"/>
    <n v="28.38"/>
    <n v="28.54"/>
    <n v="26793"/>
  </r>
  <r>
    <x v="7"/>
    <x v="376"/>
    <n v="3.6"/>
    <n v="3.62"/>
    <n v="3.5"/>
    <n v="3.54"/>
    <n v="173326"/>
  </r>
  <r>
    <x v="7"/>
    <x v="377"/>
    <n v="46.02"/>
    <n v="46.72"/>
    <n v="45.05"/>
    <n v="45.35"/>
    <n v="192796"/>
  </r>
  <r>
    <x v="7"/>
    <x v="378"/>
    <n v="15.81"/>
    <n v="16.100000000000001"/>
    <n v="15.35"/>
    <n v="15.41"/>
    <n v="40076"/>
  </r>
  <r>
    <x v="7"/>
    <x v="379"/>
    <n v="37.81"/>
    <n v="38.93"/>
    <n v="36.67"/>
    <n v="36.81"/>
    <n v="8026"/>
  </r>
  <r>
    <x v="7"/>
    <x v="380"/>
    <n v="45.68"/>
    <n v="45.86"/>
    <n v="45.01"/>
    <n v="45.07"/>
    <n v="10992"/>
  </r>
  <r>
    <x v="7"/>
    <x v="381"/>
    <n v="20.6"/>
    <n v="21.1"/>
    <n v="19.989999999999998"/>
    <n v="20.03"/>
    <n v="32915"/>
  </r>
  <r>
    <x v="7"/>
    <x v="382"/>
    <n v="5.78"/>
    <n v="6.01"/>
    <n v="5.51"/>
    <n v="5.54"/>
    <n v="557434"/>
  </r>
  <r>
    <x v="7"/>
    <x v="383"/>
    <n v="26.1"/>
    <n v="26.25"/>
    <n v="25.35"/>
    <n v="25.66"/>
    <n v="15993"/>
  </r>
  <r>
    <x v="7"/>
    <x v="384"/>
    <n v="22.9"/>
    <n v="23.25"/>
    <n v="22.23"/>
    <n v="22.6"/>
    <n v="23847"/>
  </r>
  <r>
    <x v="7"/>
    <x v="385"/>
    <n v="66.02"/>
    <n v="67.63"/>
    <n v="64.510000000000005"/>
    <n v="64.67"/>
    <n v="14196"/>
  </r>
  <r>
    <x v="7"/>
    <x v="386"/>
    <n v="41.81"/>
    <n v="42.74"/>
    <n v="41.09"/>
    <n v="41.2"/>
    <n v="27085"/>
  </r>
  <r>
    <x v="7"/>
    <x v="387"/>
    <n v="48.17"/>
    <n v="49.01"/>
    <n v="47.11"/>
    <n v="47.54"/>
    <n v="21844"/>
  </r>
  <r>
    <x v="7"/>
    <x v="388"/>
    <n v="17.89"/>
    <n v="18.170000000000002"/>
    <n v="17.170000000000002"/>
    <n v="17.18"/>
    <n v="20103"/>
  </r>
  <r>
    <x v="7"/>
    <x v="389"/>
    <n v="25.52"/>
    <n v="26.3"/>
    <n v="25.25"/>
    <n v="25.51"/>
    <n v="20066"/>
  </r>
  <r>
    <x v="7"/>
    <x v="390"/>
    <n v="15.08"/>
    <n v="15.88"/>
    <n v="15"/>
    <n v="15.26"/>
    <n v="47543"/>
  </r>
  <r>
    <x v="7"/>
    <x v="391"/>
    <n v="46.29"/>
    <n v="47.14"/>
    <n v="45.7"/>
    <n v="46.56"/>
    <n v="37734"/>
  </r>
  <r>
    <x v="7"/>
    <x v="392"/>
    <n v="13.89"/>
    <n v="13.9"/>
    <n v="13.4125"/>
    <n v="13.45"/>
    <n v="19459"/>
  </r>
  <r>
    <x v="7"/>
    <x v="393"/>
    <n v="3.69"/>
    <n v="3.75"/>
    <n v="3.52"/>
    <n v="3.53"/>
    <n v="297150"/>
  </r>
  <r>
    <x v="7"/>
    <x v="394"/>
    <n v="18.940000000000001"/>
    <n v="19.350000000000001"/>
    <n v="18.420000000000002"/>
    <n v="18.559999999999999"/>
    <n v="146692"/>
  </r>
  <r>
    <x v="7"/>
    <x v="395"/>
    <n v="34.6"/>
    <n v="35.020000000000003"/>
    <n v="34.47"/>
    <n v="34.74"/>
    <n v="12554"/>
  </r>
  <r>
    <x v="7"/>
    <x v="396"/>
    <n v="17.989999999999998"/>
    <n v="18.29"/>
    <n v="17.559999999999999"/>
    <n v="17.559999999999999"/>
    <n v="126558"/>
  </r>
  <r>
    <x v="7"/>
    <x v="397"/>
    <n v="18.760000000000002"/>
    <n v="18.860499999999998"/>
    <n v="18.329999999999998"/>
    <n v="18.36"/>
    <n v="35843"/>
  </r>
  <r>
    <x v="7"/>
    <x v="398"/>
    <n v="18.809999999999999"/>
    <n v="18.91"/>
    <n v="18.190000000000001"/>
    <n v="18.22"/>
    <n v="21821"/>
  </r>
  <r>
    <x v="7"/>
    <x v="399"/>
    <n v="27.97"/>
    <n v="28.28"/>
    <n v="27.75"/>
    <n v="27.79"/>
    <n v="97901"/>
  </r>
  <r>
    <x v="7"/>
    <x v="400"/>
    <n v="63.59"/>
    <n v="64.8"/>
    <n v="61.290500000000002"/>
    <n v="61.52"/>
    <n v="15275"/>
  </r>
  <r>
    <x v="7"/>
    <x v="401"/>
    <n v="59.68"/>
    <n v="60.49"/>
    <n v="58.8"/>
    <n v="59.61"/>
    <n v="12216"/>
  </r>
  <r>
    <x v="7"/>
    <x v="402"/>
    <n v="50.58"/>
    <n v="51.51"/>
    <n v="49.2"/>
    <n v="49.24"/>
    <n v="8455"/>
  </r>
  <r>
    <x v="7"/>
    <x v="403"/>
    <n v="27.58"/>
    <n v="28.4"/>
    <n v="26.96"/>
    <n v="27.03"/>
    <n v="69127"/>
  </r>
  <r>
    <x v="7"/>
    <x v="404"/>
    <n v="52.24"/>
    <n v="52.28"/>
    <n v="51.11"/>
    <n v="51.33"/>
    <n v="8495"/>
  </r>
  <r>
    <x v="7"/>
    <x v="405"/>
    <n v="55.61"/>
    <n v="56.78"/>
    <n v="54.67"/>
    <n v="54.91"/>
    <n v="134664"/>
  </r>
  <r>
    <x v="7"/>
    <x v="406"/>
    <n v="9.74"/>
    <n v="9.75"/>
    <n v="9.5399999999999991"/>
    <n v="9.6199999999999992"/>
    <n v="91488"/>
  </r>
  <r>
    <x v="7"/>
    <x v="407"/>
    <n v="8.84"/>
    <n v="9.02"/>
    <n v="8.24"/>
    <n v="8.26"/>
    <n v="62825"/>
  </r>
  <r>
    <x v="7"/>
    <x v="408"/>
    <n v="37.090000000000003"/>
    <n v="38.130000000000003"/>
    <n v="36.229999999999997"/>
    <n v="36.47"/>
    <n v="5151"/>
  </r>
  <r>
    <x v="7"/>
    <x v="409"/>
    <n v="17.57"/>
    <n v="18.2"/>
    <n v="16.77"/>
    <n v="16.829999999999998"/>
    <n v="71437"/>
  </r>
  <r>
    <x v="7"/>
    <x v="410"/>
    <n v="32.119999999999997"/>
    <n v="32.9"/>
    <n v="31.89"/>
    <n v="32.46"/>
    <n v="13144"/>
  </r>
  <r>
    <x v="7"/>
    <x v="411"/>
    <n v="31.16"/>
    <n v="31.41"/>
    <n v="31"/>
    <n v="31.12"/>
    <n v="49502"/>
  </r>
  <r>
    <x v="7"/>
    <x v="412"/>
    <n v="63.18"/>
    <n v="64.06"/>
    <n v="59.96"/>
    <n v="60.17"/>
    <n v="59727"/>
  </r>
  <r>
    <x v="7"/>
    <x v="413"/>
    <n v="21.69"/>
    <n v="22.05"/>
    <n v="21.35"/>
    <n v="21.37"/>
    <n v="114658"/>
  </r>
  <r>
    <x v="7"/>
    <x v="414"/>
    <n v="49.59"/>
    <n v="50.29"/>
    <n v="48.95"/>
    <n v="48.97"/>
    <n v="6644"/>
  </r>
  <r>
    <x v="7"/>
    <x v="415"/>
    <n v="49.93"/>
    <n v="50.25"/>
    <n v="49.62"/>
    <n v="49.7"/>
    <n v="19044"/>
  </r>
  <r>
    <x v="7"/>
    <x v="416"/>
    <n v="23.18"/>
    <n v="23.46"/>
    <n v="21.56"/>
    <n v="21.73"/>
    <n v="133078"/>
  </r>
  <r>
    <x v="7"/>
    <x v="417"/>
    <n v="38.4"/>
    <n v="38.799999999999997"/>
    <n v="37.590000000000003"/>
    <n v="37.97"/>
    <n v="34044"/>
  </r>
  <r>
    <x v="7"/>
    <x v="418"/>
    <n v="33.53"/>
    <n v="34.29"/>
    <n v="33.14"/>
    <n v="33.26"/>
    <n v="10580"/>
  </r>
  <r>
    <x v="7"/>
    <x v="419"/>
    <n v="52.34"/>
    <n v="53.56"/>
    <n v="50.05"/>
    <n v="50.14"/>
    <n v="63202"/>
  </r>
  <r>
    <x v="7"/>
    <x v="420"/>
    <n v="14.71"/>
    <n v="15.1"/>
    <n v="14.39"/>
    <n v="14.47"/>
    <n v="20334"/>
  </r>
  <r>
    <x v="7"/>
    <x v="421"/>
    <n v="26.8"/>
    <n v="27.14"/>
    <n v="25.56"/>
    <n v="25.64"/>
    <n v="48722"/>
  </r>
  <r>
    <x v="7"/>
    <x v="422"/>
    <n v="14.45"/>
    <n v="14.48"/>
    <n v="14.06"/>
    <n v="14.08"/>
    <n v="29158"/>
  </r>
  <r>
    <x v="7"/>
    <x v="423"/>
    <n v="40.69"/>
    <n v="41.12"/>
    <n v="39.700000000000003"/>
    <n v="39.76"/>
    <n v="10147"/>
  </r>
  <r>
    <x v="7"/>
    <x v="424"/>
    <n v="36.76"/>
    <n v="37.5"/>
    <n v="36.049999999999997"/>
    <n v="36.28"/>
    <n v="47660"/>
  </r>
  <r>
    <x v="7"/>
    <x v="425"/>
    <n v="18.97"/>
    <n v="19.18"/>
    <n v="18.940000000000001"/>
    <n v="18.98"/>
    <n v="100018"/>
  </r>
  <r>
    <x v="7"/>
    <x v="426"/>
    <n v="41.42"/>
    <n v="42.31"/>
    <n v="41.06"/>
    <n v="41.3"/>
    <n v="27058"/>
  </r>
  <r>
    <x v="7"/>
    <x v="427"/>
    <n v="15.02"/>
    <n v="15.35"/>
    <n v="14.815"/>
    <n v="14.92"/>
    <n v="139550"/>
  </r>
  <r>
    <x v="7"/>
    <x v="428"/>
    <n v="25.37"/>
    <n v="25.6"/>
    <n v="25.17"/>
    <n v="25.36"/>
    <n v="50124"/>
  </r>
  <r>
    <x v="7"/>
    <x v="429"/>
    <n v="25.95"/>
    <n v="26.09"/>
    <n v="25.25"/>
    <n v="25.36"/>
    <n v="319154"/>
  </r>
  <r>
    <x v="7"/>
    <x v="430"/>
    <n v="47.27"/>
    <n v="48.18"/>
    <n v="46.88"/>
    <n v="47.01"/>
    <n v="23010"/>
  </r>
  <r>
    <x v="7"/>
    <x v="431"/>
    <n v="26.95"/>
    <n v="27.26"/>
    <n v="25.62"/>
    <n v="25.65"/>
    <n v="13993"/>
  </r>
  <r>
    <x v="7"/>
    <x v="432"/>
    <n v="13.31"/>
    <n v="13.48"/>
    <n v="13.14"/>
    <n v="13.17"/>
    <n v="14313"/>
  </r>
  <r>
    <x v="7"/>
    <x v="433"/>
    <n v="34.31"/>
    <n v="34.729999999999997"/>
    <n v="33.79"/>
    <n v="33.97"/>
    <n v="6082"/>
  </r>
  <r>
    <x v="7"/>
    <x v="434"/>
    <n v="8.2100000000000009"/>
    <n v="8.42"/>
    <n v="7.86"/>
    <n v="7.89"/>
    <n v="70591"/>
  </r>
  <r>
    <x v="7"/>
    <x v="435"/>
    <n v="46.72"/>
    <n v="47.55"/>
    <n v="46.32"/>
    <n v="46.58"/>
    <n v="103778"/>
  </r>
  <r>
    <x v="7"/>
    <x v="436"/>
    <n v="4.6500000000000004"/>
    <n v="4.7"/>
    <n v="4.37"/>
    <n v="4.3899999999999997"/>
    <n v="85639"/>
  </r>
  <r>
    <x v="7"/>
    <x v="437"/>
    <n v="8.25"/>
    <n v="8.34"/>
    <n v="7.87"/>
    <n v="7.88"/>
    <n v="35828"/>
  </r>
  <r>
    <x v="7"/>
    <x v="438"/>
    <n v="35.9"/>
    <n v="36.64"/>
    <n v="34.92"/>
    <n v="34.93"/>
    <n v="36254"/>
  </r>
  <r>
    <x v="7"/>
    <x v="439"/>
    <n v="36.090000000000003"/>
    <n v="36.299999999999997"/>
    <n v="35.200000000000003"/>
    <n v="35.340000000000003"/>
    <n v="45517"/>
  </r>
  <r>
    <x v="7"/>
    <x v="440"/>
    <n v="6.31"/>
    <n v="6.42"/>
    <n v="6.12"/>
    <n v="6.13"/>
    <n v="86554"/>
  </r>
  <r>
    <x v="7"/>
    <x v="441"/>
    <n v="42.43"/>
    <n v="43.18"/>
    <n v="39.79"/>
    <n v="39.94"/>
    <n v="13386"/>
  </r>
  <r>
    <x v="7"/>
    <x v="442"/>
    <n v="44.99"/>
    <n v="45.75"/>
    <n v="44.52"/>
    <n v="44.73"/>
    <n v="24662"/>
  </r>
  <r>
    <x v="7"/>
    <x v="443"/>
    <n v="45.08"/>
    <n v="46.03"/>
    <n v="43.08"/>
    <n v="43.14"/>
    <n v="29873"/>
  </r>
  <r>
    <x v="7"/>
    <x v="444"/>
    <n v="50.13"/>
    <n v="50.77"/>
    <n v="49.14"/>
    <n v="49.26"/>
    <n v="81398"/>
  </r>
  <r>
    <x v="7"/>
    <x v="445"/>
    <n v="11.82"/>
    <n v="12.05"/>
    <n v="11.58"/>
    <n v="11.6"/>
    <n v="36773"/>
  </r>
  <r>
    <x v="7"/>
    <x v="446"/>
    <n v="14"/>
    <n v="14.5"/>
    <n v="13.91"/>
    <n v="13.96"/>
    <n v="62840"/>
  </r>
  <r>
    <x v="7"/>
    <x v="447"/>
    <n v="15.26"/>
    <n v="15.44"/>
    <n v="14.98"/>
    <n v="15.03"/>
    <n v="18692"/>
  </r>
  <r>
    <x v="7"/>
    <x v="448"/>
    <n v="36.549999999999997"/>
    <n v="37.64"/>
    <n v="36.1"/>
    <n v="36.19"/>
    <n v="22357"/>
  </r>
  <r>
    <x v="7"/>
    <x v="449"/>
    <n v="27.71"/>
    <n v="28.53"/>
    <n v="27.19"/>
    <n v="27.27"/>
    <n v="96372"/>
  </r>
  <r>
    <x v="7"/>
    <x v="450"/>
    <n v="24.56"/>
    <n v="25.15"/>
    <n v="24.21"/>
    <n v="24.31"/>
    <n v="153664"/>
  </r>
  <r>
    <x v="7"/>
    <x v="451"/>
    <n v="16.11"/>
    <n v="16.690000000000001"/>
    <n v="15.5"/>
    <n v="15.5"/>
    <n v="124781"/>
  </r>
  <r>
    <x v="7"/>
    <x v="452"/>
    <n v="27.94"/>
    <n v="28.47"/>
    <n v="27.27"/>
    <n v="27.33"/>
    <n v="101709"/>
  </r>
  <r>
    <x v="7"/>
    <x v="453"/>
    <n v="22.4"/>
    <n v="22.55"/>
    <n v="20.93"/>
    <n v="21"/>
    <n v="52843"/>
  </r>
  <r>
    <x v="7"/>
    <x v="454"/>
    <n v="59.53"/>
    <n v="60.91"/>
    <n v="59.01"/>
    <n v="59.29"/>
    <n v="39451"/>
  </r>
  <r>
    <x v="7"/>
    <x v="455"/>
    <n v="53.39"/>
    <n v="54.23"/>
    <n v="52.43"/>
    <n v="52.58"/>
    <n v="40988"/>
  </r>
  <r>
    <x v="7"/>
    <x v="456"/>
    <n v="22.28"/>
    <n v="22.7315"/>
    <n v="21.07"/>
    <n v="21.24"/>
    <n v="241544"/>
  </r>
  <r>
    <x v="7"/>
    <x v="457"/>
    <n v="59.35"/>
    <n v="60.4"/>
    <n v="58.6"/>
    <n v="59.06"/>
    <n v="61823"/>
  </r>
  <r>
    <x v="7"/>
    <x v="458"/>
    <n v="42.91"/>
    <n v="43.16"/>
    <n v="41.85"/>
    <n v="41.9"/>
    <n v="15956"/>
  </r>
  <r>
    <x v="7"/>
    <x v="459"/>
    <n v="69.31"/>
    <n v="70.540000000000006"/>
    <n v="68.02"/>
    <n v="68.25"/>
    <n v="10895"/>
  </r>
  <r>
    <x v="7"/>
    <x v="460"/>
    <n v="26.14"/>
    <n v="26.67"/>
    <n v="25.46"/>
    <n v="25.55"/>
    <n v="821"/>
  </r>
  <r>
    <x v="7"/>
    <x v="461"/>
    <n v="18.61"/>
    <n v="18.97"/>
    <n v="18.18"/>
    <n v="18.23"/>
    <n v="78237"/>
  </r>
  <r>
    <x v="7"/>
    <x v="462"/>
    <n v="50"/>
    <n v="51.59"/>
    <n v="48.87"/>
    <n v="49.01"/>
    <n v="13699"/>
  </r>
  <r>
    <x v="7"/>
    <x v="463"/>
    <n v="57.12"/>
    <n v="57.88"/>
    <n v="54.77"/>
    <n v="54.92"/>
    <n v="39281"/>
  </r>
  <r>
    <x v="7"/>
    <x v="464"/>
    <n v="21.23"/>
    <n v="21.46"/>
    <n v="20.76"/>
    <n v="20.82"/>
    <n v="57256"/>
  </r>
  <r>
    <x v="7"/>
    <x v="465"/>
    <n v="39.020000000000003"/>
    <n v="39.020000000000003"/>
    <n v="36.29"/>
    <n v="36.299999999999997"/>
    <n v="58076"/>
  </r>
  <r>
    <x v="7"/>
    <x v="466"/>
    <n v="30.87"/>
    <n v="30.89"/>
    <n v="30.28"/>
    <n v="30.37"/>
    <n v="153984"/>
  </r>
  <r>
    <x v="7"/>
    <x v="467"/>
    <n v="33.71"/>
    <n v="34.630000000000003"/>
    <n v="33.619999999999997"/>
    <n v="34.04"/>
    <n v="102545"/>
  </r>
  <r>
    <x v="7"/>
    <x v="468"/>
    <n v="50.21"/>
    <n v="51.57"/>
    <n v="49.923999999999999"/>
    <n v="50.33"/>
    <n v="10021"/>
  </r>
  <r>
    <x v="7"/>
    <x v="469"/>
    <n v="34.07"/>
    <n v="35"/>
    <n v="33.119999999999997"/>
    <n v="33.18"/>
    <n v="43590"/>
  </r>
  <r>
    <x v="7"/>
    <x v="470"/>
    <n v="45.41"/>
    <n v="45.78"/>
    <n v="45.08"/>
    <n v="45.1"/>
    <n v="10812"/>
  </r>
  <r>
    <x v="7"/>
    <x v="471"/>
    <n v="27.34"/>
    <n v="27.77"/>
    <n v="25.81"/>
    <n v="26.21"/>
    <n v="873532"/>
  </r>
  <r>
    <x v="7"/>
    <x v="472"/>
    <n v="28.79"/>
    <n v="29.25"/>
    <n v="28.04"/>
    <n v="28.18"/>
    <n v="25148"/>
  </r>
  <r>
    <x v="7"/>
    <x v="473"/>
    <n v="15.95"/>
    <n v="16.489999999999998"/>
    <n v="15.404999999999999"/>
    <n v="15.51"/>
    <n v="48775"/>
  </r>
  <r>
    <x v="7"/>
    <x v="474"/>
    <n v="64.05"/>
    <n v="65.31"/>
    <n v="62.16"/>
    <n v="62.21"/>
    <n v="20489"/>
  </r>
  <r>
    <x v="7"/>
    <x v="475"/>
    <n v="8.57"/>
    <n v="8.59"/>
    <n v="8.5"/>
    <n v="8.5"/>
    <n v="51390"/>
  </r>
  <r>
    <x v="7"/>
    <x v="476"/>
    <n v="52.83"/>
    <n v="53.01"/>
    <n v="51.48"/>
    <n v="51.53"/>
    <n v="55355"/>
  </r>
  <r>
    <x v="7"/>
    <x v="477"/>
    <n v="29.94"/>
    <n v="30.2"/>
    <n v="29.6"/>
    <n v="29.86"/>
    <n v="26718"/>
  </r>
  <r>
    <x v="7"/>
    <x v="478"/>
    <n v="16.420000000000002"/>
    <n v="16.690000000000001"/>
    <n v="16.07"/>
    <n v="16.11"/>
    <n v="55892"/>
  </r>
  <r>
    <x v="7"/>
    <x v="479"/>
    <n v="50.81"/>
    <n v="51.38"/>
    <n v="50.64"/>
    <n v="50.97"/>
    <n v="166156"/>
  </r>
  <r>
    <x v="7"/>
    <x v="480"/>
    <n v="35.409999999999997"/>
    <n v="35.659999999999997"/>
    <n v="34.85"/>
    <n v="34.94"/>
    <n v="9889"/>
  </r>
  <r>
    <x v="7"/>
    <x v="481"/>
    <n v="435.85"/>
    <n v="440.43200000000002"/>
    <n v="431.09"/>
    <n v="432.45"/>
    <n v="507"/>
  </r>
  <r>
    <x v="7"/>
    <x v="482"/>
    <n v="18.170000000000002"/>
    <n v="18.55"/>
    <n v="17.64"/>
    <n v="17.71"/>
    <n v="74340"/>
  </r>
  <r>
    <x v="7"/>
    <x v="483"/>
    <n v="37.28"/>
    <n v="37.92"/>
    <n v="35.74"/>
    <n v="35.85"/>
    <n v="28418"/>
  </r>
  <r>
    <x v="7"/>
    <x v="484"/>
    <n v="47.72"/>
    <n v="48.02"/>
    <n v="47.58"/>
    <n v="47.79"/>
    <n v="104643"/>
  </r>
  <r>
    <x v="7"/>
    <x v="485"/>
    <n v="15.24"/>
    <n v="15.42"/>
    <n v="14.42"/>
    <n v="14.45"/>
    <n v="34068"/>
  </r>
  <r>
    <x v="7"/>
    <x v="486"/>
    <n v="53.82"/>
    <n v="55.5"/>
    <n v="52.02"/>
    <n v="52.45"/>
    <n v="51273"/>
  </r>
  <r>
    <x v="7"/>
    <x v="487"/>
    <n v="43.39"/>
    <n v="44.79"/>
    <n v="41.78"/>
    <n v="41.95"/>
    <n v="141510"/>
  </r>
  <r>
    <x v="7"/>
    <x v="488"/>
    <n v="19.72"/>
    <n v="19.93"/>
    <n v="19.579999999999998"/>
    <n v="19.68"/>
    <n v="22595"/>
  </r>
  <r>
    <x v="7"/>
    <x v="489"/>
    <n v="17.21"/>
    <n v="17.329999999999998"/>
    <n v="15.96"/>
    <n v="16.04"/>
    <n v="93969"/>
  </r>
  <r>
    <x v="7"/>
    <x v="490"/>
    <n v="22.17"/>
    <n v="22.64"/>
    <n v="21.59"/>
    <n v="21.65"/>
    <n v="63125"/>
  </r>
  <r>
    <x v="7"/>
    <x v="491"/>
    <n v="68.930000000000007"/>
    <n v="69.5"/>
    <n v="68.11"/>
    <n v="68.41"/>
    <n v="243761"/>
  </r>
  <r>
    <x v="7"/>
    <x v="492"/>
    <n v="33.64"/>
    <n v="34.22"/>
    <n v="32.979999999999997"/>
    <n v="33.01"/>
    <n v="9949"/>
  </r>
  <r>
    <x v="7"/>
    <x v="493"/>
    <n v="8.6"/>
    <n v="8.8800000000000008"/>
    <n v="8.43"/>
    <n v="8.4600000000000009"/>
    <n v="54620"/>
  </r>
  <r>
    <x v="7"/>
    <x v="494"/>
    <n v="38.5"/>
    <n v="39.06"/>
    <n v="37.630000000000003"/>
    <n v="37.85"/>
    <n v="65395"/>
  </r>
  <r>
    <x v="7"/>
    <x v="495"/>
    <n v="14.51"/>
    <n v="14.68"/>
    <n v="14.15"/>
    <n v="14.18"/>
    <n v="306233"/>
  </r>
  <r>
    <x v="7"/>
    <x v="496"/>
    <n v="34.24"/>
    <n v="34.39"/>
    <n v="33.65"/>
    <n v="33.72"/>
    <n v="44408"/>
  </r>
  <r>
    <x v="7"/>
    <x v="497"/>
    <n v="17.66"/>
    <n v="17.850000000000001"/>
    <n v="16.260000000000002"/>
    <n v="16.43"/>
    <n v="74180"/>
  </r>
  <r>
    <x v="7"/>
    <x v="498"/>
    <n v="47.14"/>
    <n v="47.63"/>
    <n v="46.28"/>
    <n v="46.6"/>
    <n v="22692"/>
  </r>
  <r>
    <x v="8"/>
    <x v="0"/>
    <n v="25.97"/>
    <n v="25.97"/>
    <n v="24.96"/>
    <n v="25.22"/>
    <n v="64614"/>
  </r>
  <r>
    <x v="8"/>
    <x v="1"/>
    <n v="11.46"/>
    <n v="11.65"/>
    <n v="11.29"/>
    <n v="11.55"/>
    <n v="260225"/>
  </r>
  <r>
    <x v="8"/>
    <x v="2"/>
    <n v="164.5"/>
    <n v="167.61"/>
    <n v="164.11"/>
    <n v="165.18"/>
    <n v="130143"/>
  </r>
  <r>
    <x v="8"/>
    <x v="3"/>
    <n v="21.22"/>
    <n v="21.25"/>
    <n v="20.98"/>
    <n v="21.01"/>
    <n v="18158"/>
  </r>
  <r>
    <x v="8"/>
    <x v="4"/>
    <n v="45.1"/>
    <n v="45.39"/>
    <n v="44.72"/>
    <n v="45"/>
    <n v="67755"/>
  </r>
  <r>
    <x v="8"/>
    <x v="5"/>
    <n v="44.49"/>
    <n v="44.66"/>
    <n v="44.14"/>
    <n v="44.26"/>
    <n v="11828"/>
  </r>
  <r>
    <x v="8"/>
    <x v="6"/>
    <n v="30.97"/>
    <n v="31.27"/>
    <n v="30.73"/>
    <n v="31"/>
    <n v="52330"/>
  </r>
  <r>
    <x v="8"/>
    <x v="7"/>
    <n v="27.57"/>
    <n v="28.15"/>
    <n v="27.47"/>
    <n v="27.56"/>
    <n v="28011"/>
  </r>
  <r>
    <x v="8"/>
    <x v="8"/>
    <n v="27.97"/>
    <n v="28.17"/>
    <n v="27.52"/>
    <n v="27.56"/>
    <n v="55985"/>
  </r>
  <r>
    <x v="8"/>
    <x v="9"/>
    <n v="37.68"/>
    <n v="37.81"/>
    <n v="37.369999999999997"/>
    <n v="37.67"/>
    <n v="39538"/>
  </r>
  <r>
    <x v="8"/>
    <x v="10"/>
    <n v="22.7"/>
    <n v="22.96"/>
    <n v="22.5"/>
    <n v="22.76"/>
    <n v="26863"/>
  </r>
  <r>
    <x v="8"/>
    <x v="11"/>
    <n v="26.93"/>
    <n v="26.96"/>
    <n v="26.61"/>
    <n v="26.61"/>
    <n v="11138"/>
  </r>
  <r>
    <x v="8"/>
    <x v="12"/>
    <n v="31.01"/>
    <n v="31.17"/>
    <n v="30.67"/>
    <n v="30.79"/>
    <n v="27999"/>
  </r>
  <r>
    <x v="8"/>
    <x v="13"/>
    <n v="13.13"/>
    <n v="13.3"/>
    <n v="12.79"/>
    <n v="13.19"/>
    <n v="77771"/>
  </r>
  <r>
    <x v="8"/>
    <x v="14"/>
    <n v="27.96"/>
    <n v="29.25"/>
    <n v="27.92"/>
    <n v="28.68"/>
    <n v="67255"/>
  </r>
  <r>
    <x v="8"/>
    <x v="15"/>
    <n v="37.99"/>
    <n v="39.409999999999997"/>
    <n v="37.74"/>
    <n v="38.700000000000003"/>
    <n v="41430"/>
  </r>
  <r>
    <x v="8"/>
    <x v="16"/>
    <n v="54.99"/>
    <n v="55.03"/>
    <n v="54.15"/>
    <n v="54.49"/>
    <n v="27813"/>
  </r>
  <r>
    <x v="8"/>
    <x v="17"/>
    <n v="34.25"/>
    <n v="39.92"/>
    <n v="32.659999999999997"/>
    <n v="37.950000000000003"/>
    <n v="994155"/>
  </r>
  <r>
    <x v="8"/>
    <x v="18"/>
    <n v="11.42"/>
    <n v="11.56"/>
    <n v="11.31"/>
    <n v="11.36"/>
    <n v="34394"/>
  </r>
  <r>
    <x v="8"/>
    <x v="19"/>
    <n v="28.19"/>
    <n v="28.56"/>
    <n v="27.97"/>
    <n v="28.12"/>
    <n v="12516"/>
  </r>
  <r>
    <x v="8"/>
    <x v="20"/>
    <n v="16.809999999999999"/>
    <n v="17.2"/>
    <n v="16.760000000000002"/>
    <n v="17.12"/>
    <n v="38189"/>
  </r>
  <r>
    <x v="8"/>
    <x v="21"/>
    <n v="19.5"/>
    <n v="19.78"/>
    <n v="19.149000000000001"/>
    <n v="19.46"/>
    <n v="45986"/>
  </r>
  <r>
    <x v="8"/>
    <x v="22"/>
    <n v="28.01"/>
    <n v="28.35"/>
    <n v="27.75"/>
    <n v="28.06"/>
    <n v="31129"/>
  </r>
  <r>
    <x v="8"/>
    <x v="23"/>
    <n v="18.579999999999998"/>
    <n v="18.84"/>
    <n v="18.5"/>
    <n v="18.53"/>
    <n v="49685"/>
  </r>
  <r>
    <x v="8"/>
    <x v="24"/>
    <n v="12.83"/>
    <n v="13.03"/>
    <n v="12.75"/>
    <n v="12.97"/>
    <n v="209259"/>
  </r>
  <r>
    <x v="8"/>
    <x v="25"/>
    <n v="4.1900000000000004"/>
    <n v="4.33"/>
    <n v="4.13"/>
    <n v="4.28"/>
    <n v="190107"/>
  </r>
  <r>
    <x v="8"/>
    <x v="26"/>
    <n v="58.71"/>
    <n v="59.34"/>
    <n v="58.56"/>
    <n v="59.1"/>
    <n v="51886"/>
  </r>
  <r>
    <x v="8"/>
    <x v="27"/>
    <n v="28.43"/>
    <n v="28.43"/>
    <n v="27.74"/>
    <n v="28.01"/>
    <n v="23623"/>
  </r>
  <r>
    <x v="8"/>
    <x v="28"/>
    <n v="31.04"/>
    <n v="31.32"/>
    <n v="30.85"/>
    <n v="30.98"/>
    <n v="17338"/>
  </r>
  <r>
    <x v="8"/>
    <x v="29"/>
    <n v="79.010000000000005"/>
    <n v="80.150000000000006"/>
    <n v="77.8"/>
    <n v="78.14"/>
    <n v="65215"/>
  </r>
  <r>
    <x v="8"/>
    <x v="30"/>
    <n v="17.82"/>
    <n v="17.899999999999999"/>
    <n v="17.25"/>
    <n v="17.75"/>
    <n v="58989"/>
  </r>
  <r>
    <x v="8"/>
    <x v="31"/>
    <n v="31.71"/>
    <n v="32.369999999999997"/>
    <n v="31.35"/>
    <n v="32.090000000000003"/>
    <n v="40010"/>
  </r>
  <r>
    <x v="8"/>
    <x v="32"/>
    <n v="41.05"/>
    <n v="41.61"/>
    <n v="40.9"/>
    <n v="41.22"/>
    <n v="22969"/>
  </r>
  <r>
    <x v="8"/>
    <x v="33"/>
    <n v="83.22"/>
    <n v="83.98"/>
    <n v="82.54"/>
    <n v="83.16"/>
    <n v="26122"/>
  </r>
  <r>
    <x v="8"/>
    <x v="34"/>
    <n v="52.52"/>
    <n v="53.69"/>
    <n v="52.52"/>
    <n v="53.13"/>
    <n v="59206"/>
  </r>
  <r>
    <x v="8"/>
    <x v="35"/>
    <n v="73.98"/>
    <n v="74.17"/>
    <n v="73.290000000000006"/>
    <n v="73.52"/>
    <n v="15926"/>
  </r>
  <r>
    <x v="8"/>
    <x v="36"/>
    <n v="34.31"/>
    <n v="34.450000000000003"/>
    <n v="33.86"/>
    <n v="34.270000000000003"/>
    <n v="16037"/>
  </r>
  <r>
    <x v="8"/>
    <x v="37"/>
    <n v="63.384999999999998"/>
    <n v="64.680000000000007"/>
    <n v="63.36"/>
    <n v="64.3"/>
    <n v="24501"/>
  </r>
  <r>
    <x v="8"/>
    <x v="38"/>
    <n v="29.02"/>
    <n v="29.18"/>
    <n v="28.06"/>
    <n v="28.64"/>
    <n v="26534"/>
  </r>
  <r>
    <x v="8"/>
    <x v="39"/>
    <n v="61.38"/>
    <n v="62.31"/>
    <n v="61.14"/>
    <n v="61.65"/>
    <n v="14821"/>
  </r>
  <r>
    <x v="8"/>
    <x v="40"/>
    <n v="30.83"/>
    <n v="30.95"/>
    <n v="30.35"/>
    <n v="30.62"/>
    <n v="24486"/>
  </r>
  <r>
    <x v="8"/>
    <x v="41"/>
    <n v="29.93"/>
    <n v="30.01"/>
    <n v="29.44"/>
    <n v="29.88"/>
    <n v="11041"/>
  </r>
  <r>
    <x v="8"/>
    <x v="42"/>
    <n v="31.86"/>
    <n v="32.53"/>
    <n v="31.68"/>
    <n v="31.95"/>
    <n v="114381"/>
  </r>
  <r>
    <x v="8"/>
    <x v="43"/>
    <n v="25.82"/>
    <n v="26.04"/>
    <n v="25.64"/>
    <n v="25.9"/>
    <n v="18354"/>
  </r>
  <r>
    <x v="8"/>
    <x v="44"/>
    <n v="145.13999999999999"/>
    <n v="146.16999999999999"/>
    <n v="144.19999999999999"/>
    <n v="145.25"/>
    <n v="5781"/>
  </r>
  <r>
    <x v="8"/>
    <x v="45"/>
    <n v="48.59"/>
    <n v="48.98"/>
    <n v="48.16"/>
    <n v="48.4"/>
    <n v="38358"/>
  </r>
  <r>
    <x v="8"/>
    <x v="46"/>
    <n v="16.149999999999999"/>
    <n v="16.73"/>
    <n v="16.02"/>
    <n v="16.27"/>
    <n v="2290782"/>
  </r>
  <r>
    <x v="8"/>
    <x v="47"/>
    <n v="55.78"/>
    <n v="56.27"/>
    <n v="55.58"/>
    <n v="55.58"/>
    <n v="31884"/>
  </r>
  <r>
    <x v="8"/>
    <x v="48"/>
    <n v="35.47"/>
    <n v="35.799999999999997"/>
    <n v="35.17"/>
    <n v="35.68"/>
    <n v="21617"/>
  </r>
  <r>
    <x v="8"/>
    <x v="49"/>
    <n v="26.58"/>
    <n v="26.92"/>
    <n v="26.07"/>
    <n v="26.12"/>
    <n v="72603"/>
  </r>
  <r>
    <x v="8"/>
    <x v="50"/>
    <n v="36.53"/>
    <n v="37.75"/>
    <n v="36.5"/>
    <n v="37.43"/>
    <n v="93340"/>
  </r>
  <r>
    <x v="8"/>
    <x v="51"/>
    <n v="80"/>
    <n v="81.16"/>
    <n v="80"/>
    <n v="80.63"/>
    <n v="15551"/>
  </r>
  <r>
    <x v="8"/>
    <x v="52"/>
    <n v="42.53"/>
    <n v="42.92"/>
    <n v="42.06"/>
    <n v="42.12"/>
    <n v="12013"/>
  </r>
  <r>
    <x v="8"/>
    <x v="53"/>
    <n v="68.010000000000005"/>
    <n v="69.349999999999994"/>
    <n v="68.010000000000005"/>
    <n v="68.34"/>
    <n v="21485"/>
  </r>
  <r>
    <x v="8"/>
    <x v="54"/>
    <n v="90.1"/>
    <n v="91.38"/>
    <n v="89.51"/>
    <n v="90.78"/>
    <n v="11646"/>
  </r>
  <r>
    <x v="8"/>
    <x v="55"/>
    <n v="44.49"/>
    <n v="47.88"/>
    <n v="44.29"/>
    <n v="46.39"/>
    <n v="16528"/>
  </r>
  <r>
    <x v="8"/>
    <x v="56"/>
    <n v="35.17"/>
    <n v="35.880000000000003"/>
    <n v="35.01"/>
    <n v="35.01"/>
    <n v="120169"/>
  </r>
  <r>
    <x v="8"/>
    <x v="57"/>
    <n v="24.835000000000001"/>
    <n v="24.98"/>
    <n v="24.305"/>
    <n v="24.57"/>
    <n v="14991"/>
  </r>
  <r>
    <x v="8"/>
    <x v="58"/>
    <n v="48.84"/>
    <n v="49.47"/>
    <n v="48.64"/>
    <n v="49.19"/>
    <n v="20617"/>
  </r>
  <r>
    <x v="8"/>
    <x v="59"/>
    <n v="16.28"/>
    <n v="16.64"/>
    <n v="16.28"/>
    <n v="16.32"/>
    <n v="313429"/>
  </r>
  <r>
    <x v="8"/>
    <x v="60"/>
    <n v="27.99"/>
    <n v="28.3"/>
    <n v="27.88"/>
    <n v="27.95"/>
    <n v="72641"/>
  </r>
  <r>
    <x v="8"/>
    <x v="61"/>
    <n v="48.03"/>
    <n v="48.59"/>
    <n v="47.65"/>
    <n v="48.35"/>
    <n v="12500"/>
  </r>
  <r>
    <x v="8"/>
    <x v="62"/>
    <n v="35.17"/>
    <n v="35.380000000000003"/>
    <n v="34.72"/>
    <n v="35.200000000000003"/>
    <n v="19843"/>
  </r>
  <r>
    <x v="8"/>
    <x v="63"/>
    <n v="26.21"/>
    <n v="26.24"/>
    <n v="25.85"/>
    <n v="25.98"/>
    <n v="4112"/>
  </r>
  <r>
    <x v="8"/>
    <x v="64"/>
    <n v="21.71"/>
    <n v="21.85"/>
    <n v="21.58"/>
    <n v="21.73"/>
    <n v="78588"/>
  </r>
  <r>
    <x v="8"/>
    <x v="65"/>
    <n v="81.680000000000007"/>
    <n v="81.97"/>
    <n v="80.72"/>
    <n v="80.739999999999995"/>
    <n v="26369"/>
  </r>
  <r>
    <x v="8"/>
    <x v="66"/>
    <n v="27.65"/>
    <n v="28.02"/>
    <n v="27.5"/>
    <n v="27.51"/>
    <n v="63803"/>
  </r>
  <r>
    <x v="8"/>
    <x v="67"/>
    <n v="11.21"/>
    <n v="11.28"/>
    <n v="10.96"/>
    <n v="11.13"/>
    <n v="137018"/>
  </r>
  <r>
    <x v="8"/>
    <x v="68"/>
    <n v="32.14"/>
    <n v="32.549900000000001"/>
    <n v="31.74"/>
    <n v="31.89"/>
    <n v="49352"/>
  </r>
  <r>
    <x v="8"/>
    <x v="69"/>
    <n v="56.9"/>
    <n v="57.27"/>
    <n v="56.05"/>
    <n v="56.17"/>
    <n v="18661"/>
  </r>
  <r>
    <x v="8"/>
    <x v="70"/>
    <n v="4.42"/>
    <n v="4.67"/>
    <n v="4.3"/>
    <n v="4.5599999999999996"/>
    <n v="9954508"/>
  </r>
  <r>
    <x v="8"/>
    <x v="71"/>
    <n v="21.16"/>
    <n v="21.36"/>
    <n v="20.04"/>
    <n v="20.2"/>
    <n v="219516"/>
  </r>
  <r>
    <x v="8"/>
    <x v="72"/>
    <n v="20.11"/>
    <n v="20.22"/>
    <n v="19.8"/>
    <n v="19.920000000000002"/>
    <n v="47701"/>
  </r>
  <r>
    <x v="8"/>
    <x v="73"/>
    <n v="25"/>
    <n v="25.21"/>
    <n v="24.87"/>
    <n v="24.97"/>
    <n v="79379"/>
  </r>
  <r>
    <x v="8"/>
    <x v="74"/>
    <n v="34.44"/>
    <n v="34.89"/>
    <n v="34.020000000000003"/>
    <n v="34.049999999999997"/>
    <n v="34755"/>
  </r>
  <r>
    <x v="8"/>
    <x v="75"/>
    <n v="43.84"/>
    <n v="44.04"/>
    <n v="43.19"/>
    <n v="43.51"/>
    <n v="88871"/>
  </r>
  <r>
    <x v="8"/>
    <x v="76"/>
    <n v="48.21"/>
    <n v="48.81"/>
    <n v="48.07"/>
    <n v="48.37"/>
    <n v="25768"/>
  </r>
  <r>
    <x v="8"/>
    <x v="77"/>
    <n v="33.24"/>
    <n v="33.64"/>
    <n v="32.79"/>
    <n v="32.99"/>
    <n v="49235"/>
  </r>
  <r>
    <x v="8"/>
    <x v="78"/>
    <n v="10.8"/>
    <n v="10.95"/>
    <n v="10.37"/>
    <n v="10.76"/>
    <n v="47586"/>
  </r>
  <r>
    <x v="8"/>
    <x v="79"/>
    <n v="9.89"/>
    <n v="10.119999999999999"/>
    <n v="9.74"/>
    <n v="10.029999999999999"/>
    <n v="101960"/>
  </r>
  <r>
    <x v="8"/>
    <x v="80"/>
    <n v="19.87"/>
    <n v="20.14"/>
    <n v="19.75"/>
    <n v="20.04"/>
    <n v="41322"/>
  </r>
  <r>
    <x v="8"/>
    <x v="81"/>
    <n v="28.58"/>
    <n v="28.73"/>
    <n v="28.26"/>
    <n v="28.51"/>
    <n v="33727"/>
  </r>
  <r>
    <x v="8"/>
    <x v="82"/>
    <n v="31.63"/>
    <n v="31.73"/>
    <n v="31.11"/>
    <n v="31.54"/>
    <n v="13663"/>
  </r>
  <r>
    <x v="8"/>
    <x v="83"/>
    <n v="50.99"/>
    <n v="51.71"/>
    <n v="50.6"/>
    <n v="51.05"/>
    <n v="26047"/>
  </r>
  <r>
    <x v="8"/>
    <x v="84"/>
    <n v="56.45"/>
    <n v="56.6"/>
    <n v="55.97"/>
    <n v="56.05"/>
    <n v="25684"/>
  </r>
  <r>
    <x v="8"/>
    <x v="85"/>
    <n v="79.61"/>
    <n v="81.92"/>
    <n v="79.14"/>
    <n v="81.66"/>
    <n v="7288"/>
  </r>
  <r>
    <x v="8"/>
    <x v="86"/>
    <n v="22.38"/>
    <n v="22.7"/>
    <n v="22.13"/>
    <n v="22.13"/>
    <n v="113355"/>
  </r>
  <r>
    <x v="8"/>
    <x v="87"/>
    <n v="55.2"/>
    <n v="55.77"/>
    <n v="54.76"/>
    <n v="55.39"/>
    <n v="10695"/>
  </r>
  <r>
    <x v="8"/>
    <x v="88"/>
    <n v="28.64"/>
    <n v="29.86"/>
    <n v="28.37"/>
    <n v="29.7"/>
    <n v="53670"/>
  </r>
  <r>
    <x v="8"/>
    <x v="89"/>
    <n v="12.32"/>
    <n v="12.47"/>
    <n v="12.1"/>
    <n v="12.27"/>
    <n v="58080"/>
  </r>
  <r>
    <x v="8"/>
    <x v="90"/>
    <n v="24.59"/>
    <n v="24.8"/>
    <n v="24.54"/>
    <n v="24.59"/>
    <n v="17622"/>
  </r>
  <r>
    <x v="8"/>
    <x v="91"/>
    <n v="71.709999999999994"/>
    <n v="72.239999999999995"/>
    <n v="71.27"/>
    <n v="72"/>
    <n v="19978"/>
  </r>
  <r>
    <x v="8"/>
    <x v="92"/>
    <n v="58.19"/>
    <n v="58.52"/>
    <n v="58.08"/>
    <n v="58.16"/>
    <n v="9495"/>
  </r>
  <r>
    <x v="8"/>
    <x v="93"/>
    <n v="25.44"/>
    <n v="25.52"/>
    <n v="24.56"/>
    <n v="24.64"/>
    <n v="34671"/>
  </r>
  <r>
    <x v="8"/>
    <x v="94"/>
    <n v="15.11"/>
    <n v="15.53"/>
    <n v="15.05"/>
    <n v="15.42"/>
    <n v="221334"/>
  </r>
  <r>
    <x v="8"/>
    <x v="95"/>
    <n v="276.75"/>
    <n v="285.92250000000001"/>
    <n v="276.64"/>
    <n v="277.77"/>
    <n v="9101"/>
  </r>
  <r>
    <x v="8"/>
    <x v="96"/>
    <n v="44.28"/>
    <n v="45.41"/>
    <n v="43.99"/>
    <n v="44.49"/>
    <n v="43640"/>
  </r>
  <r>
    <x v="8"/>
    <x v="97"/>
    <n v="13.19"/>
    <n v="13.21"/>
    <n v="12.98"/>
    <n v="13.02"/>
    <n v="49840"/>
  </r>
  <r>
    <x v="8"/>
    <x v="98"/>
    <n v="12.25"/>
    <n v="12.31"/>
    <n v="12.14"/>
    <n v="12.17"/>
    <n v="26877"/>
  </r>
  <r>
    <x v="8"/>
    <x v="99"/>
    <n v="36.39"/>
    <n v="36.89"/>
    <n v="35.83"/>
    <n v="36.17"/>
    <n v="24062"/>
  </r>
  <r>
    <x v="8"/>
    <x v="100"/>
    <n v="35.17"/>
    <n v="35.4"/>
    <n v="34.26"/>
    <n v="34.340000000000003"/>
    <n v="93609"/>
  </r>
  <r>
    <x v="8"/>
    <x v="101"/>
    <n v="34.49"/>
    <n v="35.11"/>
    <n v="34.31"/>
    <n v="34.64"/>
    <n v="12332"/>
  </r>
  <r>
    <x v="8"/>
    <x v="102"/>
    <n v="28.73"/>
    <n v="28.73"/>
    <n v="28.155000000000001"/>
    <n v="28.23"/>
    <n v="38622"/>
  </r>
  <r>
    <x v="8"/>
    <x v="103"/>
    <n v="45.52"/>
    <n v="45.83"/>
    <n v="45.25"/>
    <n v="45.46"/>
    <n v="18995"/>
  </r>
  <r>
    <x v="8"/>
    <x v="104"/>
    <n v="44.74"/>
    <n v="44.87"/>
    <n v="44.23"/>
    <n v="44.34"/>
    <n v="105925"/>
  </r>
  <r>
    <x v="8"/>
    <x v="105"/>
    <n v="50.31"/>
    <n v="50.82"/>
    <n v="49.95"/>
    <n v="50.65"/>
    <n v="42680"/>
  </r>
  <r>
    <x v="8"/>
    <x v="106"/>
    <n v="30.83"/>
    <n v="30.94"/>
    <n v="30.68"/>
    <n v="30.84"/>
    <n v="11612"/>
  </r>
  <r>
    <x v="8"/>
    <x v="107"/>
    <n v="7.01"/>
    <n v="7.1"/>
    <n v="7.01"/>
    <n v="7.07"/>
    <n v="29693"/>
  </r>
  <r>
    <x v="8"/>
    <x v="108"/>
    <n v="50.9"/>
    <n v="51.78"/>
    <n v="50.87"/>
    <n v="51.56"/>
    <n v="13682"/>
  </r>
  <r>
    <x v="8"/>
    <x v="109"/>
    <n v="47.44"/>
    <n v="48"/>
    <n v="47.36"/>
    <n v="47.37"/>
    <n v="14608"/>
  </r>
  <r>
    <x v="8"/>
    <x v="110"/>
    <n v="21.07"/>
    <n v="21.73"/>
    <n v="21.07"/>
    <n v="21.55"/>
    <n v="402543"/>
  </r>
  <r>
    <x v="8"/>
    <x v="111"/>
    <n v="41.76"/>
    <n v="42.249899999999997"/>
    <n v="41.1"/>
    <n v="41.73"/>
    <n v="37376"/>
  </r>
  <r>
    <x v="8"/>
    <x v="112"/>
    <n v="26.91"/>
    <n v="27.05"/>
    <n v="26.675000000000001"/>
    <n v="26.81"/>
    <n v="12528"/>
  </r>
  <r>
    <x v="8"/>
    <x v="113"/>
    <n v="31.7"/>
    <n v="32.04"/>
    <n v="31.59"/>
    <n v="31.87"/>
    <n v="27478"/>
  </r>
  <r>
    <x v="8"/>
    <x v="114"/>
    <n v="34.42"/>
    <n v="34.56"/>
    <n v="33.9801"/>
    <n v="34.39"/>
    <n v="27386"/>
  </r>
  <r>
    <x v="8"/>
    <x v="115"/>
    <n v="34.520000000000003"/>
    <n v="35.01"/>
    <n v="34.21"/>
    <n v="34.619999999999997"/>
    <n v="20776"/>
  </r>
  <r>
    <x v="8"/>
    <x v="116"/>
    <n v="10.51"/>
    <n v="10.75"/>
    <n v="10.5"/>
    <n v="10.64"/>
    <n v="8749"/>
  </r>
  <r>
    <x v="8"/>
    <x v="117"/>
    <n v="21.03"/>
    <n v="22.33"/>
    <n v="21.03"/>
    <n v="22.18"/>
    <n v="13599"/>
  </r>
  <r>
    <x v="8"/>
    <x v="118"/>
    <n v="36.840000000000003"/>
    <n v="36.840000000000003"/>
    <n v="36.270000000000003"/>
    <n v="36.42"/>
    <n v="104294"/>
  </r>
  <r>
    <x v="8"/>
    <x v="119"/>
    <n v="68.400000000000006"/>
    <n v="69.150000000000006"/>
    <n v="68"/>
    <n v="68.040000000000006"/>
    <n v="80708"/>
  </r>
  <r>
    <x v="8"/>
    <x v="120"/>
    <n v="32.950000000000003"/>
    <n v="33"/>
    <n v="32.56"/>
    <n v="32.74"/>
    <n v="25804"/>
  </r>
  <r>
    <x v="8"/>
    <x v="121"/>
    <n v="31"/>
    <n v="31.33"/>
    <n v="30.53"/>
    <n v="31.06"/>
    <n v="56311"/>
  </r>
  <r>
    <x v="8"/>
    <x v="122"/>
    <n v="42.44"/>
    <n v="42.61"/>
    <n v="41.03"/>
    <n v="41.22"/>
    <n v="67174"/>
  </r>
  <r>
    <x v="8"/>
    <x v="123"/>
    <n v="15.14"/>
    <n v="15.56"/>
    <n v="15.13"/>
    <n v="15.35"/>
    <n v="212211"/>
  </r>
  <r>
    <x v="8"/>
    <x v="124"/>
    <n v="17.48"/>
    <n v="17.8"/>
    <n v="17.45"/>
    <n v="17.73"/>
    <n v="24926"/>
  </r>
  <r>
    <x v="8"/>
    <x v="125"/>
    <n v="12.96"/>
    <n v="13.19"/>
    <n v="12.87"/>
    <n v="12.98"/>
    <n v="77287"/>
  </r>
  <r>
    <x v="8"/>
    <x v="126"/>
    <n v="52.69"/>
    <n v="53.67"/>
    <n v="52.69"/>
    <n v="53.02"/>
    <n v="14622"/>
  </r>
  <r>
    <x v="8"/>
    <x v="127"/>
    <n v="12.6"/>
    <n v="12.74"/>
    <n v="12.08"/>
    <n v="12.13"/>
    <n v="105986"/>
  </r>
  <r>
    <x v="8"/>
    <x v="128"/>
    <n v="61.59"/>
    <n v="62.84"/>
    <n v="61.26"/>
    <n v="62.13"/>
    <n v="50562"/>
  </r>
  <r>
    <x v="8"/>
    <x v="129"/>
    <n v="25.63"/>
    <n v="25.65"/>
    <n v="25.26"/>
    <n v="25.4"/>
    <n v="148332"/>
  </r>
  <r>
    <x v="8"/>
    <x v="130"/>
    <n v="72.650000000000006"/>
    <n v="73.19"/>
    <n v="72.2"/>
    <n v="72.94"/>
    <n v="6238"/>
  </r>
  <r>
    <x v="8"/>
    <x v="131"/>
    <n v="14.69"/>
    <n v="14.8"/>
    <n v="14.5"/>
    <n v="14.65"/>
    <n v="19261"/>
  </r>
  <r>
    <x v="8"/>
    <x v="132"/>
    <n v="87.53"/>
    <n v="88.41"/>
    <n v="85.73"/>
    <n v="86.25"/>
    <n v="19639"/>
  </r>
  <r>
    <x v="8"/>
    <x v="133"/>
    <n v="33.840000000000003"/>
    <n v="34.03"/>
    <n v="33.57"/>
    <n v="33.729999999999997"/>
    <n v="15823"/>
  </r>
  <r>
    <x v="8"/>
    <x v="134"/>
    <n v="20.22"/>
    <n v="20.36"/>
    <n v="19.75"/>
    <n v="20.05"/>
    <n v="93323"/>
  </r>
  <r>
    <x v="8"/>
    <x v="135"/>
    <n v="25.94"/>
    <n v="26.39"/>
    <n v="25.9"/>
    <n v="26.21"/>
    <n v="21024"/>
  </r>
  <r>
    <x v="8"/>
    <x v="136"/>
    <n v="32.78"/>
    <n v="33.405999999999999"/>
    <n v="32.74"/>
    <n v="33.01"/>
    <n v="13881"/>
  </r>
  <r>
    <x v="8"/>
    <x v="137"/>
    <n v="34.299999999999997"/>
    <n v="34.54"/>
    <n v="33.97"/>
    <n v="34.18"/>
    <n v="8869"/>
  </r>
  <r>
    <x v="8"/>
    <x v="138"/>
    <n v="24.29"/>
    <n v="24.57"/>
    <n v="24.2"/>
    <n v="24.39"/>
    <n v="73253"/>
  </r>
  <r>
    <x v="8"/>
    <x v="139"/>
    <n v="15.3"/>
    <n v="15.3"/>
    <n v="15.11"/>
    <n v="15.15"/>
    <n v="203068"/>
  </r>
  <r>
    <x v="8"/>
    <x v="140"/>
    <n v="50.52"/>
    <n v="51.36"/>
    <n v="50.33"/>
    <n v="50.88"/>
    <n v="7575"/>
  </r>
  <r>
    <x v="8"/>
    <x v="141"/>
    <n v="51.43"/>
    <n v="52.24"/>
    <n v="51.17"/>
    <n v="51.98"/>
    <n v="7154"/>
  </r>
  <r>
    <x v="8"/>
    <x v="142"/>
    <n v="60.38"/>
    <n v="62.06"/>
    <n v="60.2"/>
    <n v="61.22"/>
    <n v="65499"/>
  </r>
  <r>
    <x v="8"/>
    <x v="143"/>
    <n v="1.85"/>
    <n v="1.85"/>
    <n v="1.63"/>
    <n v="1.78"/>
    <n v="352138"/>
  </r>
  <r>
    <x v="8"/>
    <x v="144"/>
    <n v="21.76"/>
    <n v="21.81"/>
    <n v="21.27"/>
    <n v="21.35"/>
    <n v="189930"/>
  </r>
  <r>
    <x v="8"/>
    <x v="145"/>
    <n v="41.9"/>
    <n v="42.7"/>
    <n v="41.9"/>
    <n v="42.43"/>
    <n v="24435"/>
  </r>
  <r>
    <x v="8"/>
    <x v="146"/>
    <n v="40.020000000000003"/>
    <n v="40.11"/>
    <n v="39.61"/>
    <n v="39.61"/>
    <n v="19672"/>
  </r>
  <r>
    <x v="8"/>
    <x v="147"/>
    <n v="26.53"/>
    <n v="26.67"/>
    <n v="26.38"/>
    <n v="26.39"/>
    <n v="16681"/>
  </r>
  <r>
    <x v="8"/>
    <x v="148"/>
    <n v="33.03"/>
    <n v="33.19"/>
    <n v="32.68"/>
    <n v="32.86"/>
    <n v="20286"/>
  </r>
  <r>
    <x v="8"/>
    <x v="149"/>
    <n v="5.45"/>
    <n v="5.5"/>
    <n v="5.14"/>
    <n v="5.21"/>
    <n v="87645"/>
  </r>
  <r>
    <x v="8"/>
    <x v="150"/>
    <n v="34.72"/>
    <n v="34.72"/>
    <n v="33.69"/>
    <n v="34"/>
    <n v="24827"/>
  </r>
  <r>
    <x v="8"/>
    <x v="151"/>
    <n v="15.44"/>
    <n v="15.74"/>
    <n v="15.42"/>
    <n v="15.54"/>
    <n v="200865"/>
  </r>
  <r>
    <x v="8"/>
    <x v="152"/>
    <n v="49.77"/>
    <n v="50.71"/>
    <n v="49.59"/>
    <n v="49.89"/>
    <n v="15409"/>
  </r>
  <r>
    <x v="8"/>
    <x v="153"/>
    <n v="36.090000000000003"/>
    <n v="36.549999999999997"/>
    <n v="35.881"/>
    <n v="36.229999999999997"/>
    <n v="46956"/>
  </r>
  <r>
    <x v="8"/>
    <x v="154"/>
    <n v="70.650000000000006"/>
    <n v="70.989999999999995"/>
    <n v="69.84"/>
    <n v="69.92"/>
    <n v="23855"/>
  </r>
  <r>
    <x v="8"/>
    <x v="155"/>
    <n v="8.9"/>
    <n v="8.9499999999999993"/>
    <n v="8.76"/>
    <n v="8.85"/>
    <n v="66482"/>
  </r>
  <r>
    <x v="8"/>
    <x v="156"/>
    <n v="26.49"/>
    <n v="26.49"/>
    <n v="25.91"/>
    <n v="25.91"/>
    <n v="43324"/>
  </r>
  <r>
    <x v="8"/>
    <x v="157"/>
    <n v="38.979999999999997"/>
    <n v="39.159999999999997"/>
    <n v="38.57"/>
    <n v="38.82"/>
    <n v="6021"/>
  </r>
  <r>
    <x v="8"/>
    <x v="158"/>
    <n v="17.989999999999998"/>
    <n v="18.29"/>
    <n v="17.7"/>
    <n v="18.21"/>
    <n v="95439"/>
  </r>
  <r>
    <x v="8"/>
    <x v="159"/>
    <n v="71.72"/>
    <n v="73.14"/>
    <n v="71.099999999999994"/>
    <n v="72.790000000000006"/>
    <n v="23802"/>
  </r>
  <r>
    <x v="8"/>
    <x v="160"/>
    <n v="36"/>
    <n v="36.33"/>
    <n v="35.49"/>
    <n v="35.56"/>
    <n v="18728"/>
  </r>
  <r>
    <x v="8"/>
    <x v="161"/>
    <n v="1.48"/>
    <n v="1.56"/>
    <n v="1.45"/>
    <n v="1.49"/>
    <n v="805471"/>
  </r>
  <r>
    <x v="8"/>
    <x v="162"/>
    <n v="53.1"/>
    <n v="53.23"/>
    <n v="52.4"/>
    <n v="52.79"/>
    <n v="12667"/>
  </r>
  <r>
    <x v="8"/>
    <x v="163"/>
    <n v="78.790000000000006"/>
    <n v="79.150000000000006"/>
    <n v="78.23"/>
    <n v="78.489999999999995"/>
    <n v="8882"/>
  </r>
  <r>
    <x v="8"/>
    <x v="164"/>
    <n v="49.26"/>
    <n v="49.49"/>
    <n v="48.63"/>
    <n v="48.64"/>
    <n v="45621"/>
  </r>
  <r>
    <x v="8"/>
    <x v="165"/>
    <n v="32.1"/>
    <n v="32.31"/>
    <n v="31.78"/>
    <n v="31.96"/>
    <n v="18083"/>
  </r>
  <r>
    <x v="8"/>
    <x v="166"/>
    <n v="22.26"/>
    <n v="22.46"/>
    <n v="21.83"/>
    <n v="21.93"/>
    <n v="26368"/>
  </r>
  <r>
    <x v="8"/>
    <x v="167"/>
    <n v="7.18"/>
    <n v="7.21"/>
    <n v="6.87"/>
    <n v="7.03"/>
    <n v="659201"/>
  </r>
  <r>
    <x v="8"/>
    <x v="168"/>
    <n v="34.79"/>
    <n v="35.090000000000003"/>
    <n v="34.42"/>
    <n v="34.6"/>
    <n v="13937"/>
  </r>
  <r>
    <x v="8"/>
    <x v="169"/>
    <n v="60.29"/>
    <n v="62.24"/>
    <n v="59.75"/>
    <n v="61.8"/>
    <n v="139924"/>
  </r>
  <r>
    <x v="8"/>
    <x v="170"/>
    <n v="30.34"/>
    <n v="31.11"/>
    <n v="30.26"/>
    <n v="30.99"/>
    <n v="29216"/>
  </r>
  <r>
    <x v="8"/>
    <x v="171"/>
    <n v="68.75"/>
    <n v="69.650000000000006"/>
    <n v="68.06"/>
    <n v="68.510000000000005"/>
    <n v="30411"/>
  </r>
  <r>
    <x v="8"/>
    <x v="172"/>
    <n v="44.89"/>
    <n v="45.2"/>
    <n v="44.46"/>
    <n v="44.71"/>
    <n v="23039"/>
  </r>
  <r>
    <x v="8"/>
    <x v="173"/>
    <n v="12.39"/>
    <n v="12.58"/>
    <n v="12.25"/>
    <n v="12.34"/>
    <n v="25334"/>
  </r>
  <r>
    <x v="8"/>
    <x v="174"/>
    <n v="25.3"/>
    <n v="25.6"/>
    <n v="25.08"/>
    <n v="25.43"/>
    <n v="8253"/>
  </r>
  <r>
    <x v="8"/>
    <x v="175"/>
    <n v="23.97"/>
    <n v="24.1"/>
    <n v="23.82"/>
    <n v="23.92"/>
    <n v="17480"/>
  </r>
  <r>
    <x v="8"/>
    <x v="176"/>
    <n v="47.29"/>
    <n v="47.54"/>
    <n v="47.09"/>
    <n v="47.28"/>
    <n v="15792"/>
  </r>
  <r>
    <x v="8"/>
    <x v="177"/>
    <n v="9.9600000000000009"/>
    <n v="10.15"/>
    <n v="9.75"/>
    <n v="9.9179999999999993"/>
    <n v="194848"/>
  </r>
  <r>
    <x v="8"/>
    <x v="178"/>
    <n v="22.69"/>
    <n v="22.94"/>
    <n v="22.34"/>
    <n v="22.74"/>
    <n v="20469"/>
  </r>
  <r>
    <x v="8"/>
    <x v="179"/>
    <n v="51.2"/>
    <n v="51.73"/>
    <n v="50.6"/>
    <n v="50.86"/>
    <n v="32893"/>
  </r>
  <r>
    <x v="8"/>
    <x v="180"/>
    <n v="83.38"/>
    <n v="85.37"/>
    <n v="81.739999999999995"/>
    <n v="84.87"/>
    <n v="14085"/>
  </r>
  <r>
    <x v="8"/>
    <x v="181"/>
    <n v="38.729999999999997"/>
    <n v="38.880000000000003"/>
    <n v="38.119999999999997"/>
    <n v="38.18"/>
    <n v="6130"/>
  </r>
  <r>
    <x v="8"/>
    <x v="182"/>
    <n v="55.75"/>
    <n v="55.84"/>
    <n v="55.14"/>
    <n v="55.47"/>
    <n v="22401"/>
  </r>
  <r>
    <x v="8"/>
    <x v="183"/>
    <n v="28.15"/>
    <n v="28.45"/>
    <n v="27.7"/>
    <n v="28.23"/>
    <n v="62933"/>
  </r>
  <r>
    <x v="8"/>
    <x v="184"/>
    <n v="45.89"/>
    <n v="46.08"/>
    <n v="44.83"/>
    <n v="45.77"/>
    <n v="16150"/>
  </r>
  <r>
    <x v="8"/>
    <x v="185"/>
    <n v="7.05"/>
    <n v="7.24"/>
    <n v="7.05"/>
    <n v="7.18"/>
    <n v="52066"/>
  </r>
  <r>
    <x v="8"/>
    <x v="186"/>
    <n v="35.67"/>
    <n v="35.909999999999997"/>
    <n v="35.33"/>
    <n v="35.619999999999997"/>
    <n v="3403"/>
  </r>
  <r>
    <x v="8"/>
    <x v="187"/>
    <n v="8.26"/>
    <n v="8.26"/>
    <n v="7.78"/>
    <n v="7.95"/>
    <n v="71070"/>
  </r>
  <r>
    <x v="8"/>
    <x v="188"/>
    <n v="58.48"/>
    <n v="58.81"/>
    <n v="57.710500000000003"/>
    <n v="58.13"/>
    <n v="18388"/>
  </r>
  <r>
    <x v="8"/>
    <x v="189"/>
    <n v="13.21"/>
    <n v="13.32"/>
    <n v="13.03"/>
    <n v="13.2"/>
    <n v="704071"/>
  </r>
  <r>
    <x v="8"/>
    <x v="190"/>
    <n v="54.87"/>
    <n v="55.5"/>
    <n v="54.42"/>
    <n v="55.19"/>
    <n v="29089"/>
  </r>
  <r>
    <x v="8"/>
    <x v="191"/>
    <n v="45.15"/>
    <n v="45.75"/>
    <n v="44.93"/>
    <n v="45.29"/>
    <n v="64172"/>
  </r>
  <r>
    <x v="8"/>
    <x v="192"/>
    <n v="58.53"/>
    <n v="58.98"/>
    <n v="58.28"/>
    <n v="58.75"/>
    <n v="30382"/>
  </r>
  <r>
    <x v="8"/>
    <x v="193"/>
    <n v="14.75"/>
    <n v="15.22"/>
    <n v="14.62"/>
    <n v="15.08"/>
    <n v="163097"/>
  </r>
  <r>
    <x v="8"/>
    <x v="194"/>
    <n v="23.29"/>
    <n v="23.72"/>
    <n v="22.94"/>
    <n v="23.46"/>
    <n v="43680"/>
  </r>
  <r>
    <x v="8"/>
    <x v="195"/>
    <n v="8.85"/>
    <n v="9.41"/>
    <n v="8.56"/>
    <n v="8.9"/>
    <n v="232555"/>
  </r>
  <r>
    <x v="8"/>
    <x v="196"/>
    <n v="454.5"/>
    <n v="458.33"/>
    <n v="452.59"/>
    <n v="453.01"/>
    <n v="18065"/>
  </r>
  <r>
    <x v="8"/>
    <x v="197"/>
    <n v="35.4"/>
    <n v="35.56"/>
    <n v="35.06"/>
    <n v="35.28"/>
    <n v="12264"/>
  </r>
  <r>
    <x v="8"/>
    <x v="198"/>
    <n v="19.7"/>
    <n v="19.989999999999998"/>
    <n v="19.57"/>
    <n v="19.690000000000001"/>
    <n v="122960"/>
  </r>
  <r>
    <x v="8"/>
    <x v="199"/>
    <n v="54.52"/>
    <n v="54.71"/>
    <n v="53.91"/>
    <n v="54"/>
    <n v="9040"/>
  </r>
  <r>
    <x v="8"/>
    <x v="200"/>
    <n v="160.13"/>
    <n v="161.44"/>
    <n v="158.13999999999999"/>
    <n v="158.54"/>
    <n v="107529"/>
  </r>
  <r>
    <x v="8"/>
    <x v="201"/>
    <n v="15.79"/>
    <n v="16.079999999999998"/>
    <n v="15.52"/>
    <n v="15.63"/>
    <n v="38369"/>
  </r>
  <r>
    <x v="8"/>
    <x v="202"/>
    <n v="86.5"/>
    <n v="87.24"/>
    <n v="85.86"/>
    <n v="86.2"/>
    <n v="9847"/>
  </r>
  <r>
    <x v="8"/>
    <x v="203"/>
    <n v="23.2"/>
    <n v="23.73"/>
    <n v="23.2"/>
    <n v="23.34"/>
    <n v="100219"/>
  </r>
  <r>
    <x v="8"/>
    <x v="204"/>
    <n v="28.45"/>
    <n v="28.85"/>
    <n v="27.52"/>
    <n v="27.56"/>
    <n v="14225"/>
  </r>
  <r>
    <x v="8"/>
    <x v="205"/>
    <n v="27.83"/>
    <n v="28"/>
    <n v="27.63"/>
    <n v="27.7"/>
    <n v="24838"/>
  </r>
  <r>
    <x v="8"/>
    <x v="206"/>
    <n v="4.1900000000000004"/>
    <n v="4.21"/>
    <n v="3.87"/>
    <n v="3.93"/>
    <n v="351296"/>
  </r>
  <r>
    <x v="8"/>
    <x v="207"/>
    <n v="12.53"/>
    <n v="12.76"/>
    <n v="12.29"/>
    <n v="12.3"/>
    <n v="113428"/>
  </r>
  <r>
    <x v="8"/>
    <x v="208"/>
    <n v="39.89"/>
    <n v="40.4"/>
    <n v="39.82"/>
    <n v="40"/>
    <n v="40877"/>
  </r>
  <r>
    <x v="8"/>
    <x v="209"/>
    <n v="26.51"/>
    <n v="26.51"/>
    <n v="26.08"/>
    <n v="26.12"/>
    <n v="49951"/>
  </r>
  <r>
    <x v="8"/>
    <x v="210"/>
    <n v="26.62"/>
    <n v="26.82"/>
    <n v="26.35"/>
    <n v="26.53"/>
    <n v="106918"/>
  </r>
  <r>
    <x v="8"/>
    <x v="211"/>
    <n v="49.38"/>
    <n v="49.9"/>
    <n v="49.08"/>
    <n v="49.33"/>
    <n v="34807"/>
  </r>
  <r>
    <x v="8"/>
    <x v="212"/>
    <n v="20.66"/>
    <n v="21.7"/>
    <n v="20.309999999999999"/>
    <n v="20.9"/>
    <n v="193284"/>
  </r>
  <r>
    <x v="8"/>
    <x v="213"/>
    <n v="38"/>
    <n v="38.01"/>
    <n v="37.67"/>
    <n v="37.79"/>
    <n v="30337"/>
  </r>
  <r>
    <x v="8"/>
    <x v="214"/>
    <n v="23.04"/>
    <n v="23.21"/>
    <n v="22.63"/>
    <n v="22.67"/>
    <n v="24494"/>
  </r>
  <r>
    <x v="8"/>
    <x v="215"/>
    <n v="35.92"/>
    <n v="36.1"/>
    <n v="35.590000000000003"/>
    <n v="35.770000000000003"/>
    <n v="50080"/>
  </r>
  <r>
    <x v="8"/>
    <x v="216"/>
    <n v="27.64"/>
    <n v="28.24"/>
    <n v="27.15"/>
    <n v="27.65"/>
    <n v="35498"/>
  </r>
  <r>
    <x v="8"/>
    <x v="217"/>
    <n v="43.65"/>
    <n v="44.5"/>
    <n v="43.6"/>
    <n v="44.25"/>
    <n v="161695"/>
  </r>
  <r>
    <x v="8"/>
    <x v="218"/>
    <n v="16.805"/>
    <n v="16.93"/>
    <n v="16.600000000000001"/>
    <n v="16.73"/>
    <n v="31013"/>
  </r>
  <r>
    <x v="8"/>
    <x v="219"/>
    <n v="36.71"/>
    <n v="36.869999999999997"/>
    <n v="36.46"/>
    <n v="36.659999999999997"/>
    <n v="5553"/>
  </r>
  <r>
    <x v="8"/>
    <x v="220"/>
    <n v="33.64"/>
    <n v="33.950000000000003"/>
    <n v="33.47"/>
    <n v="33.700000000000003"/>
    <n v="11544"/>
  </r>
  <r>
    <x v="8"/>
    <x v="221"/>
    <n v="39.26"/>
    <n v="39.33"/>
    <n v="38.82"/>
    <n v="39.08"/>
    <n v="8663"/>
  </r>
  <r>
    <x v="8"/>
    <x v="222"/>
    <n v="9.4"/>
    <n v="9.4"/>
    <n v="9.0399999999999991"/>
    <n v="9.07"/>
    <n v="118736"/>
  </r>
  <r>
    <x v="8"/>
    <x v="223"/>
    <n v="38.4"/>
    <n v="38.6"/>
    <n v="38.24"/>
    <n v="38.47"/>
    <n v="7400"/>
  </r>
  <r>
    <x v="8"/>
    <x v="224"/>
    <n v="35.6"/>
    <n v="37.39"/>
    <n v="35.35"/>
    <n v="37.1"/>
    <n v="31980"/>
  </r>
  <r>
    <x v="8"/>
    <x v="225"/>
    <n v="116.34"/>
    <n v="117.24"/>
    <n v="116"/>
    <n v="116.09"/>
    <n v="51787"/>
  </r>
  <r>
    <x v="8"/>
    <x v="226"/>
    <n v="90.74"/>
    <n v="92.98"/>
    <n v="90.41"/>
    <n v="90.59"/>
    <n v="9982"/>
  </r>
  <r>
    <x v="8"/>
    <x v="227"/>
    <n v="34.909999999999997"/>
    <n v="35.119999999999997"/>
    <n v="34.5"/>
    <n v="34.86"/>
    <n v="4123"/>
  </r>
  <r>
    <x v="8"/>
    <x v="228"/>
    <n v="19.559999999999999"/>
    <n v="20.25"/>
    <n v="19.39"/>
    <n v="20.07"/>
    <n v="75844"/>
  </r>
  <r>
    <x v="8"/>
    <x v="229"/>
    <n v="19.59"/>
    <n v="19.829999999999998"/>
    <n v="19.47"/>
    <n v="19.47"/>
    <n v="415762"/>
  </r>
  <r>
    <x v="8"/>
    <x v="230"/>
    <n v="27.39"/>
    <n v="27.91"/>
    <n v="27.36"/>
    <n v="27.69"/>
    <n v="47695"/>
  </r>
  <r>
    <x v="8"/>
    <x v="231"/>
    <n v="21.79"/>
    <n v="22.14"/>
    <n v="21.22"/>
    <n v="21.9"/>
    <n v="60696"/>
  </r>
  <r>
    <x v="8"/>
    <x v="232"/>
    <n v="6.22"/>
    <n v="6.22"/>
    <n v="5.87"/>
    <n v="6.01"/>
    <n v="76939"/>
  </r>
  <r>
    <x v="8"/>
    <x v="233"/>
    <n v="28.52"/>
    <n v="28.65"/>
    <n v="27.89"/>
    <n v="28.13"/>
    <n v="10341"/>
  </r>
  <r>
    <x v="8"/>
    <x v="234"/>
    <n v="213.85"/>
    <n v="216.16"/>
    <n v="211"/>
    <n v="215.89"/>
    <n v="7166"/>
  </r>
  <r>
    <x v="8"/>
    <x v="235"/>
    <n v="49.64"/>
    <n v="49.98"/>
    <n v="49.38"/>
    <n v="49.58"/>
    <n v="11786"/>
  </r>
  <r>
    <x v="8"/>
    <x v="236"/>
    <n v="41.22"/>
    <n v="41.48"/>
    <n v="40.847999999999999"/>
    <n v="40.93"/>
    <n v="27274"/>
  </r>
  <r>
    <x v="8"/>
    <x v="237"/>
    <n v="19.64"/>
    <n v="20.23"/>
    <n v="19.260000000000002"/>
    <n v="19.96"/>
    <n v="47414"/>
  </r>
  <r>
    <x v="8"/>
    <x v="238"/>
    <n v="9.2100000000000009"/>
    <n v="9.3450000000000006"/>
    <n v="9.1999999999999993"/>
    <n v="9.32"/>
    <n v="188507"/>
  </r>
  <r>
    <x v="8"/>
    <x v="239"/>
    <n v="10.92"/>
    <n v="10.93"/>
    <n v="10.41"/>
    <n v="10.56"/>
    <n v="48428"/>
  </r>
  <r>
    <x v="8"/>
    <x v="240"/>
    <n v="24.23"/>
    <n v="24.29"/>
    <n v="23.69"/>
    <n v="23.86"/>
    <n v="54309"/>
  </r>
  <r>
    <x v="8"/>
    <x v="241"/>
    <n v="29.36"/>
    <n v="30.3"/>
    <n v="29.36"/>
    <n v="29.71"/>
    <n v="48635"/>
  </r>
  <r>
    <x v="8"/>
    <x v="242"/>
    <n v="6.68"/>
    <n v="6.8"/>
    <n v="6.58"/>
    <n v="6.72"/>
    <n v="29768"/>
  </r>
  <r>
    <x v="8"/>
    <x v="243"/>
    <n v="43.16"/>
    <n v="43.59"/>
    <n v="42.9"/>
    <n v="43.23"/>
    <n v="18688"/>
  </r>
  <r>
    <x v="8"/>
    <x v="244"/>
    <n v="59.67"/>
    <n v="60.02"/>
    <n v="59.47"/>
    <n v="59.76"/>
    <n v="85869"/>
  </r>
  <r>
    <x v="8"/>
    <x v="245"/>
    <n v="22.65"/>
    <n v="23.145"/>
    <n v="22.45"/>
    <n v="23.03"/>
    <n v="83889"/>
  </r>
  <r>
    <x v="8"/>
    <x v="246"/>
    <n v="11.99"/>
    <n v="12.35"/>
    <n v="11.76"/>
    <n v="12.14"/>
    <n v="42505"/>
  </r>
  <r>
    <x v="8"/>
    <x v="247"/>
    <n v="41.51"/>
    <n v="42.11"/>
    <n v="40.75"/>
    <n v="40.86"/>
    <n v="358984"/>
  </r>
  <r>
    <x v="8"/>
    <x v="248"/>
    <n v="27.21"/>
    <n v="27.72"/>
    <n v="26.98"/>
    <n v="27.19"/>
    <n v="39684"/>
  </r>
  <r>
    <x v="8"/>
    <x v="249"/>
    <n v="46.91"/>
    <n v="46.91"/>
    <n v="46.56"/>
    <n v="46.66"/>
    <n v="20579"/>
  </r>
  <r>
    <x v="8"/>
    <x v="250"/>
    <n v="17.36"/>
    <n v="17.62"/>
    <n v="16.88"/>
    <n v="16.93"/>
    <n v="39888"/>
  </r>
  <r>
    <x v="8"/>
    <x v="251"/>
    <n v="6.07"/>
    <n v="6.14"/>
    <n v="5.8"/>
    <n v="5.82"/>
    <n v="221987"/>
  </r>
  <r>
    <x v="8"/>
    <x v="252"/>
    <n v="28.05"/>
    <n v="28.07"/>
    <n v="27.85"/>
    <n v="28.01"/>
    <n v="71267"/>
  </r>
  <r>
    <x v="8"/>
    <x v="253"/>
    <n v="10.25"/>
    <n v="10.36"/>
    <n v="10.15"/>
    <n v="10.28"/>
    <n v="29762"/>
  </r>
  <r>
    <x v="8"/>
    <x v="254"/>
    <n v="11.75"/>
    <n v="11.75"/>
    <n v="11.23"/>
    <n v="11.26"/>
    <n v="103065"/>
  </r>
  <r>
    <x v="8"/>
    <x v="255"/>
    <n v="30.07"/>
    <n v="30.69"/>
    <n v="29.87"/>
    <n v="30.3"/>
    <n v="29127"/>
  </r>
  <r>
    <x v="8"/>
    <x v="256"/>
    <n v="58.62"/>
    <n v="58.88"/>
    <n v="58.07"/>
    <n v="58.3"/>
    <n v="26395"/>
  </r>
  <r>
    <x v="8"/>
    <x v="257"/>
    <n v="48.55"/>
    <n v="50.3"/>
    <n v="48.55"/>
    <n v="49.8"/>
    <n v="204120"/>
  </r>
  <r>
    <x v="8"/>
    <x v="258"/>
    <n v="21.56"/>
    <n v="21.69"/>
    <n v="21.28"/>
    <n v="21.56"/>
    <n v="81788"/>
  </r>
  <r>
    <x v="8"/>
    <x v="259"/>
    <n v="51.08"/>
    <n v="52.15"/>
    <n v="51.06"/>
    <n v="51.86"/>
    <n v="49502"/>
  </r>
  <r>
    <x v="8"/>
    <x v="260"/>
    <n v="32.700000000000003"/>
    <n v="32.9"/>
    <n v="32.39"/>
    <n v="32.450000000000003"/>
    <n v="27323"/>
  </r>
  <r>
    <x v="8"/>
    <x v="261"/>
    <n v="18.100000000000001"/>
    <n v="18.600000000000001"/>
    <n v="18.100000000000001"/>
    <n v="18.420000000000002"/>
    <n v="16393"/>
  </r>
  <r>
    <x v="8"/>
    <x v="262"/>
    <n v="14.25"/>
    <n v="14.63"/>
    <n v="13.99"/>
    <n v="14.05"/>
    <n v="57685"/>
  </r>
  <r>
    <x v="8"/>
    <x v="263"/>
    <n v="68.540000000000006"/>
    <n v="69.31"/>
    <n v="68.400000000000006"/>
    <n v="68.87"/>
    <n v="12592"/>
  </r>
  <r>
    <x v="8"/>
    <x v="264"/>
    <n v="44.39"/>
    <n v="45.65"/>
    <n v="44.28"/>
    <n v="45.26"/>
    <n v="29766"/>
  </r>
  <r>
    <x v="8"/>
    <x v="265"/>
    <n v="74.52"/>
    <n v="75.33"/>
    <n v="74.239999999999995"/>
    <n v="74.97"/>
    <n v="13119"/>
  </r>
  <r>
    <x v="8"/>
    <x v="266"/>
    <n v="25.97"/>
    <n v="26.24"/>
    <n v="25.71"/>
    <n v="26.12"/>
    <n v="32448"/>
  </r>
  <r>
    <x v="8"/>
    <x v="267"/>
    <n v="32.75"/>
    <n v="33.11"/>
    <n v="32.65"/>
    <n v="33.01"/>
    <n v="71421"/>
  </r>
  <r>
    <x v="8"/>
    <x v="268"/>
    <n v="26.64"/>
    <n v="27.09"/>
    <n v="26.28"/>
    <n v="26.72"/>
    <n v="24648"/>
  </r>
  <r>
    <x v="8"/>
    <x v="269"/>
    <n v="75.34"/>
    <n v="75.930000000000007"/>
    <n v="74.42"/>
    <n v="74.56"/>
    <n v="42882"/>
  </r>
  <r>
    <x v="8"/>
    <x v="270"/>
    <n v="22.88"/>
    <n v="23.46"/>
    <n v="22.21"/>
    <n v="22.98"/>
    <n v="59785"/>
  </r>
  <r>
    <x v="8"/>
    <x v="271"/>
    <n v="72.489999999999995"/>
    <n v="73.239999999999995"/>
    <n v="71.91"/>
    <n v="73.12"/>
    <n v="13507"/>
  </r>
  <r>
    <x v="8"/>
    <x v="272"/>
    <n v="20.81"/>
    <n v="20.96"/>
    <n v="20.55"/>
    <n v="20.86"/>
    <n v="105833"/>
  </r>
  <r>
    <x v="8"/>
    <x v="273"/>
    <n v="5.0199999999999996"/>
    <n v="5.0999999999999996"/>
    <n v="4.91"/>
    <n v="4.9400000000000004"/>
    <n v="85101"/>
  </r>
  <r>
    <x v="8"/>
    <x v="274"/>
    <n v="14.66"/>
    <n v="15.07"/>
    <n v="14.62"/>
    <n v="14.72"/>
    <n v="41549"/>
  </r>
  <r>
    <x v="8"/>
    <x v="275"/>
    <n v="23.55"/>
    <n v="23.92"/>
    <n v="23.41"/>
    <n v="23.46"/>
    <n v="9674"/>
  </r>
  <r>
    <x v="8"/>
    <x v="276"/>
    <n v="7.94"/>
    <n v="8.17"/>
    <n v="7.86"/>
    <n v="8.1300000000000008"/>
    <n v="106512"/>
  </r>
  <r>
    <x v="8"/>
    <x v="277"/>
    <n v="18.05"/>
    <n v="18.5"/>
    <n v="17.809999999999999"/>
    <n v="18.32"/>
    <n v="29600"/>
  </r>
  <r>
    <x v="8"/>
    <x v="278"/>
    <n v="15"/>
    <n v="15.12"/>
    <n v="14.61"/>
    <n v="14.75"/>
    <n v="133702"/>
  </r>
  <r>
    <x v="8"/>
    <x v="279"/>
    <n v="200"/>
    <n v="202.53"/>
    <n v="199.05"/>
    <n v="200.45"/>
    <n v="8922"/>
  </r>
  <r>
    <x v="8"/>
    <x v="280"/>
    <n v="22.56"/>
    <n v="22.77"/>
    <n v="22.27"/>
    <n v="22.35"/>
    <n v="51904"/>
  </r>
  <r>
    <x v="8"/>
    <x v="281"/>
    <n v="13.41"/>
    <n v="13.46"/>
    <n v="12.72"/>
    <n v="12.75"/>
    <n v="83007"/>
  </r>
  <r>
    <x v="8"/>
    <x v="282"/>
    <n v="17.61"/>
    <n v="18.079999999999998"/>
    <n v="17.54"/>
    <n v="17.95"/>
    <n v="28462"/>
  </r>
  <r>
    <x v="8"/>
    <x v="283"/>
    <n v="5.95"/>
    <n v="6.12"/>
    <n v="5.81"/>
    <n v="5.83"/>
    <n v="64887"/>
  </r>
  <r>
    <x v="8"/>
    <x v="284"/>
    <n v="55.64"/>
    <n v="55.7"/>
    <n v="54.69"/>
    <n v="55.37"/>
    <n v="69589"/>
  </r>
  <r>
    <x v="8"/>
    <x v="285"/>
    <n v="25.53"/>
    <n v="25.97"/>
    <n v="25.48"/>
    <n v="25.63"/>
    <n v="19914"/>
  </r>
  <r>
    <x v="8"/>
    <x v="286"/>
    <n v="55.5"/>
    <n v="56.24"/>
    <n v="55.46"/>
    <n v="55.72"/>
    <n v="22376"/>
  </r>
  <r>
    <x v="8"/>
    <x v="287"/>
    <n v="26.23"/>
    <n v="26.37"/>
    <n v="25.84"/>
    <n v="26.1"/>
    <n v="25518"/>
  </r>
  <r>
    <x v="8"/>
    <x v="288"/>
    <n v="26.76"/>
    <n v="26.97"/>
    <n v="26.07"/>
    <n v="26.39"/>
    <n v="3787"/>
  </r>
  <r>
    <x v="8"/>
    <x v="289"/>
    <n v="37.85"/>
    <n v="38.450000000000003"/>
    <n v="37.67"/>
    <n v="38.14"/>
    <n v="54145"/>
  </r>
  <r>
    <x v="8"/>
    <x v="290"/>
    <n v="26.44"/>
    <n v="26.67"/>
    <n v="25.86"/>
    <n v="26.03"/>
    <n v="45457"/>
  </r>
  <r>
    <x v="8"/>
    <x v="291"/>
    <n v="34.99"/>
    <n v="35.71"/>
    <n v="34.64"/>
    <n v="35.11"/>
    <n v="59234"/>
  </r>
  <r>
    <x v="8"/>
    <x v="292"/>
    <n v="39.049999999999997"/>
    <n v="39.590000000000003"/>
    <n v="38.82"/>
    <n v="39.06"/>
    <n v="15532"/>
  </r>
  <r>
    <x v="8"/>
    <x v="293"/>
    <n v="33.21"/>
    <n v="33.22"/>
    <n v="32.17"/>
    <n v="32.31"/>
    <n v="35874"/>
  </r>
  <r>
    <x v="8"/>
    <x v="294"/>
    <n v="55"/>
    <n v="56"/>
    <n v="54.87"/>
    <n v="55.34"/>
    <n v="25949"/>
  </r>
  <r>
    <x v="8"/>
    <x v="295"/>
    <n v="6.5"/>
    <n v="6.62"/>
    <n v="6.25"/>
    <n v="6.27"/>
    <n v="50794"/>
  </r>
  <r>
    <x v="8"/>
    <x v="296"/>
    <n v="65.05"/>
    <n v="65.55"/>
    <n v="64.709999999999994"/>
    <n v="65.38"/>
    <n v="4638"/>
  </r>
  <r>
    <x v="8"/>
    <x v="297"/>
    <n v="32.6"/>
    <n v="32.75"/>
    <n v="32.340000000000003"/>
    <n v="32.42"/>
    <n v="8579"/>
  </r>
  <r>
    <x v="8"/>
    <x v="298"/>
    <n v="23.18"/>
    <n v="23.18"/>
    <n v="22.69"/>
    <n v="23"/>
    <n v="44437"/>
  </r>
  <r>
    <x v="8"/>
    <x v="299"/>
    <n v="70.48"/>
    <n v="71.180000000000007"/>
    <n v="69.89"/>
    <n v="70.58"/>
    <n v="32589"/>
  </r>
  <r>
    <x v="8"/>
    <x v="300"/>
    <n v="18.16"/>
    <n v="18.364999999999998"/>
    <n v="18.059999999999999"/>
    <n v="18.28"/>
    <n v="179151"/>
  </r>
  <r>
    <x v="8"/>
    <x v="301"/>
    <n v="17.72"/>
    <n v="17.86"/>
    <n v="17.559999999999999"/>
    <n v="17.600000000000001"/>
    <n v="14156"/>
  </r>
  <r>
    <x v="8"/>
    <x v="302"/>
    <n v="82.02"/>
    <n v="82.09"/>
    <n v="80.91"/>
    <n v="81.45"/>
    <n v="27966"/>
  </r>
  <r>
    <x v="8"/>
    <x v="303"/>
    <n v="7.09"/>
    <n v="7.83"/>
    <n v="7"/>
    <n v="7.82"/>
    <n v="666178"/>
  </r>
  <r>
    <x v="8"/>
    <x v="304"/>
    <n v="31.37"/>
    <n v="31.4"/>
    <n v="30.75"/>
    <n v="30.81"/>
    <n v="135893"/>
  </r>
  <r>
    <x v="8"/>
    <x v="305"/>
    <n v="30.27"/>
    <n v="30.535"/>
    <n v="30.06"/>
    <n v="30.29"/>
    <n v="40886"/>
  </r>
  <r>
    <x v="8"/>
    <x v="306"/>
    <n v="27.43"/>
    <n v="27.97"/>
    <n v="27.01"/>
    <n v="27.09"/>
    <n v="206996"/>
  </r>
  <r>
    <x v="8"/>
    <x v="307"/>
    <n v="23.82"/>
    <n v="24.14"/>
    <n v="23.78"/>
    <n v="23.86"/>
    <n v="407712"/>
  </r>
  <r>
    <x v="8"/>
    <x v="308"/>
    <n v="58.43"/>
    <n v="59.26"/>
    <n v="56.82"/>
    <n v="56.91"/>
    <n v="8198"/>
  </r>
  <r>
    <x v="8"/>
    <x v="309"/>
    <n v="6.25"/>
    <n v="6.49"/>
    <n v="6.21"/>
    <n v="6.34"/>
    <n v="72756"/>
  </r>
  <r>
    <x v="8"/>
    <x v="310"/>
    <n v="7.03"/>
    <n v="7.16"/>
    <n v="6.96"/>
    <n v="6.99"/>
    <n v="196989"/>
  </r>
  <r>
    <x v="8"/>
    <x v="311"/>
    <n v="55.71"/>
    <n v="56.72"/>
    <n v="55.57"/>
    <n v="56.3"/>
    <n v="14414"/>
  </r>
  <r>
    <x v="8"/>
    <x v="312"/>
    <n v="21.14"/>
    <n v="21.54"/>
    <n v="20.92"/>
    <n v="21.28"/>
    <n v="10600"/>
  </r>
  <r>
    <x v="8"/>
    <x v="313"/>
    <n v="15.76"/>
    <n v="15.8"/>
    <n v="15.3"/>
    <n v="15.41"/>
    <n v="18661"/>
  </r>
  <r>
    <x v="8"/>
    <x v="314"/>
    <n v="14.2"/>
    <n v="14.41"/>
    <n v="14.01"/>
    <n v="14.34"/>
    <n v="46349"/>
  </r>
  <r>
    <x v="8"/>
    <x v="315"/>
    <n v="58.81"/>
    <n v="60.04"/>
    <n v="58.81"/>
    <n v="59.58"/>
    <n v="12760"/>
  </r>
  <r>
    <x v="8"/>
    <x v="316"/>
    <n v="17.07"/>
    <n v="17.399999999999999"/>
    <n v="16.86"/>
    <n v="16.899999999999999"/>
    <n v="52835"/>
  </r>
  <r>
    <x v="8"/>
    <x v="317"/>
    <n v="21.01"/>
    <n v="21.32"/>
    <n v="20.9"/>
    <n v="21.05"/>
    <n v="30881"/>
  </r>
  <r>
    <x v="8"/>
    <x v="318"/>
    <n v="40.700000000000003"/>
    <n v="44.09"/>
    <n v="40.700000000000003"/>
    <n v="43.9"/>
    <n v="137164"/>
  </r>
  <r>
    <x v="8"/>
    <x v="319"/>
    <n v="13.07"/>
    <n v="13.15"/>
    <n v="12.93"/>
    <n v="13"/>
    <n v="22267"/>
  </r>
  <r>
    <x v="8"/>
    <x v="320"/>
    <n v="54.12"/>
    <n v="54.33"/>
    <n v="53.22"/>
    <n v="53.31"/>
    <n v="43852"/>
  </r>
  <r>
    <x v="8"/>
    <x v="321"/>
    <n v="48.64"/>
    <n v="48.69"/>
    <n v="47.55"/>
    <n v="47.91"/>
    <n v="22692"/>
  </r>
  <r>
    <x v="8"/>
    <x v="322"/>
    <n v="35.57"/>
    <n v="36.42"/>
    <n v="35.53"/>
    <n v="35.880000000000003"/>
    <n v="43884"/>
  </r>
  <r>
    <x v="8"/>
    <x v="323"/>
    <n v="4.3099999999999996"/>
    <n v="4.3600000000000003"/>
    <n v="4.21"/>
    <n v="4.2300000000000004"/>
    <n v="36435"/>
  </r>
  <r>
    <x v="8"/>
    <x v="324"/>
    <n v="45.25"/>
    <n v="45.26"/>
    <n v="44.24"/>
    <n v="44.49"/>
    <n v="28760"/>
  </r>
  <r>
    <x v="8"/>
    <x v="325"/>
    <n v="14.96"/>
    <n v="15.29"/>
    <n v="14.95"/>
    <n v="15.23"/>
    <n v="56083"/>
  </r>
  <r>
    <x v="8"/>
    <x v="326"/>
    <n v="22.11"/>
    <n v="22.64"/>
    <n v="22.02"/>
    <n v="22.34"/>
    <n v="36543"/>
  </r>
  <r>
    <x v="8"/>
    <x v="327"/>
    <n v="56.06"/>
    <n v="57.44"/>
    <n v="56.01"/>
    <n v="56.81"/>
    <n v="20601"/>
  </r>
  <r>
    <x v="8"/>
    <x v="328"/>
    <n v="23.79"/>
    <n v="23.91"/>
    <n v="23.51"/>
    <n v="23.64"/>
    <n v="7359"/>
  </r>
  <r>
    <x v="8"/>
    <x v="329"/>
    <n v="43.53"/>
    <n v="43.99"/>
    <n v="43.02"/>
    <n v="43.34"/>
    <n v="40676"/>
  </r>
  <r>
    <x v="8"/>
    <x v="330"/>
    <n v="14"/>
    <n v="14.37"/>
    <n v="13.97"/>
    <n v="14.23"/>
    <n v="101174"/>
  </r>
  <r>
    <x v="8"/>
    <x v="331"/>
    <n v="18.86"/>
    <n v="19.2"/>
    <n v="18.62"/>
    <n v="18.760000000000002"/>
    <n v="41299"/>
  </r>
  <r>
    <x v="8"/>
    <x v="332"/>
    <n v="13.59"/>
    <n v="13.65"/>
    <n v="13.39"/>
    <n v="13.43"/>
    <n v="44276"/>
  </r>
  <r>
    <x v="8"/>
    <x v="333"/>
    <n v="10.4"/>
    <n v="10.55"/>
    <n v="10.244999999999999"/>
    <n v="10.44"/>
    <n v="118258"/>
  </r>
  <r>
    <x v="8"/>
    <x v="334"/>
    <n v="7.3"/>
    <n v="7.95"/>
    <n v="7.04"/>
    <n v="7.12"/>
    <n v="10638"/>
  </r>
  <r>
    <x v="8"/>
    <x v="335"/>
    <n v="26.98"/>
    <n v="27.44"/>
    <n v="26.84"/>
    <n v="27.03"/>
    <n v="25544"/>
  </r>
  <r>
    <x v="8"/>
    <x v="336"/>
    <n v="4.8099999999999996"/>
    <n v="5.05"/>
    <n v="4.8"/>
    <n v="4.95"/>
    <n v="53847"/>
  </r>
  <r>
    <x v="8"/>
    <x v="337"/>
    <n v="32.130000000000003"/>
    <n v="33.21"/>
    <n v="31.72"/>
    <n v="33.04"/>
    <n v="28164"/>
  </r>
  <r>
    <x v="8"/>
    <x v="338"/>
    <n v="35.54"/>
    <n v="35.630000000000003"/>
    <n v="35.020000000000003"/>
    <n v="35.32"/>
    <n v="25417"/>
  </r>
  <r>
    <x v="8"/>
    <x v="339"/>
    <n v="21.81"/>
    <n v="22.03"/>
    <n v="21.68"/>
    <n v="21.77"/>
    <n v="210345"/>
  </r>
  <r>
    <x v="8"/>
    <x v="340"/>
    <n v="37.26"/>
    <n v="37.79"/>
    <n v="37.06"/>
    <n v="37.58"/>
    <n v="13982"/>
  </r>
  <r>
    <x v="8"/>
    <x v="341"/>
    <n v="72.22"/>
    <n v="72.66"/>
    <n v="71.44"/>
    <n v="71.81"/>
    <n v="58700"/>
  </r>
  <r>
    <x v="8"/>
    <x v="342"/>
    <n v="27.43"/>
    <n v="27.7193"/>
    <n v="27.315000000000001"/>
    <n v="27.49"/>
    <n v="27400"/>
  </r>
  <r>
    <x v="8"/>
    <x v="343"/>
    <n v="15.7"/>
    <n v="15.84"/>
    <n v="15.62"/>
    <n v="15.68"/>
    <n v="38200"/>
  </r>
  <r>
    <x v="8"/>
    <x v="344"/>
    <n v="35.5"/>
    <n v="35.76"/>
    <n v="35.450000000000003"/>
    <n v="35.619999999999997"/>
    <n v="27233"/>
  </r>
  <r>
    <x v="8"/>
    <x v="345"/>
    <n v="21.57"/>
    <n v="21.69"/>
    <n v="21.4"/>
    <n v="21.5"/>
    <n v="14643"/>
  </r>
  <r>
    <x v="8"/>
    <x v="346"/>
    <n v="35.159999999999997"/>
    <n v="35.32"/>
    <n v="34.380000000000003"/>
    <n v="35.04"/>
    <n v="34743"/>
  </r>
  <r>
    <x v="8"/>
    <x v="347"/>
    <n v="40.32"/>
    <n v="40.54"/>
    <n v="39.950000000000003"/>
    <n v="39.950000000000003"/>
    <n v="24182"/>
  </r>
  <r>
    <x v="8"/>
    <x v="348"/>
    <n v="28.54"/>
    <n v="28.76"/>
    <n v="28.06"/>
    <n v="28.13"/>
    <n v="30687"/>
  </r>
  <r>
    <x v="8"/>
    <x v="349"/>
    <n v="90.45"/>
    <n v="90.47"/>
    <n v="88.6"/>
    <n v="90"/>
    <n v="9146"/>
  </r>
  <r>
    <x v="8"/>
    <x v="350"/>
    <n v="7.84"/>
    <n v="8.0299999999999994"/>
    <n v="7.58"/>
    <n v="7.91"/>
    <n v="82968"/>
  </r>
  <r>
    <x v="8"/>
    <x v="351"/>
    <n v="26.59"/>
    <n v="26.66"/>
    <n v="26.36"/>
    <n v="26.56"/>
    <n v="10301"/>
  </r>
  <r>
    <x v="8"/>
    <x v="352"/>
    <n v="31.43"/>
    <n v="31.58"/>
    <n v="31.01"/>
    <n v="31.04"/>
    <n v="44658"/>
  </r>
  <r>
    <x v="8"/>
    <x v="353"/>
    <n v="55.99"/>
    <n v="56.62"/>
    <n v="55.69"/>
    <n v="56.35"/>
    <n v="89028"/>
  </r>
  <r>
    <x v="8"/>
    <x v="354"/>
    <n v="16.350000000000001"/>
    <n v="16.5"/>
    <n v="16.13"/>
    <n v="16.28"/>
    <n v="399610"/>
  </r>
  <r>
    <x v="8"/>
    <x v="355"/>
    <n v="25.93"/>
    <n v="26.23"/>
    <n v="25.3"/>
    <n v="25.93"/>
    <n v="44565"/>
  </r>
  <r>
    <x v="8"/>
    <x v="356"/>
    <n v="52.95"/>
    <n v="53.22"/>
    <n v="52.75"/>
    <n v="52.8"/>
    <n v="88746"/>
  </r>
  <r>
    <x v="8"/>
    <x v="357"/>
    <n v="39.31"/>
    <n v="39.369999999999997"/>
    <n v="39"/>
    <n v="39.03"/>
    <n v="18060"/>
  </r>
  <r>
    <x v="8"/>
    <x v="358"/>
    <n v="16.23"/>
    <n v="16.43"/>
    <n v="15.99"/>
    <n v="16.22"/>
    <n v="47733"/>
  </r>
  <r>
    <x v="8"/>
    <x v="359"/>
    <n v="47.73"/>
    <n v="48.06"/>
    <n v="47.27"/>
    <n v="47.37"/>
    <n v="9452"/>
  </r>
  <r>
    <x v="8"/>
    <x v="360"/>
    <n v="12.2"/>
    <n v="12.34"/>
    <n v="11.76"/>
    <n v="11.92"/>
    <n v="77065"/>
  </r>
  <r>
    <x v="8"/>
    <x v="361"/>
    <n v="17.8"/>
    <n v="17.91"/>
    <n v="17.48"/>
    <n v="17.559999999999999"/>
    <n v="8855"/>
  </r>
  <r>
    <x v="8"/>
    <x v="362"/>
    <n v="10.06"/>
    <n v="10.35"/>
    <n v="9.85"/>
    <n v="10.029999999999999"/>
    <n v="127816"/>
  </r>
  <r>
    <x v="8"/>
    <x v="363"/>
    <n v="29.27"/>
    <n v="29.58"/>
    <n v="29.1"/>
    <n v="29.16"/>
    <n v="6030"/>
  </r>
  <r>
    <x v="8"/>
    <x v="364"/>
    <n v="45.05"/>
    <n v="45.99"/>
    <n v="45"/>
    <n v="45.64"/>
    <n v="61451"/>
  </r>
  <r>
    <x v="8"/>
    <x v="365"/>
    <n v="40.24"/>
    <n v="41.11"/>
    <n v="39.47"/>
    <n v="39.47"/>
    <n v="51735"/>
  </r>
  <r>
    <x v="8"/>
    <x v="366"/>
    <n v="32.69"/>
    <n v="32.799999999999997"/>
    <n v="32.4"/>
    <n v="32.5"/>
    <n v="3784"/>
  </r>
  <r>
    <x v="8"/>
    <x v="367"/>
    <n v="14.11"/>
    <n v="14.23"/>
    <n v="14.01"/>
    <n v="14.02"/>
    <n v="16688"/>
  </r>
  <r>
    <x v="8"/>
    <x v="368"/>
    <n v="53.82"/>
    <n v="54.19"/>
    <n v="53.31"/>
    <n v="53.93"/>
    <n v="16822"/>
  </r>
  <r>
    <x v="8"/>
    <x v="369"/>
    <n v="29.15"/>
    <n v="29.48"/>
    <n v="29.1"/>
    <n v="29.28"/>
    <n v="16345"/>
  </r>
  <r>
    <x v="8"/>
    <x v="370"/>
    <n v="46.92"/>
    <n v="47.795000000000002"/>
    <n v="45.5"/>
    <n v="47.11"/>
    <n v="57824"/>
  </r>
  <r>
    <x v="8"/>
    <x v="371"/>
    <n v="67.47"/>
    <n v="68.41"/>
    <n v="67.19"/>
    <n v="67.7"/>
    <n v="25241"/>
  </r>
  <r>
    <x v="8"/>
    <x v="372"/>
    <n v="24.57"/>
    <n v="25.01"/>
    <n v="24.44"/>
    <n v="24.56"/>
    <n v="21334"/>
  </r>
  <r>
    <x v="8"/>
    <x v="373"/>
    <n v="21.38"/>
    <n v="21.73"/>
    <n v="21.38"/>
    <n v="21.62"/>
    <n v="17537"/>
  </r>
  <r>
    <x v="8"/>
    <x v="374"/>
    <n v="75.069999999999993"/>
    <n v="75.17"/>
    <n v="74.06"/>
    <n v="75"/>
    <n v="26913"/>
  </r>
  <r>
    <x v="8"/>
    <x v="375"/>
    <n v="28.63"/>
    <n v="28.86"/>
    <n v="28.22"/>
    <n v="28.29"/>
    <n v="14172"/>
  </r>
  <r>
    <x v="8"/>
    <x v="376"/>
    <n v="3.51"/>
    <n v="3.56"/>
    <n v="3.4"/>
    <n v="3.42"/>
    <n v="232198"/>
  </r>
  <r>
    <x v="8"/>
    <x v="377"/>
    <n v="44.98"/>
    <n v="45.81"/>
    <n v="44.68"/>
    <n v="45.42"/>
    <n v="143835"/>
  </r>
  <r>
    <x v="8"/>
    <x v="378"/>
    <n v="15.33"/>
    <n v="15.52"/>
    <n v="15.13"/>
    <n v="15.13"/>
    <n v="39765"/>
  </r>
  <r>
    <x v="8"/>
    <x v="379"/>
    <n v="36.64"/>
    <n v="37.549999999999997"/>
    <n v="36.17"/>
    <n v="37.32"/>
    <n v="6869"/>
  </r>
  <r>
    <x v="8"/>
    <x v="380"/>
    <n v="45.01"/>
    <n v="45.68"/>
    <n v="44.98"/>
    <n v="45.5"/>
    <n v="12868"/>
  </r>
  <r>
    <x v="8"/>
    <x v="381"/>
    <n v="19.97"/>
    <n v="20.170000000000002"/>
    <n v="19.66"/>
    <n v="19.829999999999998"/>
    <n v="25989"/>
  </r>
  <r>
    <x v="8"/>
    <x v="382"/>
    <n v="5.44"/>
    <n v="5.5"/>
    <n v="5.16"/>
    <n v="5.19"/>
    <n v="495308"/>
  </r>
  <r>
    <x v="8"/>
    <x v="383"/>
    <n v="25.48"/>
    <n v="25.65"/>
    <n v="25.2"/>
    <n v="25.54"/>
    <n v="7482"/>
  </r>
  <r>
    <x v="8"/>
    <x v="384"/>
    <n v="22.67"/>
    <n v="22.84"/>
    <n v="22.19"/>
    <n v="22.76"/>
    <n v="20935"/>
  </r>
  <r>
    <x v="8"/>
    <x v="385"/>
    <n v="64.040000000000006"/>
    <n v="65.09"/>
    <n v="64.001999999999995"/>
    <n v="64.16"/>
    <n v="10533"/>
  </r>
  <r>
    <x v="8"/>
    <x v="386"/>
    <n v="40.31"/>
    <n v="41.15"/>
    <n v="40.130000000000003"/>
    <n v="40.93"/>
    <n v="34582"/>
  </r>
  <r>
    <x v="8"/>
    <x v="387"/>
    <n v="47.51"/>
    <n v="47.95"/>
    <n v="46.8401"/>
    <n v="47.01"/>
    <n v="20272"/>
  </r>
  <r>
    <x v="8"/>
    <x v="388"/>
    <n v="17.059999999999999"/>
    <n v="17.48"/>
    <n v="16.899999999999999"/>
    <n v="17.440000000000001"/>
    <n v="27073"/>
  </r>
  <r>
    <x v="8"/>
    <x v="389"/>
    <n v="25.61"/>
    <n v="25.61"/>
    <n v="25.04"/>
    <n v="25.43"/>
    <n v="21120"/>
  </r>
  <r>
    <x v="8"/>
    <x v="390"/>
    <n v="15.12"/>
    <n v="15.43"/>
    <n v="15.04"/>
    <n v="15.13"/>
    <n v="35626"/>
  </r>
  <r>
    <x v="8"/>
    <x v="391"/>
    <n v="46.44"/>
    <n v="46.56"/>
    <n v="46.06"/>
    <n v="46.28"/>
    <n v="26774"/>
  </r>
  <r>
    <x v="8"/>
    <x v="392"/>
    <n v="13.53"/>
    <n v="13.63"/>
    <n v="13.23"/>
    <n v="13.52"/>
    <n v="20830"/>
  </r>
  <r>
    <x v="8"/>
    <x v="393"/>
    <n v="3.53"/>
    <n v="3.58"/>
    <n v="3.47"/>
    <n v="3.52"/>
    <n v="210712"/>
  </r>
  <r>
    <x v="8"/>
    <x v="394"/>
    <n v="18.420000000000002"/>
    <n v="18.75"/>
    <n v="18.38"/>
    <n v="18.559999999999999"/>
    <n v="85500"/>
  </r>
  <r>
    <x v="8"/>
    <x v="395"/>
    <n v="34.74"/>
    <n v="34.840000000000003"/>
    <n v="34.350999999999999"/>
    <n v="34.4"/>
    <n v="10935"/>
  </r>
  <r>
    <x v="8"/>
    <x v="396"/>
    <n v="17.43"/>
    <n v="17.97"/>
    <n v="17.329999999999998"/>
    <n v="17.54"/>
    <n v="96098"/>
  </r>
  <r>
    <x v="8"/>
    <x v="397"/>
    <n v="18.32"/>
    <n v="18.420000000000002"/>
    <n v="18.2"/>
    <n v="18.28"/>
    <n v="22223"/>
  </r>
  <r>
    <x v="8"/>
    <x v="398"/>
    <n v="18.13"/>
    <n v="18.27"/>
    <n v="17.88"/>
    <n v="18.11"/>
    <n v="7681"/>
  </r>
  <r>
    <x v="8"/>
    <x v="399"/>
    <n v="27.7"/>
    <n v="27.79"/>
    <n v="27.34"/>
    <n v="27.41"/>
    <n v="145162"/>
  </r>
  <r>
    <x v="8"/>
    <x v="400"/>
    <n v="61.14"/>
    <n v="61.71"/>
    <n v="60.3"/>
    <n v="61.19"/>
    <n v="8539"/>
  </r>
  <r>
    <x v="8"/>
    <x v="401"/>
    <n v="59.08"/>
    <n v="59.62"/>
    <n v="58.62"/>
    <n v="59.36"/>
    <n v="10748"/>
  </r>
  <r>
    <x v="8"/>
    <x v="402"/>
    <n v="48.93"/>
    <n v="49.77"/>
    <n v="48.7"/>
    <n v="49.57"/>
    <n v="7205"/>
  </r>
  <r>
    <x v="8"/>
    <x v="403"/>
    <n v="26"/>
    <n v="26.38"/>
    <n v="25.05"/>
    <n v="25.22"/>
    <n v="156400"/>
  </r>
  <r>
    <x v="8"/>
    <x v="404"/>
    <n v="51.31"/>
    <n v="51.75"/>
    <n v="51.12"/>
    <n v="51.46"/>
    <n v="6023"/>
  </r>
  <r>
    <x v="8"/>
    <x v="405"/>
    <n v="54.2"/>
    <n v="54.92"/>
    <n v="53.92"/>
    <n v="54.06"/>
    <n v="88770"/>
  </r>
  <r>
    <x v="8"/>
    <x v="406"/>
    <n v="9.6199999999999992"/>
    <n v="9.66"/>
    <n v="9.5299999999999994"/>
    <n v="9.65"/>
    <n v="59817"/>
  </r>
  <r>
    <x v="8"/>
    <x v="407"/>
    <n v="8.2200000000000006"/>
    <n v="8.32"/>
    <n v="8.1199999999999992"/>
    <n v="8.17"/>
    <n v="44498"/>
  </r>
  <r>
    <x v="8"/>
    <x v="408"/>
    <n v="36.49"/>
    <n v="36.79"/>
    <n v="36.18"/>
    <n v="36.369999999999997"/>
    <n v="3878"/>
  </r>
  <r>
    <x v="8"/>
    <x v="409"/>
    <n v="16.77"/>
    <n v="17.22"/>
    <n v="16.649999999999999"/>
    <n v="16.7"/>
    <n v="52242"/>
  </r>
  <r>
    <x v="8"/>
    <x v="410"/>
    <n v="32.24"/>
    <n v="33.049999999999997"/>
    <n v="32.03"/>
    <n v="32.74"/>
    <n v="11652"/>
  </r>
  <r>
    <x v="8"/>
    <x v="411"/>
    <n v="31.07"/>
    <n v="31.14"/>
    <n v="30.715"/>
    <n v="31.07"/>
    <n v="46003"/>
  </r>
  <r>
    <x v="8"/>
    <x v="412"/>
    <n v="59.62"/>
    <n v="60.13"/>
    <n v="58.8"/>
    <n v="58.88"/>
    <n v="31950"/>
  </r>
  <r>
    <x v="8"/>
    <x v="413"/>
    <n v="21.27"/>
    <n v="21.37"/>
    <n v="21.02"/>
    <n v="21.09"/>
    <n v="72241"/>
  </r>
  <r>
    <x v="8"/>
    <x v="414"/>
    <n v="49.25"/>
    <n v="49.55"/>
    <n v="48.69"/>
    <n v="49.14"/>
    <n v="6199"/>
  </r>
  <r>
    <x v="8"/>
    <x v="415"/>
    <n v="49.75"/>
    <n v="49.75"/>
    <n v="49.17"/>
    <n v="49.19"/>
    <n v="20861"/>
  </r>
  <r>
    <x v="8"/>
    <x v="416"/>
    <n v="21.57"/>
    <n v="21.6"/>
    <n v="20.04"/>
    <n v="20.170000000000002"/>
    <n v="184241"/>
  </r>
  <r>
    <x v="8"/>
    <x v="417"/>
    <n v="37.799999999999997"/>
    <n v="38.31"/>
    <n v="37.520000000000003"/>
    <n v="38.1"/>
    <n v="28950"/>
  </r>
  <r>
    <x v="8"/>
    <x v="418"/>
    <n v="33.04"/>
    <n v="33.5"/>
    <n v="32.950000000000003"/>
    <n v="33.159999999999997"/>
    <n v="10409"/>
  </r>
  <r>
    <x v="8"/>
    <x v="419"/>
    <n v="50.23"/>
    <n v="51.05"/>
    <n v="49.82"/>
    <n v="50.01"/>
    <n v="48267"/>
  </r>
  <r>
    <x v="8"/>
    <x v="420"/>
    <n v="14.46"/>
    <n v="14.78"/>
    <n v="14.36"/>
    <n v="14.68"/>
    <n v="18288"/>
  </r>
  <r>
    <x v="8"/>
    <x v="421"/>
    <n v="25.61"/>
    <n v="25.89"/>
    <n v="25.28"/>
    <n v="25.28"/>
    <n v="27227"/>
  </r>
  <r>
    <x v="8"/>
    <x v="422"/>
    <n v="14.06"/>
    <n v="14.16"/>
    <n v="13.91"/>
    <n v="14.02"/>
    <n v="24004"/>
  </r>
  <r>
    <x v="8"/>
    <x v="423"/>
    <n v="40.409999999999997"/>
    <n v="40.409999999999997"/>
    <n v="39.67"/>
    <n v="39.67"/>
    <n v="9591"/>
  </r>
  <r>
    <x v="8"/>
    <x v="424"/>
    <n v="36.31"/>
    <n v="36.58"/>
    <n v="35.67"/>
    <n v="35.869999999999997"/>
    <n v="58477"/>
  </r>
  <r>
    <x v="8"/>
    <x v="425"/>
    <n v="19.07"/>
    <n v="19.170000000000002"/>
    <n v="18.75"/>
    <n v="19.059999999999999"/>
    <n v="44996"/>
  </r>
  <r>
    <x v="8"/>
    <x v="426"/>
    <n v="41.06"/>
    <n v="41.49"/>
    <n v="41.04"/>
    <n v="41.38"/>
    <n v="26041"/>
  </r>
  <r>
    <x v="8"/>
    <x v="427"/>
    <n v="14.88"/>
    <n v="15.09"/>
    <n v="14.81"/>
    <n v="15"/>
    <n v="147547"/>
  </r>
  <r>
    <x v="8"/>
    <x v="428"/>
    <n v="25.24"/>
    <n v="25.44"/>
    <n v="25.06"/>
    <n v="25.18"/>
    <n v="31257"/>
  </r>
  <r>
    <x v="8"/>
    <x v="429"/>
    <n v="25.43"/>
    <n v="25.56"/>
    <n v="25.13"/>
    <n v="25.37"/>
    <n v="292853"/>
  </r>
  <r>
    <x v="8"/>
    <x v="430"/>
    <n v="47.02"/>
    <n v="47.81"/>
    <n v="46.73"/>
    <n v="47.11"/>
    <n v="20606"/>
  </r>
  <r>
    <x v="8"/>
    <x v="431"/>
    <n v="25.37"/>
    <n v="25.86"/>
    <n v="25.12"/>
    <n v="25.69"/>
    <n v="17670"/>
  </r>
  <r>
    <x v="8"/>
    <x v="432"/>
    <n v="13.14"/>
    <n v="13.23"/>
    <n v="13.061999999999999"/>
    <n v="13.1"/>
    <n v="9140"/>
  </r>
  <r>
    <x v="8"/>
    <x v="433"/>
    <n v="33.78"/>
    <n v="34.049999999999997"/>
    <n v="33.61"/>
    <n v="33.729999999999997"/>
    <n v="4407"/>
  </r>
  <r>
    <x v="8"/>
    <x v="434"/>
    <n v="7.92"/>
    <n v="7.93"/>
    <n v="7.57"/>
    <n v="7.61"/>
    <n v="116347"/>
  </r>
  <r>
    <x v="8"/>
    <x v="435"/>
    <n v="46.38"/>
    <n v="46.78"/>
    <n v="45.68"/>
    <n v="46.27"/>
    <n v="80356"/>
  </r>
  <r>
    <x v="8"/>
    <x v="436"/>
    <n v="4.3600000000000003"/>
    <n v="4.45"/>
    <n v="4.29"/>
    <n v="4.41"/>
    <n v="61550"/>
  </r>
  <r>
    <x v="8"/>
    <x v="437"/>
    <n v="7.88"/>
    <n v="8.1000999999999994"/>
    <n v="7.67"/>
    <n v="7.97"/>
    <n v="25991"/>
  </r>
  <r>
    <x v="8"/>
    <x v="438"/>
    <n v="34.86"/>
    <n v="35.22"/>
    <n v="34.700000000000003"/>
    <n v="34.85"/>
    <n v="28086"/>
  </r>
  <r>
    <x v="8"/>
    <x v="439"/>
    <n v="35.369999999999997"/>
    <n v="35.53"/>
    <n v="34.79"/>
    <n v="34.83"/>
    <n v="54901"/>
  </r>
  <r>
    <x v="8"/>
    <x v="440"/>
    <n v="6.1"/>
    <n v="6.24"/>
    <n v="6.07"/>
    <n v="6.2"/>
    <n v="56865"/>
  </r>
  <r>
    <x v="8"/>
    <x v="441"/>
    <n v="39.880000000000003"/>
    <n v="41.06"/>
    <n v="39.22"/>
    <n v="40.03"/>
    <n v="10289"/>
  </r>
  <r>
    <x v="8"/>
    <x v="442"/>
    <n v="44.57"/>
    <n v="44.57"/>
    <n v="43.13"/>
    <n v="43.28"/>
    <n v="56412"/>
  </r>
  <r>
    <x v="8"/>
    <x v="443"/>
    <n v="42.78"/>
    <n v="43.71"/>
    <n v="42.53"/>
    <n v="42.89"/>
    <n v="22170"/>
  </r>
  <r>
    <x v="8"/>
    <x v="444"/>
    <n v="49.11"/>
    <n v="49.69"/>
    <n v="48.76"/>
    <n v="49.15"/>
    <n v="43637"/>
  </r>
  <r>
    <x v="8"/>
    <x v="445"/>
    <n v="11.55"/>
    <n v="12.07"/>
    <n v="11.55"/>
    <n v="11.98"/>
    <n v="43643"/>
  </r>
  <r>
    <x v="8"/>
    <x v="446"/>
    <n v="13.93"/>
    <n v="14.07"/>
    <n v="13.56"/>
    <n v="13.56"/>
    <n v="48492"/>
  </r>
  <r>
    <x v="8"/>
    <x v="447"/>
    <n v="14.98"/>
    <n v="15.04"/>
    <n v="14.82"/>
    <n v="14.93"/>
    <n v="8914"/>
  </r>
  <r>
    <x v="8"/>
    <x v="448"/>
    <n v="36.270000000000003"/>
    <n v="36.479999999999997"/>
    <n v="35.630000000000003"/>
    <n v="35.700000000000003"/>
    <n v="41832"/>
  </r>
  <r>
    <x v="8"/>
    <x v="449"/>
    <n v="27.12"/>
    <n v="27.6"/>
    <n v="26.98"/>
    <n v="27.41"/>
    <n v="72013"/>
  </r>
  <r>
    <x v="8"/>
    <x v="450"/>
    <n v="24.21"/>
    <n v="24.42"/>
    <n v="24.05"/>
    <n v="24.09"/>
    <n v="111195"/>
  </r>
  <r>
    <x v="8"/>
    <x v="451"/>
    <n v="16.399999999999999"/>
    <n v="17.760000000000002"/>
    <n v="15.92"/>
    <n v="17.39"/>
    <n v="238593"/>
  </r>
  <r>
    <x v="8"/>
    <x v="452"/>
    <n v="27.37"/>
    <n v="29.13"/>
    <n v="27.36"/>
    <n v="28.66"/>
    <n v="143803"/>
  </r>
  <r>
    <x v="8"/>
    <x v="453"/>
    <n v="20.81"/>
    <n v="21.2"/>
    <n v="20.54"/>
    <n v="21.02"/>
    <n v="42256"/>
  </r>
  <r>
    <x v="8"/>
    <x v="454"/>
    <n v="58.88"/>
    <n v="59.6"/>
    <n v="58.56"/>
    <n v="58.7"/>
    <n v="31467"/>
  </r>
  <r>
    <x v="8"/>
    <x v="455"/>
    <n v="52.44"/>
    <n v="53.01"/>
    <n v="52.06"/>
    <n v="52.75"/>
    <n v="38019"/>
  </r>
  <r>
    <x v="8"/>
    <x v="456"/>
    <n v="21.15"/>
    <n v="21.58"/>
    <n v="20.6"/>
    <n v="20.66"/>
    <n v="174815"/>
  </r>
  <r>
    <x v="8"/>
    <x v="457"/>
    <n v="58.99"/>
    <n v="59.29"/>
    <n v="58.67"/>
    <n v="58.85"/>
    <n v="37240"/>
  </r>
  <r>
    <x v="8"/>
    <x v="458"/>
    <n v="42.08"/>
    <n v="42.08"/>
    <n v="41.38"/>
    <n v="41.67"/>
    <n v="11253"/>
  </r>
  <r>
    <x v="8"/>
    <x v="459"/>
    <n v="68.02"/>
    <n v="69.319999999999993"/>
    <n v="68.02"/>
    <n v="68.73"/>
    <n v="15138"/>
  </r>
  <r>
    <x v="8"/>
    <x v="460"/>
    <n v="25.27"/>
    <n v="25.6"/>
    <n v="24.95"/>
    <n v="25.39"/>
    <n v="689"/>
  </r>
  <r>
    <x v="8"/>
    <x v="461"/>
    <n v="18.03"/>
    <n v="18.29"/>
    <n v="17.91"/>
    <n v="17.940000000000001"/>
    <n v="95734"/>
  </r>
  <r>
    <x v="8"/>
    <x v="462"/>
    <n v="50.46"/>
    <n v="50.48"/>
    <n v="48.14"/>
    <n v="48.37"/>
    <n v="13337"/>
  </r>
  <r>
    <x v="8"/>
    <x v="463"/>
    <n v="54.34"/>
    <n v="55.11"/>
    <n v="53.97"/>
    <n v="54.31"/>
    <n v="30603"/>
  </r>
  <r>
    <x v="8"/>
    <x v="464"/>
    <n v="20.75"/>
    <n v="20.87"/>
    <n v="20.55"/>
    <n v="20.62"/>
    <n v="35933"/>
  </r>
  <r>
    <x v="8"/>
    <x v="465"/>
    <n v="36.159999999999997"/>
    <n v="36.575000000000003"/>
    <n v="35.909999999999997"/>
    <n v="36.21"/>
    <n v="29549"/>
  </r>
  <r>
    <x v="8"/>
    <x v="466"/>
    <n v="30.29"/>
    <n v="30.47"/>
    <n v="30.09"/>
    <n v="30.14"/>
    <n v="107801"/>
  </r>
  <r>
    <x v="8"/>
    <x v="467"/>
    <n v="33.270000000000003"/>
    <n v="33.94"/>
    <n v="33.1"/>
    <n v="33.81"/>
    <n v="111219"/>
  </r>
  <r>
    <x v="8"/>
    <x v="468"/>
    <n v="50.1"/>
    <n v="50.68"/>
    <n v="49.34"/>
    <n v="50.33"/>
    <n v="8606"/>
  </r>
  <r>
    <x v="8"/>
    <x v="469"/>
    <n v="33.01"/>
    <n v="33.46"/>
    <n v="32.68"/>
    <n v="32.68"/>
    <n v="57386"/>
  </r>
  <r>
    <x v="8"/>
    <x v="470"/>
    <n v="45.13"/>
    <n v="45.239899999999999"/>
    <n v="44.79"/>
    <n v="44.84"/>
    <n v="8049"/>
  </r>
  <r>
    <x v="8"/>
    <x v="471"/>
    <n v="26.1"/>
    <n v="26.7"/>
    <n v="25.89"/>
    <n v="26.09"/>
    <n v="539023"/>
  </r>
  <r>
    <x v="8"/>
    <x v="472"/>
    <n v="28"/>
    <n v="28.37"/>
    <n v="26.911000000000001"/>
    <n v="27.19"/>
    <n v="43394"/>
  </r>
  <r>
    <x v="8"/>
    <x v="473"/>
    <n v="15.47"/>
    <n v="15.88"/>
    <n v="15.3"/>
    <n v="15.69"/>
    <n v="31751"/>
  </r>
  <r>
    <x v="8"/>
    <x v="474"/>
    <n v="61.84"/>
    <n v="62.51"/>
    <n v="60.64"/>
    <n v="61.11"/>
    <n v="14687"/>
  </r>
  <r>
    <x v="8"/>
    <x v="475"/>
    <n v="8.5"/>
    <n v="8.5299999999999994"/>
    <n v="8.4"/>
    <n v="8.43"/>
    <n v="53395"/>
  </r>
  <r>
    <x v="8"/>
    <x v="476"/>
    <n v="51.28"/>
    <n v="54.43"/>
    <n v="51.22"/>
    <n v="53.37"/>
    <n v="54033"/>
  </r>
  <r>
    <x v="8"/>
    <x v="477"/>
    <n v="29.87"/>
    <n v="29.87"/>
    <n v="29.2"/>
    <n v="29.49"/>
    <n v="27796"/>
  </r>
  <r>
    <x v="8"/>
    <x v="478"/>
    <n v="16.02"/>
    <n v="16.28"/>
    <n v="15.81"/>
    <n v="16.149999999999999"/>
    <n v="99713"/>
  </r>
  <r>
    <x v="8"/>
    <x v="479"/>
    <n v="50.79"/>
    <n v="51.05"/>
    <n v="50.77"/>
    <n v="50.92"/>
    <n v="134413"/>
  </r>
  <r>
    <x v="8"/>
    <x v="480"/>
    <n v="34.92"/>
    <n v="35.11"/>
    <n v="34.54"/>
    <n v="34.57"/>
    <n v="9844"/>
  </r>
  <r>
    <x v="8"/>
    <x v="481"/>
    <n v="434.5"/>
    <n v="438.88"/>
    <n v="431.98"/>
    <n v="435.1"/>
    <n v="601"/>
  </r>
  <r>
    <x v="8"/>
    <x v="482"/>
    <n v="17.62"/>
    <n v="17.899999999999999"/>
    <n v="17.34"/>
    <n v="17.829999999999998"/>
    <n v="58812"/>
  </r>
  <r>
    <x v="8"/>
    <x v="483"/>
    <n v="35.65"/>
    <n v="36.409999999999997"/>
    <n v="35.39"/>
    <n v="36.06"/>
    <n v="19765"/>
  </r>
  <r>
    <x v="8"/>
    <x v="484"/>
    <n v="47.63"/>
    <n v="47.91"/>
    <n v="47.51"/>
    <n v="47.56"/>
    <n v="102130"/>
  </r>
  <r>
    <x v="8"/>
    <x v="485"/>
    <n v="14.38"/>
    <n v="14.52"/>
    <n v="14.22"/>
    <n v="14.34"/>
    <n v="24497"/>
  </r>
  <r>
    <x v="8"/>
    <x v="486"/>
    <n v="52.52"/>
    <n v="53.41"/>
    <n v="51.36"/>
    <n v="52.68"/>
    <n v="36976"/>
  </r>
  <r>
    <x v="8"/>
    <x v="487"/>
    <n v="41.67"/>
    <n v="42.3"/>
    <n v="41.1"/>
    <n v="41.71"/>
    <n v="79487"/>
  </r>
  <r>
    <x v="8"/>
    <x v="488"/>
    <n v="19.649999999999999"/>
    <n v="19.649999999999999"/>
    <n v="19.399999999999999"/>
    <n v="19.510000000000002"/>
    <n v="28624"/>
  </r>
  <r>
    <x v="8"/>
    <x v="489"/>
    <n v="15.91"/>
    <n v="16.62"/>
    <n v="15.66"/>
    <n v="16.47"/>
    <n v="61412"/>
  </r>
  <r>
    <x v="8"/>
    <x v="490"/>
    <n v="21.49"/>
    <n v="21.72"/>
    <n v="21.3"/>
    <n v="21.34"/>
    <n v="51699"/>
  </r>
  <r>
    <x v="8"/>
    <x v="491"/>
    <n v="68.349999999999994"/>
    <n v="68.900000000000006"/>
    <n v="68.12"/>
    <n v="68.180000000000007"/>
    <n v="163158"/>
  </r>
  <r>
    <x v="8"/>
    <x v="492"/>
    <n v="32.9"/>
    <n v="33.299999999999997"/>
    <n v="32.700000000000003"/>
    <n v="32.89"/>
    <n v="10155"/>
  </r>
  <r>
    <x v="8"/>
    <x v="493"/>
    <n v="8.42"/>
    <n v="8.4600000000000009"/>
    <n v="8.3000000000000007"/>
    <n v="8.34"/>
    <n v="53843"/>
  </r>
  <r>
    <x v="8"/>
    <x v="494"/>
    <n v="37.6"/>
    <n v="37.840000000000003"/>
    <n v="36.97"/>
    <n v="36.97"/>
    <n v="74647"/>
  </r>
  <r>
    <x v="8"/>
    <x v="495"/>
    <n v="14.1"/>
    <n v="14.33"/>
    <n v="13.97"/>
    <n v="14.23"/>
    <n v="235914"/>
  </r>
  <r>
    <x v="8"/>
    <x v="496"/>
    <n v="33.61"/>
    <n v="33.72"/>
    <n v="33.29"/>
    <n v="33.36"/>
    <n v="46046"/>
  </r>
  <r>
    <x v="8"/>
    <x v="497"/>
    <n v="16.37"/>
    <n v="16.57"/>
    <n v="15.74"/>
    <n v="16.28"/>
    <n v="60393"/>
  </r>
  <r>
    <x v="8"/>
    <x v="498"/>
    <n v="46.39"/>
    <n v="46.61"/>
    <n v="46.01"/>
    <n v="46.24"/>
    <n v="18075"/>
  </r>
  <r>
    <x v="9"/>
    <x v="0"/>
    <n v="25.47"/>
    <n v="25.54"/>
    <n v="25"/>
    <n v="25.29"/>
    <n v="46369"/>
  </r>
  <r>
    <x v="9"/>
    <x v="1"/>
    <n v="11.95"/>
    <n v="12.06"/>
    <n v="11.8299"/>
    <n v="12.01"/>
    <n v="250746"/>
  </r>
  <r>
    <x v="9"/>
    <x v="2"/>
    <n v="166.52"/>
    <n v="167.1"/>
    <n v="165"/>
    <n v="166.55"/>
    <n v="105036"/>
  </r>
  <r>
    <x v="9"/>
    <x v="3"/>
    <n v="21.12"/>
    <n v="21.14"/>
    <n v="20.87"/>
    <n v="21.14"/>
    <n v="21759"/>
  </r>
  <r>
    <x v="9"/>
    <x v="4"/>
    <n v="45.23"/>
    <n v="45.23"/>
    <n v="44.75"/>
    <n v="45.06"/>
    <n v="55229"/>
  </r>
  <r>
    <x v="9"/>
    <x v="5"/>
    <n v="44.34"/>
    <n v="44.45"/>
    <n v="43.76"/>
    <n v="44.19"/>
    <n v="9114"/>
  </r>
  <r>
    <x v="9"/>
    <x v="6"/>
    <n v="30.89"/>
    <n v="31.52"/>
    <n v="30.7"/>
    <n v="31.49"/>
    <n v="43440"/>
  </r>
  <r>
    <x v="9"/>
    <x v="7"/>
    <n v="27.83"/>
    <n v="28.16"/>
    <n v="27.53"/>
    <n v="28.15"/>
    <n v="39803"/>
  </r>
  <r>
    <x v="9"/>
    <x v="8"/>
    <n v="27.74"/>
    <n v="28.07"/>
    <n v="27.51"/>
    <n v="28.02"/>
    <n v="44048"/>
  </r>
  <r>
    <x v="9"/>
    <x v="9"/>
    <n v="37.64"/>
    <n v="37.86"/>
    <n v="37.271999999999998"/>
    <n v="37.81"/>
    <n v="25487"/>
  </r>
  <r>
    <x v="9"/>
    <x v="10"/>
    <n v="22.76"/>
    <n v="22.93"/>
    <n v="22.3293"/>
    <n v="22.56"/>
    <n v="30783"/>
  </r>
  <r>
    <x v="9"/>
    <x v="11"/>
    <n v="26.81"/>
    <n v="26.87"/>
    <n v="26.61"/>
    <n v="26.85"/>
    <n v="22398"/>
  </r>
  <r>
    <x v="9"/>
    <x v="12"/>
    <n v="30.96"/>
    <n v="30.97"/>
    <n v="30.574999999999999"/>
    <n v="30.8"/>
    <n v="31427"/>
  </r>
  <r>
    <x v="9"/>
    <x v="13"/>
    <n v="13.3"/>
    <n v="13.3447"/>
    <n v="13.06"/>
    <n v="13.28"/>
    <n v="39899"/>
  </r>
  <r>
    <x v="9"/>
    <x v="14"/>
    <n v="28.88"/>
    <n v="29.25"/>
    <n v="28.33"/>
    <n v="29.13"/>
    <n v="60416"/>
  </r>
  <r>
    <x v="9"/>
    <x v="15"/>
    <n v="39.090000000000003"/>
    <n v="39.299999999999997"/>
    <n v="37.9"/>
    <n v="38.86"/>
    <n v="37386"/>
  </r>
  <r>
    <x v="9"/>
    <x v="16"/>
    <n v="54.354999999999997"/>
    <n v="54.68"/>
    <n v="53.42"/>
    <n v="53.95"/>
    <n v="23466"/>
  </r>
  <r>
    <x v="9"/>
    <x v="17"/>
    <n v="41.59"/>
    <n v="42.01"/>
    <n v="39.5"/>
    <n v="41.75"/>
    <n v="568466"/>
  </r>
  <r>
    <x v="9"/>
    <x v="18"/>
    <n v="11.44"/>
    <n v="11.65"/>
    <n v="11.1"/>
    <n v="11.65"/>
    <n v="30931"/>
  </r>
  <r>
    <x v="9"/>
    <x v="19"/>
    <n v="28.27"/>
    <n v="28.62"/>
    <n v="28.02"/>
    <n v="28.23"/>
    <n v="12186"/>
  </r>
  <r>
    <x v="9"/>
    <x v="20"/>
    <n v="17.260000000000002"/>
    <n v="17.32"/>
    <n v="17.039899999999999"/>
    <n v="17.309999999999999"/>
    <n v="27205"/>
  </r>
  <r>
    <x v="9"/>
    <x v="21"/>
    <n v="19.940000000000001"/>
    <n v="20.09"/>
    <n v="19.46"/>
    <n v="19.899999999999999"/>
    <n v="38968"/>
  </r>
  <r>
    <x v="9"/>
    <x v="22"/>
    <n v="28.23"/>
    <n v="28.48"/>
    <n v="27.84"/>
    <n v="28.48"/>
    <n v="32481"/>
  </r>
  <r>
    <x v="9"/>
    <x v="23"/>
    <n v="18.489999999999998"/>
    <n v="18.95"/>
    <n v="18.12"/>
    <n v="18.89"/>
    <n v="113579"/>
  </r>
  <r>
    <x v="9"/>
    <x v="24"/>
    <n v="13.03"/>
    <n v="13.18"/>
    <n v="12.9"/>
    <n v="13.15"/>
    <n v="151611"/>
  </r>
  <r>
    <x v="9"/>
    <x v="25"/>
    <n v="4.3899999999999997"/>
    <n v="4.5599999999999996"/>
    <n v="4.3499999999999996"/>
    <n v="4.53"/>
    <n v="331897"/>
  </r>
  <r>
    <x v="9"/>
    <x v="26"/>
    <n v="58.78"/>
    <n v="58.81"/>
    <n v="57.64"/>
    <n v="58.47"/>
    <n v="69667"/>
  </r>
  <r>
    <x v="9"/>
    <x v="27"/>
    <n v="28.41"/>
    <n v="28.93"/>
    <n v="28.03"/>
    <n v="28.91"/>
    <n v="22248"/>
  </r>
  <r>
    <x v="9"/>
    <x v="28"/>
    <n v="31.2"/>
    <n v="32.03"/>
    <n v="31.11"/>
    <n v="31.99"/>
    <n v="41213"/>
  </r>
  <r>
    <x v="9"/>
    <x v="29"/>
    <n v="78.52"/>
    <n v="78.959999999999994"/>
    <n v="77.510000000000005"/>
    <n v="78.459999999999994"/>
    <n v="41404"/>
  </r>
  <r>
    <x v="9"/>
    <x v="30"/>
    <n v="17.829999999999998"/>
    <n v="18.05"/>
    <n v="17.59"/>
    <n v="17.89"/>
    <n v="38270"/>
  </r>
  <r>
    <x v="9"/>
    <x v="31"/>
    <n v="31.3"/>
    <n v="31.83"/>
    <n v="30.55"/>
    <n v="30.98"/>
    <n v="58077"/>
  </r>
  <r>
    <x v="9"/>
    <x v="32"/>
    <n v="41.34"/>
    <n v="41.52"/>
    <n v="41"/>
    <n v="41.5"/>
    <n v="15822"/>
  </r>
  <r>
    <x v="9"/>
    <x v="33"/>
    <n v="83.61"/>
    <n v="84.11"/>
    <n v="82.3"/>
    <n v="83.13"/>
    <n v="32024"/>
  </r>
  <r>
    <x v="9"/>
    <x v="34"/>
    <n v="54.42"/>
    <n v="54.96"/>
    <n v="53.57"/>
    <n v="53.95"/>
    <n v="67720"/>
  </r>
  <r>
    <x v="9"/>
    <x v="35"/>
    <n v="74.19"/>
    <n v="74.349999999999994"/>
    <n v="73.53"/>
    <n v="74.34"/>
    <n v="12323"/>
  </r>
  <r>
    <x v="9"/>
    <x v="36"/>
    <n v="34.43"/>
    <n v="35.020000000000003"/>
    <n v="34.012999999999998"/>
    <n v="35"/>
    <n v="13356"/>
  </r>
  <r>
    <x v="9"/>
    <x v="37"/>
    <n v="64.95"/>
    <n v="66"/>
    <n v="63.73"/>
    <n v="65.88"/>
    <n v="18871"/>
  </r>
  <r>
    <x v="9"/>
    <x v="38"/>
    <n v="29.1"/>
    <n v="29.67"/>
    <n v="28.613199999999999"/>
    <n v="29.21"/>
    <n v="24871"/>
  </r>
  <r>
    <x v="9"/>
    <x v="39"/>
    <n v="62.14"/>
    <n v="63.16"/>
    <n v="61.11"/>
    <n v="63.09"/>
    <n v="16234"/>
  </r>
  <r>
    <x v="9"/>
    <x v="40"/>
    <n v="30.54"/>
    <n v="30.91"/>
    <n v="29.56"/>
    <n v="30.01"/>
    <n v="42721"/>
  </r>
  <r>
    <x v="9"/>
    <x v="41"/>
    <n v="29.91"/>
    <n v="30.03"/>
    <n v="29.13"/>
    <n v="30"/>
    <n v="10122"/>
  </r>
  <r>
    <x v="9"/>
    <x v="42"/>
    <n v="32.229999999999997"/>
    <n v="32.5"/>
    <n v="31.78"/>
    <n v="32.46"/>
    <n v="101849"/>
  </r>
  <r>
    <x v="9"/>
    <x v="43"/>
    <n v="26.11"/>
    <n v="26.16"/>
    <n v="25.81"/>
    <n v="26"/>
    <n v="21342"/>
  </r>
  <r>
    <x v="9"/>
    <x v="44"/>
    <n v="145.38"/>
    <n v="148.97999999999999"/>
    <n v="144.77000000000001"/>
    <n v="148.81"/>
    <n v="8172"/>
  </r>
  <r>
    <x v="9"/>
    <x v="45"/>
    <n v="48.67"/>
    <n v="48.83"/>
    <n v="47.761000000000003"/>
    <n v="48.46"/>
    <n v="54664"/>
  </r>
  <r>
    <x v="9"/>
    <x v="46"/>
    <n v="16.59"/>
    <n v="16.899999999999999"/>
    <n v="16.510000000000002"/>
    <n v="16.84"/>
    <n v="1765553"/>
  </r>
  <r>
    <x v="9"/>
    <x v="47"/>
    <n v="55.83"/>
    <n v="56.44"/>
    <n v="55.56"/>
    <n v="56.39"/>
    <n v="28975"/>
  </r>
  <r>
    <x v="9"/>
    <x v="48"/>
    <n v="35.799999999999997"/>
    <n v="36.4"/>
    <n v="35.29"/>
    <n v="36.380000000000003"/>
    <n v="24560"/>
  </r>
  <r>
    <x v="9"/>
    <x v="49"/>
    <n v="26.38"/>
    <n v="26.71"/>
    <n v="26.03"/>
    <n v="26.37"/>
    <n v="58085"/>
  </r>
  <r>
    <x v="9"/>
    <x v="50"/>
    <n v="37.83"/>
    <n v="39.869999999999997"/>
    <n v="37.39"/>
    <n v="39.65"/>
    <n v="110136"/>
  </r>
  <r>
    <x v="9"/>
    <x v="51"/>
    <n v="80.400000000000006"/>
    <n v="80.989999999999995"/>
    <n v="79.7"/>
    <n v="80.53"/>
    <n v="10418"/>
  </r>
  <r>
    <x v="9"/>
    <x v="52"/>
    <n v="42.18"/>
    <n v="43.49"/>
    <n v="42.18"/>
    <n v="43.48"/>
    <n v="13217"/>
  </r>
  <r>
    <x v="9"/>
    <x v="53"/>
    <n v="68.67"/>
    <n v="69.849999999999994"/>
    <n v="68.5"/>
    <n v="69"/>
    <n v="11529"/>
  </r>
  <r>
    <x v="9"/>
    <x v="54"/>
    <n v="93"/>
    <n v="93.77"/>
    <n v="92.32"/>
    <n v="93.34"/>
    <n v="15483"/>
  </r>
  <r>
    <x v="9"/>
    <x v="55"/>
    <n v="46.54"/>
    <n v="46.84"/>
    <n v="44.7"/>
    <n v="45.31"/>
    <n v="8234"/>
  </r>
  <r>
    <x v="9"/>
    <x v="56"/>
    <n v="35.44"/>
    <n v="35.64"/>
    <n v="35.299999999999997"/>
    <n v="35.630000000000003"/>
    <n v="78755"/>
  </r>
  <r>
    <x v="9"/>
    <x v="57"/>
    <n v="24.75"/>
    <n v="24.92"/>
    <n v="24.278400000000001"/>
    <n v="24.75"/>
    <n v="16762"/>
  </r>
  <r>
    <x v="9"/>
    <x v="58"/>
    <n v="49.15"/>
    <n v="49.97"/>
    <n v="49.05"/>
    <n v="49.91"/>
    <n v="23720"/>
  </r>
  <r>
    <x v="9"/>
    <x v="59"/>
    <n v="16.420000000000002"/>
    <n v="16.55"/>
    <n v="16.420000000000002"/>
    <n v="16.53"/>
    <n v="169902"/>
  </r>
  <r>
    <x v="9"/>
    <x v="60"/>
    <n v="28.05"/>
    <n v="28.42"/>
    <n v="27.78"/>
    <n v="28.15"/>
    <n v="67924"/>
  </r>
  <r>
    <x v="9"/>
    <x v="61"/>
    <n v="48.68"/>
    <n v="48.68"/>
    <n v="47.58"/>
    <n v="47.94"/>
    <n v="17004"/>
  </r>
  <r>
    <x v="9"/>
    <x v="62"/>
    <n v="35.18"/>
    <n v="35.46"/>
    <n v="34.630000000000003"/>
    <n v="35.44"/>
    <n v="12396"/>
  </r>
  <r>
    <x v="9"/>
    <x v="63"/>
    <n v="26.1"/>
    <n v="26.19"/>
    <n v="25.5"/>
    <n v="25.96"/>
    <n v="5786"/>
  </r>
  <r>
    <x v="9"/>
    <x v="64"/>
    <n v="21.85"/>
    <n v="21.85"/>
    <n v="21.54"/>
    <n v="21.77"/>
    <n v="79279"/>
  </r>
  <r>
    <x v="9"/>
    <x v="65"/>
    <n v="80.91"/>
    <n v="82.63"/>
    <n v="79.680499999999995"/>
    <n v="82.54"/>
    <n v="35500"/>
  </r>
  <r>
    <x v="9"/>
    <x v="66"/>
    <n v="27.67"/>
    <n v="27.79"/>
    <n v="27.385000000000002"/>
    <n v="27.65"/>
    <n v="56300"/>
  </r>
  <r>
    <x v="9"/>
    <x v="67"/>
    <n v="11.21"/>
    <n v="11.3"/>
    <n v="11.09"/>
    <n v="11.3"/>
    <n v="77151"/>
  </r>
  <r>
    <x v="9"/>
    <x v="68"/>
    <n v="32.229999999999997"/>
    <n v="32.909999999999997"/>
    <n v="32.01"/>
    <n v="32.82"/>
    <n v="47982"/>
  </r>
  <r>
    <x v="9"/>
    <x v="69"/>
    <n v="56.78"/>
    <n v="57.53"/>
    <n v="55.85"/>
    <n v="57.45"/>
    <n v="23973"/>
  </r>
  <r>
    <x v="9"/>
    <x v="70"/>
    <n v="4.76"/>
    <n v="4.82"/>
    <n v="4.6500000000000004"/>
    <n v="4.7699999999999996"/>
    <n v="5918087"/>
  </r>
  <r>
    <x v="9"/>
    <x v="71"/>
    <n v="20.350000000000001"/>
    <n v="20.88"/>
    <n v="20.13"/>
    <n v="20.87"/>
    <n v="111434"/>
  </r>
  <r>
    <x v="9"/>
    <x v="72"/>
    <n v="19.96"/>
    <n v="20.04"/>
    <n v="19.739999999999998"/>
    <n v="20.02"/>
    <n v="46702"/>
  </r>
  <r>
    <x v="9"/>
    <x v="73"/>
    <n v="25.01"/>
    <n v="25.77"/>
    <n v="24.99"/>
    <n v="25.77"/>
    <n v="49907"/>
  </r>
  <r>
    <x v="9"/>
    <x v="74"/>
    <n v="34.4"/>
    <n v="35.25"/>
    <n v="34.17"/>
    <n v="35.18"/>
    <n v="28370"/>
  </r>
  <r>
    <x v="9"/>
    <x v="75"/>
    <n v="44.31"/>
    <n v="45.12"/>
    <n v="43.63"/>
    <n v="45.04"/>
    <n v="87871"/>
  </r>
  <r>
    <x v="9"/>
    <x v="76"/>
    <n v="48.64"/>
    <n v="48.85"/>
    <n v="48.22"/>
    <n v="48.8"/>
    <n v="23085"/>
  </r>
  <r>
    <x v="9"/>
    <x v="77"/>
    <n v="33.090000000000003"/>
    <n v="33.299999999999997"/>
    <n v="32.625"/>
    <n v="32.94"/>
    <n v="69416"/>
  </r>
  <r>
    <x v="9"/>
    <x v="78"/>
    <n v="10.91"/>
    <n v="11.05"/>
    <n v="10.54"/>
    <n v="11"/>
    <n v="27863"/>
  </r>
  <r>
    <x v="9"/>
    <x v="79"/>
    <n v="10.14"/>
    <n v="10.29"/>
    <n v="9.99"/>
    <n v="10.27"/>
    <n v="80993"/>
  </r>
  <r>
    <x v="9"/>
    <x v="80"/>
    <n v="20.149999999999999"/>
    <n v="20.32"/>
    <n v="19.920000000000002"/>
    <n v="20.3"/>
    <n v="29373"/>
  </r>
  <r>
    <x v="9"/>
    <x v="81"/>
    <n v="29.32"/>
    <n v="29.47"/>
    <n v="28.97"/>
    <n v="29.33"/>
    <n v="44999"/>
  </r>
  <r>
    <x v="9"/>
    <x v="82"/>
    <n v="31.62"/>
    <n v="31.79"/>
    <n v="30.88"/>
    <n v="31.08"/>
    <n v="14998"/>
  </r>
  <r>
    <x v="9"/>
    <x v="83"/>
    <n v="50.66"/>
    <n v="51.12"/>
    <n v="50.12"/>
    <n v="50.99"/>
    <n v="29148"/>
  </r>
  <r>
    <x v="9"/>
    <x v="84"/>
    <n v="56.23"/>
    <n v="56.79"/>
    <n v="55.9"/>
    <n v="56.31"/>
    <n v="22544"/>
  </r>
  <r>
    <x v="9"/>
    <x v="85"/>
    <n v="81.900000000000006"/>
    <n v="83.58"/>
    <n v="81.87"/>
    <n v="83.35"/>
    <n v="9534"/>
  </r>
  <r>
    <x v="9"/>
    <x v="86"/>
    <n v="22.36"/>
    <n v="22.49"/>
    <n v="21.45"/>
    <n v="21.58"/>
    <n v="178845"/>
  </r>
  <r>
    <x v="9"/>
    <x v="87"/>
    <n v="55.63"/>
    <n v="56.05"/>
    <n v="55"/>
    <n v="56.05"/>
    <n v="9243"/>
  </r>
  <r>
    <x v="9"/>
    <x v="88"/>
    <n v="29.72"/>
    <n v="29.82"/>
    <n v="28.76"/>
    <n v="29.64"/>
    <n v="33182"/>
  </r>
  <r>
    <x v="9"/>
    <x v="89"/>
    <n v="12.6"/>
    <n v="13.47"/>
    <n v="12.57"/>
    <n v="13"/>
    <n v="121734"/>
  </r>
  <r>
    <x v="9"/>
    <x v="90"/>
    <n v="24.76"/>
    <n v="24.91"/>
    <n v="24.504999999999999"/>
    <n v="24.89"/>
    <n v="13202"/>
  </r>
  <r>
    <x v="9"/>
    <x v="91"/>
    <n v="72.28"/>
    <n v="72.28"/>
    <n v="70.45"/>
    <n v="71.17"/>
    <n v="33689"/>
  </r>
  <r>
    <x v="9"/>
    <x v="92"/>
    <n v="58.45"/>
    <n v="58.45"/>
    <n v="57.61"/>
    <n v="58.17"/>
    <n v="11976"/>
  </r>
  <r>
    <x v="9"/>
    <x v="93"/>
    <n v="25.05"/>
    <n v="25.27"/>
    <n v="24.53"/>
    <n v="25.16"/>
    <n v="20835"/>
  </r>
  <r>
    <x v="9"/>
    <x v="94"/>
    <n v="15.4"/>
    <n v="15.55"/>
    <n v="15.3"/>
    <n v="15.48"/>
    <n v="208188"/>
  </r>
  <r>
    <x v="9"/>
    <x v="95"/>
    <n v="279.36"/>
    <n v="282.49"/>
    <n v="268.43"/>
    <n v="271.47000000000003"/>
    <n v="12932"/>
  </r>
  <r>
    <x v="9"/>
    <x v="96"/>
    <n v="44.89"/>
    <n v="46.07"/>
    <n v="44.667999999999999"/>
    <n v="46"/>
    <n v="21668"/>
  </r>
  <r>
    <x v="9"/>
    <x v="97"/>
    <n v="13.06"/>
    <n v="13.11"/>
    <n v="12.79"/>
    <n v="12.96"/>
    <n v="28546"/>
  </r>
  <r>
    <x v="9"/>
    <x v="98"/>
    <n v="12.19"/>
    <n v="12.21"/>
    <n v="11.99"/>
    <n v="12.12"/>
    <n v="33184"/>
  </r>
  <r>
    <x v="9"/>
    <x v="99"/>
    <n v="36.67"/>
    <n v="37.314999999999998"/>
    <n v="36.520000000000003"/>
    <n v="37.11"/>
    <n v="23453"/>
  </r>
  <r>
    <x v="9"/>
    <x v="100"/>
    <n v="34.79"/>
    <n v="35.28"/>
    <n v="34.31"/>
    <n v="34.86"/>
    <n v="59920"/>
  </r>
  <r>
    <x v="9"/>
    <x v="101"/>
    <n v="35"/>
    <n v="35.17"/>
    <n v="34.159999999999997"/>
    <n v="34.4"/>
    <n v="9175"/>
  </r>
  <r>
    <x v="9"/>
    <x v="102"/>
    <n v="28.5"/>
    <n v="29.02"/>
    <n v="28.24"/>
    <n v="28.94"/>
    <n v="27871"/>
  </r>
  <r>
    <x v="9"/>
    <x v="103"/>
    <n v="45.69"/>
    <n v="45.9"/>
    <n v="44.8"/>
    <n v="45.21"/>
    <n v="13078"/>
  </r>
  <r>
    <x v="9"/>
    <x v="104"/>
    <n v="44.54"/>
    <n v="44.58"/>
    <n v="43.92"/>
    <n v="44.22"/>
    <n v="71940"/>
  </r>
  <r>
    <x v="9"/>
    <x v="105"/>
    <n v="54.2"/>
    <n v="55.23"/>
    <n v="54.17"/>
    <n v="54.99"/>
    <n v="122317"/>
  </r>
  <r>
    <x v="9"/>
    <x v="106"/>
    <n v="30.89"/>
    <n v="30.91"/>
    <n v="30.63"/>
    <n v="30.88"/>
    <n v="9450"/>
  </r>
  <r>
    <x v="9"/>
    <x v="107"/>
    <n v="7.12"/>
    <n v="7.16"/>
    <n v="7"/>
    <n v="7.07"/>
    <n v="22102"/>
  </r>
  <r>
    <x v="9"/>
    <x v="108"/>
    <n v="52.06"/>
    <n v="52.46"/>
    <n v="51.25"/>
    <n v="52.35"/>
    <n v="16226"/>
  </r>
  <r>
    <x v="9"/>
    <x v="109"/>
    <n v="47.53"/>
    <n v="47.97"/>
    <n v="47.25"/>
    <n v="47.94"/>
    <n v="11128"/>
  </r>
  <r>
    <x v="9"/>
    <x v="110"/>
    <n v="21.73"/>
    <n v="21.9"/>
    <n v="21.34"/>
    <n v="21.49"/>
    <n v="338352"/>
  </r>
  <r>
    <x v="9"/>
    <x v="111"/>
    <n v="42.47"/>
    <n v="44.46"/>
    <n v="41.98"/>
    <n v="44.42"/>
    <n v="62950"/>
  </r>
  <r>
    <x v="9"/>
    <x v="112"/>
    <n v="26.93"/>
    <n v="27.27"/>
    <n v="26.51"/>
    <n v="27.26"/>
    <n v="9898"/>
  </r>
  <r>
    <x v="9"/>
    <x v="113"/>
    <n v="31.5"/>
    <n v="31.5"/>
    <n v="30.66"/>
    <n v="31.01"/>
    <n v="28705"/>
  </r>
  <r>
    <x v="9"/>
    <x v="114"/>
    <n v="34.43"/>
    <n v="34.590000000000003"/>
    <n v="33.842700000000001"/>
    <n v="34.590000000000003"/>
    <n v="25163"/>
  </r>
  <r>
    <x v="9"/>
    <x v="115"/>
    <n v="34.74"/>
    <n v="35.015000000000001"/>
    <n v="34.31"/>
    <n v="34.9"/>
    <n v="28681"/>
  </r>
  <r>
    <x v="9"/>
    <x v="116"/>
    <n v="10.65"/>
    <n v="10.9"/>
    <n v="10.64"/>
    <n v="10.87"/>
    <n v="7786"/>
  </r>
  <r>
    <x v="9"/>
    <x v="117"/>
    <n v="22.36"/>
    <n v="22.48"/>
    <n v="21.85"/>
    <n v="22.44"/>
    <n v="16588"/>
  </r>
  <r>
    <x v="9"/>
    <x v="118"/>
    <n v="36.340000000000003"/>
    <n v="36.68"/>
    <n v="36.01"/>
    <n v="36.630000000000003"/>
    <n v="92278"/>
  </r>
  <r>
    <x v="9"/>
    <x v="119"/>
    <n v="68.42"/>
    <n v="68.650000000000006"/>
    <n v="67.959999999999994"/>
    <n v="68.33"/>
    <n v="72388"/>
  </r>
  <r>
    <x v="9"/>
    <x v="120"/>
    <n v="32.93"/>
    <n v="33.03"/>
    <n v="32.57"/>
    <n v="32.74"/>
    <n v="28017"/>
  </r>
  <r>
    <x v="9"/>
    <x v="121"/>
    <n v="31.27"/>
    <n v="31.63"/>
    <n v="30.96"/>
    <n v="31.63"/>
    <n v="60287"/>
  </r>
  <r>
    <x v="9"/>
    <x v="122"/>
    <n v="40.71"/>
    <n v="41.28"/>
    <n v="40.36"/>
    <n v="41.22"/>
    <n v="67231"/>
  </r>
  <r>
    <x v="9"/>
    <x v="123"/>
    <n v="15.55"/>
    <n v="15.69"/>
    <n v="15.16"/>
    <n v="15.25"/>
    <n v="174095"/>
  </r>
  <r>
    <x v="9"/>
    <x v="124"/>
    <n v="17.850000000000001"/>
    <n v="18.36"/>
    <n v="17.63"/>
    <n v="18.32"/>
    <n v="29932"/>
  </r>
  <r>
    <x v="9"/>
    <x v="125"/>
    <n v="13.12"/>
    <n v="13.64"/>
    <n v="12.95"/>
    <n v="13.64"/>
    <n v="85000"/>
  </r>
  <r>
    <x v="9"/>
    <x v="126"/>
    <n v="53.04"/>
    <n v="53.73"/>
    <n v="52.61"/>
    <n v="53.65"/>
    <n v="12736"/>
  </r>
  <r>
    <x v="9"/>
    <x v="127"/>
    <n v="12.15"/>
    <n v="12.3"/>
    <n v="11.78"/>
    <n v="12.26"/>
    <n v="84431"/>
  </r>
  <r>
    <x v="9"/>
    <x v="128"/>
    <n v="63.5"/>
    <n v="64.64"/>
    <n v="63.11"/>
    <n v="64.150000000000006"/>
    <n v="54802"/>
  </r>
  <r>
    <x v="9"/>
    <x v="129"/>
    <n v="25.59"/>
    <n v="25.63"/>
    <n v="25.25"/>
    <n v="25.44"/>
    <n v="110875"/>
  </r>
  <r>
    <x v="9"/>
    <x v="130"/>
    <n v="72.849999999999994"/>
    <n v="74.239999999999995"/>
    <n v="71.150000000000006"/>
    <n v="74.239999999999995"/>
    <n v="5219"/>
  </r>
  <r>
    <x v="9"/>
    <x v="131"/>
    <n v="14.77"/>
    <n v="14.86"/>
    <n v="14.54"/>
    <n v="14.76"/>
    <n v="15274"/>
  </r>
  <r>
    <x v="9"/>
    <x v="132"/>
    <n v="87.01"/>
    <n v="87.28"/>
    <n v="86.13"/>
    <n v="87.05"/>
    <n v="19752"/>
  </r>
  <r>
    <x v="9"/>
    <x v="133"/>
    <n v="33.76"/>
    <n v="34.18"/>
    <n v="33.5"/>
    <n v="34.090000000000003"/>
    <n v="9406"/>
  </r>
  <r>
    <x v="9"/>
    <x v="134"/>
    <n v="20.39"/>
    <n v="20.39"/>
    <n v="19.82"/>
    <n v="20.16"/>
    <n v="115202"/>
  </r>
  <r>
    <x v="9"/>
    <x v="135"/>
    <n v="26.17"/>
    <n v="26.62"/>
    <n v="26.14"/>
    <n v="26.51"/>
    <n v="24306"/>
  </r>
  <r>
    <x v="9"/>
    <x v="136"/>
    <n v="33.15"/>
    <n v="33.71"/>
    <n v="32.89"/>
    <n v="33.67"/>
    <n v="18169"/>
  </r>
  <r>
    <x v="9"/>
    <x v="137"/>
    <n v="34.44"/>
    <n v="34.64"/>
    <n v="34.130000000000003"/>
    <n v="34.630000000000003"/>
    <n v="8519"/>
  </r>
  <r>
    <x v="9"/>
    <x v="138"/>
    <n v="24.41"/>
    <n v="24.62"/>
    <n v="24.28"/>
    <n v="24.62"/>
    <n v="63655"/>
  </r>
  <r>
    <x v="9"/>
    <x v="139"/>
    <n v="15.17"/>
    <n v="15.32"/>
    <n v="15.04"/>
    <n v="15.31"/>
    <n v="99825"/>
  </r>
  <r>
    <x v="9"/>
    <x v="140"/>
    <n v="50.79"/>
    <n v="51.86"/>
    <n v="50.44"/>
    <n v="51.79"/>
    <n v="9760"/>
  </r>
  <r>
    <x v="9"/>
    <x v="141"/>
    <n v="52.1"/>
    <n v="52.85"/>
    <n v="51.55"/>
    <n v="52.77"/>
    <n v="10709"/>
  </r>
  <r>
    <x v="9"/>
    <x v="142"/>
    <n v="61.59"/>
    <n v="61.74"/>
    <n v="60.3"/>
    <n v="60.89"/>
    <n v="38370"/>
  </r>
  <r>
    <x v="9"/>
    <x v="143"/>
    <n v="1.79"/>
    <n v="1.9"/>
    <n v="1.79"/>
    <n v="1.83"/>
    <n v="232381"/>
  </r>
  <r>
    <x v="9"/>
    <x v="144"/>
    <n v="21.28"/>
    <n v="21.5"/>
    <n v="21.16"/>
    <n v="21.43"/>
    <n v="136406"/>
  </r>
  <r>
    <x v="9"/>
    <x v="145"/>
    <n v="42.7"/>
    <n v="42.81"/>
    <n v="42.27"/>
    <n v="42.58"/>
    <n v="20007"/>
  </r>
  <r>
    <x v="9"/>
    <x v="146"/>
    <n v="39.72"/>
    <n v="39.78"/>
    <n v="39.29"/>
    <n v="39.74"/>
    <n v="16493"/>
  </r>
  <r>
    <x v="9"/>
    <x v="147"/>
    <n v="26.4"/>
    <n v="27.25"/>
    <n v="25.92"/>
    <n v="27.24"/>
    <n v="19078"/>
  </r>
  <r>
    <x v="9"/>
    <x v="148"/>
    <n v="32.92"/>
    <n v="33.1"/>
    <n v="32.58"/>
    <n v="32.840000000000003"/>
    <n v="22616"/>
  </r>
  <r>
    <x v="9"/>
    <x v="149"/>
    <n v="5.39"/>
    <n v="5.39"/>
    <n v="5.1100000000000003"/>
    <n v="5.17"/>
    <n v="54565"/>
  </r>
  <r>
    <x v="9"/>
    <x v="150"/>
    <n v="33.99"/>
    <n v="34.159999999999997"/>
    <n v="33.14"/>
    <n v="33.68"/>
    <n v="17946"/>
  </r>
  <r>
    <x v="9"/>
    <x v="151"/>
    <n v="15.6"/>
    <n v="15.81"/>
    <n v="15.39"/>
    <n v="15.81"/>
    <n v="214825"/>
  </r>
  <r>
    <x v="9"/>
    <x v="152"/>
    <n v="50.27"/>
    <n v="50.79"/>
    <n v="49.66"/>
    <n v="50.3"/>
    <n v="10770"/>
  </r>
  <r>
    <x v="9"/>
    <x v="153"/>
    <n v="36.43"/>
    <n v="36.81"/>
    <n v="36.270000000000003"/>
    <n v="36.75"/>
    <n v="43829"/>
  </r>
  <r>
    <x v="9"/>
    <x v="154"/>
    <n v="70.78"/>
    <n v="70.790000000000006"/>
    <n v="69.430000000000007"/>
    <n v="69.760000000000005"/>
    <n v="22769"/>
  </r>
  <r>
    <x v="9"/>
    <x v="155"/>
    <n v="8.99"/>
    <n v="8.99"/>
    <n v="8.73"/>
    <n v="8.7799999999999994"/>
    <n v="133289"/>
  </r>
  <r>
    <x v="9"/>
    <x v="156"/>
    <n v="26.19"/>
    <n v="26.48"/>
    <n v="25.72"/>
    <n v="26.47"/>
    <n v="44550"/>
  </r>
  <r>
    <x v="9"/>
    <x v="157"/>
    <n v="39.130000000000003"/>
    <n v="39.17"/>
    <n v="38.53"/>
    <n v="38.96"/>
    <n v="7436"/>
  </r>
  <r>
    <x v="9"/>
    <x v="158"/>
    <n v="18.46"/>
    <n v="18.670000000000002"/>
    <n v="17.95"/>
    <n v="18.09"/>
    <n v="54560"/>
  </r>
  <r>
    <x v="9"/>
    <x v="159"/>
    <n v="72.52"/>
    <n v="72.97"/>
    <n v="72.12"/>
    <n v="72.7"/>
    <n v="21236"/>
  </r>
  <r>
    <x v="9"/>
    <x v="160"/>
    <n v="35.950000000000003"/>
    <n v="36.619999999999997"/>
    <n v="35.89"/>
    <n v="36.49"/>
    <n v="20459"/>
  </r>
  <r>
    <x v="9"/>
    <x v="161"/>
    <n v="1.55"/>
    <n v="1.55"/>
    <n v="1.48"/>
    <n v="1.508"/>
    <n v="444007"/>
  </r>
  <r>
    <x v="9"/>
    <x v="162"/>
    <n v="52.94"/>
    <n v="53.7"/>
    <n v="52.33"/>
    <n v="53.67"/>
    <n v="10835"/>
  </r>
  <r>
    <x v="9"/>
    <x v="163"/>
    <n v="78.59"/>
    <n v="79.510000000000005"/>
    <n v="78.59"/>
    <n v="79.48"/>
    <n v="9679"/>
  </r>
  <r>
    <x v="9"/>
    <x v="164"/>
    <n v="49"/>
    <n v="49.2"/>
    <n v="48.323"/>
    <n v="48.72"/>
    <n v="38436"/>
  </r>
  <r>
    <x v="9"/>
    <x v="165"/>
    <n v="32"/>
    <n v="32.17"/>
    <n v="31.27"/>
    <n v="32.090000000000003"/>
    <n v="24233"/>
  </r>
  <r>
    <x v="9"/>
    <x v="166"/>
    <n v="22.24"/>
    <n v="22.3"/>
    <n v="21.85"/>
    <n v="22.15"/>
    <n v="23721"/>
  </r>
  <r>
    <x v="9"/>
    <x v="167"/>
    <n v="7.14"/>
    <n v="7.52"/>
    <n v="6.97"/>
    <n v="7.48"/>
    <n v="871698"/>
  </r>
  <r>
    <x v="9"/>
    <x v="168"/>
    <n v="35.1"/>
    <n v="36.479999999999997"/>
    <n v="35"/>
    <n v="36.39"/>
    <n v="21896"/>
  </r>
  <r>
    <x v="9"/>
    <x v="169"/>
    <n v="63.7"/>
    <n v="64.5"/>
    <n v="62.6"/>
    <n v="64.48"/>
    <n v="138326"/>
  </r>
  <r>
    <x v="9"/>
    <x v="170"/>
    <n v="28.23"/>
    <n v="29.02"/>
    <n v="27.39"/>
    <n v="28.32"/>
    <n v="108077"/>
  </r>
  <r>
    <x v="9"/>
    <x v="171"/>
    <n v="69.3"/>
    <n v="69.819999999999993"/>
    <n v="68.23"/>
    <n v="69.739999999999995"/>
    <n v="19579"/>
  </r>
  <r>
    <x v="9"/>
    <x v="172"/>
    <n v="44.97"/>
    <n v="45.57"/>
    <n v="44.68"/>
    <n v="45.46"/>
    <n v="29316"/>
  </r>
  <r>
    <x v="9"/>
    <x v="173"/>
    <n v="12.36"/>
    <n v="12.78"/>
    <n v="12.36"/>
    <n v="12.71"/>
    <n v="28944"/>
  </r>
  <r>
    <x v="9"/>
    <x v="174"/>
    <n v="25.63"/>
    <n v="25.7"/>
    <n v="25.05"/>
    <n v="25.34"/>
    <n v="19483"/>
  </r>
  <r>
    <x v="9"/>
    <x v="175"/>
    <n v="23.98"/>
    <n v="24.35"/>
    <n v="23.62"/>
    <n v="24.33"/>
    <n v="63393"/>
  </r>
  <r>
    <x v="9"/>
    <x v="176"/>
    <n v="47.27"/>
    <n v="47.37"/>
    <n v="46.4"/>
    <n v="46.88"/>
    <n v="17755"/>
  </r>
  <r>
    <x v="9"/>
    <x v="177"/>
    <n v="10.15"/>
    <n v="10.38"/>
    <n v="10"/>
    <n v="10.38"/>
    <n v="131981"/>
  </r>
  <r>
    <x v="9"/>
    <x v="178"/>
    <n v="22.84"/>
    <n v="22.96"/>
    <n v="22.54"/>
    <n v="22.96"/>
    <n v="12560"/>
  </r>
  <r>
    <x v="9"/>
    <x v="179"/>
    <n v="51.26"/>
    <n v="52.46"/>
    <n v="50.76"/>
    <n v="52.46"/>
    <n v="22325"/>
  </r>
  <r>
    <x v="9"/>
    <x v="180"/>
    <n v="85.64"/>
    <n v="87.17"/>
    <n v="84.55"/>
    <n v="87.03"/>
    <n v="12059"/>
  </r>
  <r>
    <x v="9"/>
    <x v="181"/>
    <n v="38.46"/>
    <n v="38.537500000000001"/>
    <n v="37.43"/>
    <n v="38.450000000000003"/>
    <n v="7840"/>
  </r>
  <r>
    <x v="9"/>
    <x v="182"/>
    <n v="55.57"/>
    <n v="55.94"/>
    <n v="55"/>
    <n v="55.42"/>
    <n v="22260"/>
  </r>
  <r>
    <x v="9"/>
    <x v="183"/>
    <n v="28.29"/>
    <n v="28.39"/>
    <n v="28"/>
    <n v="28.26"/>
    <n v="19531"/>
  </r>
  <r>
    <x v="9"/>
    <x v="184"/>
    <n v="46.36"/>
    <n v="46.72"/>
    <n v="45.9"/>
    <n v="46.59"/>
    <n v="12265"/>
  </r>
  <r>
    <x v="9"/>
    <x v="185"/>
    <n v="7.25"/>
    <n v="7.25"/>
    <n v="7.12"/>
    <n v="7.19"/>
    <n v="40966"/>
  </r>
  <r>
    <x v="9"/>
    <x v="186"/>
    <n v="35.69"/>
    <n v="35.85"/>
    <n v="35.33"/>
    <n v="35.520000000000003"/>
    <n v="2686"/>
  </r>
  <r>
    <x v="9"/>
    <x v="187"/>
    <n v="8.14"/>
    <n v="8.27"/>
    <n v="7.66"/>
    <n v="7.95"/>
    <n v="69923"/>
  </r>
  <r>
    <x v="9"/>
    <x v="188"/>
    <n v="58.4"/>
    <n v="58.83"/>
    <n v="57.36"/>
    <n v="58.8"/>
    <n v="20275"/>
  </r>
  <r>
    <x v="9"/>
    <x v="189"/>
    <n v="13.35"/>
    <n v="13.48"/>
    <n v="13.29"/>
    <n v="13.45"/>
    <n v="544575"/>
  </r>
  <r>
    <x v="9"/>
    <x v="190"/>
    <n v="55.08"/>
    <n v="55.5"/>
    <n v="54.69"/>
    <n v="55.49"/>
    <n v="21131"/>
  </r>
  <r>
    <x v="9"/>
    <x v="191"/>
    <n v="45.48"/>
    <n v="45.75"/>
    <n v="45"/>
    <n v="45.46"/>
    <n v="48457"/>
  </r>
  <r>
    <x v="9"/>
    <x v="192"/>
    <n v="58.98"/>
    <n v="58.98"/>
    <n v="57.98"/>
    <n v="58.61"/>
    <n v="19847"/>
  </r>
  <r>
    <x v="9"/>
    <x v="193"/>
    <n v="15.2"/>
    <n v="15.28"/>
    <n v="14.98"/>
    <n v="15.2"/>
    <n v="135636"/>
  </r>
  <r>
    <x v="9"/>
    <x v="194"/>
    <n v="23.37"/>
    <n v="24"/>
    <n v="23.13"/>
    <n v="23.95"/>
    <n v="29839"/>
  </r>
  <r>
    <x v="9"/>
    <x v="195"/>
    <n v="9.26"/>
    <n v="9.49"/>
    <n v="8.84"/>
    <n v="9.14"/>
    <n v="155679"/>
  </r>
  <r>
    <x v="9"/>
    <x v="196"/>
    <n v="456.32"/>
    <n v="458.25"/>
    <n v="455"/>
    <n v="457.52"/>
    <n v="16463"/>
  </r>
  <r>
    <x v="9"/>
    <x v="197"/>
    <n v="35.15"/>
    <n v="35.76"/>
    <n v="35.15"/>
    <n v="35.72"/>
    <n v="7833"/>
  </r>
  <r>
    <x v="9"/>
    <x v="198"/>
    <n v="20.57"/>
    <n v="21.26"/>
    <n v="20.5"/>
    <n v="21.18"/>
    <n v="233401"/>
  </r>
  <r>
    <x v="9"/>
    <x v="199"/>
    <n v="54.2"/>
    <n v="54.8"/>
    <n v="53.42"/>
    <n v="54.78"/>
    <n v="8037"/>
  </r>
  <r>
    <x v="9"/>
    <x v="200"/>
    <n v="159.91999999999999"/>
    <n v="162.25"/>
    <n v="159.55000000000001"/>
    <n v="161.66"/>
    <n v="88394"/>
  </r>
  <r>
    <x v="9"/>
    <x v="201"/>
    <n v="15.78"/>
    <n v="16.010000000000002"/>
    <n v="15.68"/>
    <n v="15.98"/>
    <n v="31911"/>
  </r>
  <r>
    <x v="9"/>
    <x v="202"/>
    <n v="86.83"/>
    <n v="87.17"/>
    <n v="85.63"/>
    <n v="87.17"/>
    <n v="6613"/>
  </r>
  <r>
    <x v="9"/>
    <x v="203"/>
    <n v="23.55"/>
    <n v="24.01"/>
    <n v="23.47"/>
    <n v="23.98"/>
    <n v="102952"/>
  </r>
  <r>
    <x v="9"/>
    <x v="204"/>
    <n v="27.78"/>
    <n v="27.87"/>
    <n v="26.85"/>
    <n v="27.54"/>
    <n v="14779"/>
  </r>
  <r>
    <x v="9"/>
    <x v="205"/>
    <n v="27.78"/>
    <n v="28.48"/>
    <n v="27.66"/>
    <n v="28.43"/>
    <n v="32911"/>
  </r>
  <r>
    <x v="9"/>
    <x v="206"/>
    <n v="4.08"/>
    <n v="4.1100000000000003"/>
    <n v="3.98"/>
    <n v="4.07"/>
    <n v="181622"/>
  </r>
  <r>
    <x v="9"/>
    <x v="207"/>
    <n v="12.37"/>
    <n v="12.7"/>
    <n v="12.36"/>
    <n v="12.65"/>
    <n v="94830"/>
  </r>
  <r>
    <x v="9"/>
    <x v="208"/>
    <n v="40.14"/>
    <n v="40.17"/>
    <n v="39.78"/>
    <n v="40"/>
    <n v="31550"/>
  </r>
  <r>
    <x v="9"/>
    <x v="209"/>
    <n v="26.38"/>
    <n v="26.64"/>
    <n v="25.981000000000002"/>
    <n v="26.62"/>
    <n v="37612"/>
  </r>
  <r>
    <x v="9"/>
    <x v="210"/>
    <n v="26.61"/>
    <n v="26.91"/>
    <n v="26.43"/>
    <n v="26.9"/>
    <n v="97331"/>
  </r>
  <r>
    <x v="9"/>
    <x v="211"/>
    <n v="49.74"/>
    <n v="50.18"/>
    <n v="49.5"/>
    <n v="49.85"/>
    <n v="21216"/>
  </r>
  <r>
    <x v="9"/>
    <x v="212"/>
    <n v="21.63"/>
    <n v="21.79"/>
    <n v="20.9"/>
    <n v="21.79"/>
    <n v="97096"/>
  </r>
  <r>
    <x v="9"/>
    <x v="213"/>
    <n v="37.92"/>
    <n v="37.92"/>
    <n v="37.42"/>
    <n v="37.76"/>
    <n v="23127"/>
  </r>
  <r>
    <x v="9"/>
    <x v="214"/>
    <n v="22.89"/>
    <n v="22.89"/>
    <n v="22.34"/>
    <n v="22.62"/>
    <n v="22399"/>
  </r>
  <r>
    <x v="9"/>
    <x v="215"/>
    <n v="35.99"/>
    <n v="36.33"/>
    <n v="35.56"/>
    <n v="36.26"/>
    <n v="72165"/>
  </r>
  <r>
    <x v="9"/>
    <x v="216"/>
    <n v="27.95"/>
    <n v="28.34"/>
    <n v="27.441400000000002"/>
    <n v="28.31"/>
    <n v="20706"/>
  </r>
  <r>
    <x v="9"/>
    <x v="217"/>
    <n v="44.32"/>
    <n v="44.79"/>
    <n v="44.16"/>
    <n v="44.45"/>
    <n v="112306"/>
  </r>
  <r>
    <x v="9"/>
    <x v="218"/>
    <n v="16.87"/>
    <n v="17.04"/>
    <n v="16.510000000000002"/>
    <n v="17.010000000000002"/>
    <n v="31570"/>
  </r>
  <r>
    <x v="9"/>
    <x v="219"/>
    <n v="36.67"/>
    <n v="36.770000000000003"/>
    <n v="36.24"/>
    <n v="36.69"/>
    <n v="4679"/>
  </r>
  <r>
    <x v="9"/>
    <x v="220"/>
    <n v="33.82"/>
    <n v="35.450000000000003"/>
    <n v="33.44"/>
    <n v="34.6"/>
    <n v="28052"/>
  </r>
  <r>
    <x v="9"/>
    <x v="221"/>
    <n v="39.15"/>
    <n v="39.43"/>
    <n v="38.74"/>
    <n v="39.28"/>
    <n v="7347"/>
  </r>
  <r>
    <x v="9"/>
    <x v="222"/>
    <n v="9.1999999999999993"/>
    <n v="9.33"/>
    <n v="9.0505999999999993"/>
    <n v="9.33"/>
    <n v="105480"/>
  </r>
  <r>
    <x v="9"/>
    <x v="223"/>
    <n v="38.520000000000003"/>
    <n v="38.65"/>
    <n v="38.119999999999997"/>
    <n v="38.6"/>
    <n v="7158"/>
  </r>
  <r>
    <x v="9"/>
    <x v="224"/>
    <n v="37.020000000000003"/>
    <n v="37.94"/>
    <n v="36.659999999999997"/>
    <n v="37.14"/>
    <n v="23376"/>
  </r>
  <r>
    <x v="9"/>
    <x v="225"/>
    <n v="116.55"/>
    <n v="116.73"/>
    <n v="115.15"/>
    <n v="116.33"/>
    <n v="49370"/>
  </r>
  <r>
    <x v="9"/>
    <x v="226"/>
    <n v="91.5"/>
    <n v="91.79"/>
    <n v="88.49"/>
    <n v="89.94"/>
    <n v="11940"/>
  </r>
  <r>
    <x v="9"/>
    <x v="227"/>
    <n v="34.92"/>
    <n v="34.97"/>
    <n v="34.380000000000003"/>
    <n v="34.94"/>
    <n v="3075"/>
  </r>
  <r>
    <x v="9"/>
    <x v="228"/>
    <n v="20.350000000000001"/>
    <n v="20.63"/>
    <n v="20"/>
    <n v="20.58"/>
    <n v="37491"/>
  </r>
  <r>
    <x v="9"/>
    <x v="229"/>
    <n v="19.61"/>
    <n v="19.63"/>
    <n v="19.23"/>
    <n v="19.420000000000002"/>
    <n v="475074"/>
  </r>
  <r>
    <x v="9"/>
    <x v="230"/>
    <n v="27.67"/>
    <n v="27.86"/>
    <n v="27.38"/>
    <n v="27.79"/>
    <n v="27672"/>
  </r>
  <r>
    <x v="9"/>
    <x v="231"/>
    <n v="22.17"/>
    <n v="22.39"/>
    <n v="21.48"/>
    <n v="22.14"/>
    <n v="74060"/>
  </r>
  <r>
    <x v="9"/>
    <x v="232"/>
    <n v="6.04"/>
    <n v="6.08"/>
    <n v="5.94"/>
    <n v="5.99"/>
    <n v="53393"/>
  </r>
  <r>
    <x v="9"/>
    <x v="233"/>
    <n v="28.22"/>
    <n v="28.28"/>
    <n v="27.47"/>
    <n v="28.16"/>
    <n v="8695"/>
  </r>
  <r>
    <x v="9"/>
    <x v="234"/>
    <n v="217.48"/>
    <n v="222.26"/>
    <n v="214.81"/>
    <n v="221.82"/>
    <n v="5602"/>
  </r>
  <r>
    <x v="9"/>
    <x v="235"/>
    <n v="49.9"/>
    <n v="50.66"/>
    <n v="49.39"/>
    <n v="50.65"/>
    <n v="17462"/>
  </r>
  <r>
    <x v="9"/>
    <x v="236"/>
    <n v="41.11"/>
    <n v="41.26"/>
    <n v="40.6"/>
    <n v="41.05"/>
    <n v="25308"/>
  </r>
  <r>
    <x v="9"/>
    <x v="237"/>
    <n v="20.2"/>
    <n v="21"/>
    <n v="20.010000000000002"/>
    <n v="20.99"/>
    <n v="54407"/>
  </r>
  <r>
    <x v="9"/>
    <x v="238"/>
    <n v="9.1"/>
    <n v="9.17"/>
    <n v="9.1"/>
    <n v="9.15"/>
    <n v="1158160"/>
  </r>
  <r>
    <x v="9"/>
    <x v="239"/>
    <n v="10.57"/>
    <n v="10.73"/>
    <n v="10.505000000000001"/>
    <n v="10.72"/>
    <n v="26144"/>
  </r>
  <r>
    <x v="9"/>
    <x v="240"/>
    <n v="24.11"/>
    <n v="24.291"/>
    <n v="23.59"/>
    <n v="24.08"/>
    <n v="47867"/>
  </r>
  <r>
    <x v="9"/>
    <x v="241"/>
    <n v="29.4"/>
    <n v="30.19"/>
    <n v="28.65"/>
    <n v="30.01"/>
    <n v="99362"/>
  </r>
  <r>
    <x v="9"/>
    <x v="242"/>
    <n v="6.8"/>
    <n v="6.92"/>
    <n v="6.66"/>
    <n v="6.9"/>
    <n v="44838"/>
  </r>
  <r>
    <x v="9"/>
    <x v="243"/>
    <n v="43.47"/>
    <n v="44.26"/>
    <n v="43.34"/>
    <n v="44.18"/>
    <n v="13723"/>
  </r>
  <r>
    <x v="9"/>
    <x v="244"/>
    <n v="59.84"/>
    <n v="59.84"/>
    <n v="59.28"/>
    <n v="59.69"/>
    <n v="87257"/>
  </r>
  <r>
    <x v="9"/>
    <x v="245"/>
    <n v="23.204999999999998"/>
    <n v="23.62"/>
    <n v="23.15"/>
    <n v="23.41"/>
    <n v="71799"/>
  </r>
  <r>
    <x v="9"/>
    <x v="246"/>
    <n v="12.25"/>
    <n v="12.44"/>
    <n v="12.01"/>
    <n v="12.39"/>
    <n v="44725"/>
  </r>
  <r>
    <x v="9"/>
    <x v="247"/>
    <n v="41.23"/>
    <n v="42.25"/>
    <n v="41.11"/>
    <n v="42.11"/>
    <n v="350278"/>
  </r>
  <r>
    <x v="9"/>
    <x v="248"/>
    <n v="27.46"/>
    <n v="29.67"/>
    <n v="27.17"/>
    <n v="29.58"/>
    <n v="84306"/>
  </r>
  <r>
    <x v="9"/>
    <x v="249"/>
    <n v="46.81"/>
    <n v="46.89"/>
    <n v="46.42"/>
    <n v="46.89"/>
    <n v="20121"/>
  </r>
  <r>
    <x v="9"/>
    <x v="250"/>
    <n v="17.07"/>
    <n v="17.39"/>
    <n v="16.57"/>
    <n v="17.329999999999998"/>
    <n v="33271"/>
  </r>
  <r>
    <x v="9"/>
    <x v="251"/>
    <n v="5.97"/>
    <n v="6.03"/>
    <n v="5.85"/>
    <n v="5.95"/>
    <n v="146798"/>
  </r>
  <r>
    <x v="9"/>
    <x v="252"/>
    <n v="28.05"/>
    <n v="28.09"/>
    <n v="27.58"/>
    <n v="27.99"/>
    <n v="67593"/>
  </r>
  <r>
    <x v="9"/>
    <x v="253"/>
    <n v="10.3"/>
    <n v="10.3"/>
    <n v="10.119999999999999"/>
    <n v="10.26"/>
    <n v="20443"/>
  </r>
  <r>
    <x v="9"/>
    <x v="254"/>
    <n v="11.41"/>
    <n v="11.5"/>
    <n v="11.01"/>
    <n v="11.49"/>
    <n v="73794"/>
  </r>
  <r>
    <x v="9"/>
    <x v="255"/>
    <n v="30.33"/>
    <n v="30.8"/>
    <n v="29.86"/>
    <n v="30.74"/>
    <n v="32660"/>
  </r>
  <r>
    <x v="9"/>
    <x v="256"/>
    <n v="58.47"/>
    <n v="58.48"/>
    <n v="57.52"/>
    <n v="58.04"/>
    <n v="16547"/>
  </r>
  <r>
    <x v="9"/>
    <x v="257"/>
    <n v="49.63"/>
    <n v="49.85"/>
    <n v="49.23"/>
    <n v="49.58"/>
    <n v="112899"/>
  </r>
  <r>
    <x v="9"/>
    <x v="258"/>
    <n v="21.57"/>
    <n v="21.73"/>
    <n v="21.53"/>
    <n v="21.72"/>
    <n v="50821"/>
  </r>
  <r>
    <x v="9"/>
    <x v="259"/>
    <n v="52.47"/>
    <n v="54.11"/>
    <n v="52.17"/>
    <n v="54.01"/>
    <n v="52509"/>
  </r>
  <r>
    <x v="9"/>
    <x v="260"/>
    <n v="32.5"/>
    <n v="32.979999999999997"/>
    <n v="32.35"/>
    <n v="32.880000000000003"/>
    <n v="19379"/>
  </r>
  <r>
    <x v="9"/>
    <x v="261"/>
    <n v="18.510000000000002"/>
    <n v="18.59"/>
    <n v="17.989999999999998"/>
    <n v="18.14"/>
    <n v="21172"/>
  </r>
  <r>
    <x v="9"/>
    <x v="262"/>
    <n v="14.12"/>
    <n v="14.54"/>
    <n v="13.86"/>
    <n v="14.49"/>
    <n v="54072"/>
  </r>
  <r>
    <x v="9"/>
    <x v="263"/>
    <n v="68.84"/>
    <n v="70.33"/>
    <n v="68.28"/>
    <n v="69.09"/>
    <n v="19572"/>
  </r>
  <r>
    <x v="9"/>
    <x v="264"/>
    <n v="45.51"/>
    <n v="45.58"/>
    <n v="44.61"/>
    <n v="45.41"/>
    <n v="15119"/>
  </r>
  <r>
    <x v="9"/>
    <x v="265"/>
    <n v="75.150000000000006"/>
    <n v="75.540000000000006"/>
    <n v="74.27"/>
    <n v="75.3"/>
    <n v="11357"/>
  </r>
  <r>
    <x v="9"/>
    <x v="266"/>
    <n v="26.22"/>
    <n v="26.78"/>
    <n v="25.92"/>
    <n v="26.76"/>
    <n v="46696"/>
  </r>
  <r>
    <x v="9"/>
    <x v="267"/>
    <n v="32.97"/>
    <n v="33.03"/>
    <n v="32.47"/>
    <n v="32.64"/>
    <n v="58379"/>
  </r>
  <r>
    <x v="9"/>
    <x v="268"/>
    <n v="26.98"/>
    <n v="27.46"/>
    <n v="26.9"/>
    <n v="27.44"/>
    <n v="17268"/>
  </r>
  <r>
    <x v="9"/>
    <x v="269"/>
    <n v="74.97"/>
    <n v="75.34"/>
    <n v="73.45"/>
    <n v="74.88"/>
    <n v="39318"/>
  </r>
  <r>
    <x v="9"/>
    <x v="270"/>
    <n v="23.33"/>
    <n v="23.82"/>
    <n v="22.87"/>
    <n v="23.78"/>
    <n v="39523"/>
  </r>
  <r>
    <x v="9"/>
    <x v="271"/>
    <n v="73.63"/>
    <n v="73.63"/>
    <n v="72.53"/>
    <n v="73.38"/>
    <n v="18518"/>
  </r>
  <r>
    <x v="9"/>
    <x v="272"/>
    <n v="20.87"/>
    <n v="21.32"/>
    <n v="20.8"/>
    <n v="21.31"/>
    <n v="92932"/>
  </r>
  <r>
    <x v="9"/>
    <x v="273"/>
    <n v="4.97"/>
    <n v="5.01"/>
    <n v="4.93"/>
    <n v="5.01"/>
    <n v="32580"/>
  </r>
  <r>
    <x v="9"/>
    <x v="274"/>
    <n v="15.18"/>
    <n v="15.62"/>
    <n v="14.97"/>
    <n v="15.53"/>
    <n v="59603"/>
  </r>
  <r>
    <x v="9"/>
    <x v="275"/>
    <n v="23.69"/>
    <n v="23.76"/>
    <n v="22.71"/>
    <n v="23.45"/>
    <n v="10993"/>
  </r>
  <r>
    <x v="9"/>
    <x v="276"/>
    <n v="8.18"/>
    <n v="8.43"/>
    <n v="8.0500000000000007"/>
    <n v="8.41"/>
    <n v="98796"/>
  </r>
  <r>
    <x v="9"/>
    <x v="277"/>
    <n v="18.329999999999998"/>
    <n v="18.45"/>
    <n v="18.254999999999999"/>
    <n v="18.420000000000002"/>
    <n v="16466"/>
  </r>
  <r>
    <x v="9"/>
    <x v="278"/>
    <n v="14.97"/>
    <n v="15.23"/>
    <n v="14.66"/>
    <n v="14.95"/>
    <n v="131739"/>
  </r>
  <r>
    <x v="9"/>
    <x v="279"/>
    <n v="202.45"/>
    <n v="204.81"/>
    <n v="201.14"/>
    <n v="203.4"/>
    <n v="15114"/>
  </r>
  <r>
    <x v="9"/>
    <x v="280"/>
    <n v="22.66"/>
    <n v="22.66"/>
    <n v="22.06"/>
    <n v="22.57"/>
    <n v="36860"/>
  </r>
  <r>
    <x v="9"/>
    <x v="281"/>
    <n v="12.85"/>
    <n v="12.9899"/>
    <n v="12.38"/>
    <n v="12.82"/>
    <n v="66124"/>
  </r>
  <r>
    <x v="9"/>
    <x v="282"/>
    <n v="17.989999999999998"/>
    <n v="18.22"/>
    <n v="17.84"/>
    <n v="18.21"/>
    <n v="23391"/>
  </r>
  <r>
    <x v="9"/>
    <x v="283"/>
    <n v="6.1"/>
    <n v="6.15"/>
    <n v="5.9"/>
    <n v="6.05"/>
    <n v="37882"/>
  </r>
  <r>
    <x v="9"/>
    <x v="284"/>
    <n v="55.55"/>
    <n v="55.6"/>
    <n v="55.06"/>
    <n v="55.57"/>
    <n v="56800"/>
  </r>
  <r>
    <x v="9"/>
    <x v="285"/>
    <n v="25.69"/>
    <n v="26.28"/>
    <n v="25.54"/>
    <n v="26.24"/>
    <n v="31151"/>
  </r>
  <r>
    <x v="9"/>
    <x v="286"/>
    <n v="55.6"/>
    <n v="55.72"/>
    <n v="54.6"/>
    <n v="55.49"/>
    <n v="26993"/>
  </r>
  <r>
    <x v="9"/>
    <x v="287"/>
    <n v="26.04"/>
    <n v="26.07"/>
    <n v="22.99"/>
    <n v="24.26"/>
    <n v="186687"/>
  </r>
  <r>
    <x v="9"/>
    <x v="288"/>
    <n v="26.53"/>
    <n v="26.53"/>
    <n v="25.46"/>
    <n v="25.87"/>
    <n v="5010"/>
  </r>
  <r>
    <x v="9"/>
    <x v="289"/>
    <n v="38.340000000000003"/>
    <n v="38.340000000000003"/>
    <n v="37.56"/>
    <n v="38.07"/>
    <n v="49434"/>
  </r>
  <r>
    <x v="9"/>
    <x v="290"/>
    <n v="26.38"/>
    <n v="27.09"/>
    <n v="26.28"/>
    <n v="26.83"/>
    <n v="36235"/>
  </r>
  <r>
    <x v="9"/>
    <x v="291"/>
    <n v="35.51"/>
    <n v="36.17"/>
    <n v="35.049999999999997"/>
    <n v="36.15"/>
    <n v="46256"/>
  </r>
  <r>
    <x v="9"/>
    <x v="292"/>
    <n v="39.32"/>
    <n v="40.26"/>
    <n v="39.17"/>
    <n v="40.19"/>
    <n v="24975"/>
  </r>
  <r>
    <x v="9"/>
    <x v="293"/>
    <n v="32.049999999999997"/>
    <n v="32.4"/>
    <n v="28.35"/>
    <n v="29.01"/>
    <n v="141580"/>
  </r>
  <r>
    <x v="9"/>
    <x v="294"/>
    <n v="55.33"/>
    <n v="55.4"/>
    <n v="54.28"/>
    <n v="54.91"/>
    <n v="27693"/>
  </r>
  <r>
    <x v="9"/>
    <x v="295"/>
    <n v="6.34"/>
    <n v="6.6"/>
    <n v="6.31"/>
    <n v="6.57"/>
    <n v="48771"/>
  </r>
  <r>
    <x v="9"/>
    <x v="296"/>
    <n v="65.39"/>
    <n v="65.7"/>
    <n v="64.78"/>
    <n v="65.239999999999995"/>
    <n v="6166"/>
  </r>
  <r>
    <x v="9"/>
    <x v="297"/>
    <n v="32.49"/>
    <n v="32.75"/>
    <n v="32.28"/>
    <n v="32.729999999999997"/>
    <n v="8929"/>
  </r>
  <r>
    <x v="9"/>
    <x v="298"/>
    <n v="23.13"/>
    <n v="23.15"/>
    <n v="22.88"/>
    <n v="23.15"/>
    <n v="44563"/>
  </r>
  <r>
    <x v="9"/>
    <x v="299"/>
    <n v="70.739999999999995"/>
    <n v="71.11"/>
    <n v="70.14"/>
    <n v="71.02"/>
    <n v="31946"/>
  </r>
  <r>
    <x v="9"/>
    <x v="300"/>
    <n v="18.39"/>
    <n v="18.39"/>
    <n v="18.149999999999999"/>
    <n v="18.21"/>
    <n v="121038"/>
  </r>
  <r>
    <x v="9"/>
    <x v="301"/>
    <n v="17.77"/>
    <n v="17.920000000000002"/>
    <n v="17.66"/>
    <n v="17.91"/>
    <n v="8496"/>
  </r>
  <r>
    <x v="9"/>
    <x v="302"/>
    <n v="82.24"/>
    <n v="82.34"/>
    <n v="81"/>
    <n v="81.569999999999993"/>
    <n v="38284"/>
  </r>
  <r>
    <x v="9"/>
    <x v="303"/>
    <n v="7.68"/>
    <n v="7.81"/>
    <n v="7.54"/>
    <n v="7.7"/>
    <n v="491185"/>
  </r>
  <r>
    <x v="9"/>
    <x v="304"/>
    <n v="30.83"/>
    <n v="30.87"/>
    <n v="29.94"/>
    <n v="30.24"/>
    <n v="165531"/>
  </r>
  <r>
    <x v="9"/>
    <x v="305"/>
    <n v="30.34"/>
    <n v="30.74"/>
    <n v="30.14"/>
    <n v="30.4"/>
    <n v="40459"/>
  </r>
  <r>
    <x v="9"/>
    <x v="306"/>
    <n v="27.44"/>
    <n v="27.68"/>
    <n v="27.19"/>
    <n v="27.65"/>
    <n v="130831"/>
  </r>
  <r>
    <x v="9"/>
    <x v="307"/>
    <n v="23.91"/>
    <n v="24.14"/>
    <n v="23.76"/>
    <n v="24.11"/>
    <n v="341203"/>
  </r>
  <r>
    <x v="9"/>
    <x v="308"/>
    <n v="57.13"/>
    <n v="58.68"/>
    <n v="57.13"/>
    <n v="58.38"/>
    <n v="6091"/>
  </r>
  <r>
    <x v="9"/>
    <x v="309"/>
    <n v="6.41"/>
    <n v="6.51"/>
    <n v="6.31"/>
    <n v="6.5"/>
    <n v="46562"/>
  </r>
  <r>
    <x v="9"/>
    <x v="310"/>
    <n v="7.13"/>
    <n v="7.21"/>
    <n v="6.93"/>
    <n v="7.17"/>
    <n v="248413"/>
  </r>
  <r>
    <x v="9"/>
    <x v="311"/>
    <n v="57.24"/>
    <n v="57.24"/>
    <n v="55.6"/>
    <n v="56.13"/>
    <n v="15648"/>
  </r>
  <r>
    <x v="9"/>
    <x v="312"/>
    <n v="21.31"/>
    <n v="21.66"/>
    <n v="21.07"/>
    <n v="21.66"/>
    <n v="10990"/>
  </r>
  <r>
    <x v="9"/>
    <x v="313"/>
    <n v="15.47"/>
    <n v="16.059999999999999"/>
    <n v="15.42"/>
    <n v="16.010000000000002"/>
    <n v="19725"/>
  </r>
  <r>
    <x v="9"/>
    <x v="314"/>
    <n v="14.37"/>
    <n v="14.48"/>
    <n v="14.04"/>
    <n v="14.32"/>
    <n v="48064"/>
  </r>
  <r>
    <x v="9"/>
    <x v="315"/>
    <n v="60.18"/>
    <n v="60.42"/>
    <n v="59.6"/>
    <n v="60.1"/>
    <n v="11001"/>
  </r>
  <r>
    <x v="9"/>
    <x v="316"/>
    <n v="17.010000000000002"/>
    <n v="17.28"/>
    <n v="16.670000000000002"/>
    <n v="17.27"/>
    <n v="50996"/>
  </r>
  <r>
    <x v="9"/>
    <x v="317"/>
    <n v="21.25"/>
    <n v="21.4"/>
    <n v="20.87"/>
    <n v="21.09"/>
    <n v="18463"/>
  </r>
  <r>
    <x v="9"/>
    <x v="318"/>
    <n v="44.37"/>
    <n v="46.25"/>
    <n v="43.7"/>
    <n v="45.77"/>
    <n v="148935"/>
  </r>
  <r>
    <x v="9"/>
    <x v="319"/>
    <n v="13.07"/>
    <n v="13.15"/>
    <n v="12.95"/>
    <n v="13.12"/>
    <n v="21675"/>
  </r>
  <r>
    <x v="9"/>
    <x v="320"/>
    <n v="53.49"/>
    <n v="53.9"/>
    <n v="53.31"/>
    <n v="53.73"/>
    <n v="35215"/>
  </r>
  <r>
    <x v="9"/>
    <x v="321"/>
    <n v="48"/>
    <n v="48.36"/>
    <n v="47.465000000000003"/>
    <n v="47.94"/>
    <n v="18532"/>
  </r>
  <r>
    <x v="9"/>
    <x v="322"/>
    <n v="36.17"/>
    <n v="36.71"/>
    <n v="35.96"/>
    <n v="36.659999999999997"/>
    <n v="33172"/>
  </r>
  <r>
    <x v="9"/>
    <x v="323"/>
    <n v="4.25"/>
    <n v="4.37"/>
    <n v="4.2050000000000001"/>
    <n v="4.3499999999999996"/>
    <n v="36529"/>
  </r>
  <r>
    <x v="9"/>
    <x v="324"/>
    <n v="44.89"/>
    <n v="46.96"/>
    <n v="44.7"/>
    <n v="46.82"/>
    <n v="43765"/>
  </r>
  <r>
    <x v="9"/>
    <x v="325"/>
    <n v="15.28"/>
    <n v="15.57"/>
    <n v="15.11"/>
    <n v="15.39"/>
    <n v="86237"/>
  </r>
  <r>
    <x v="9"/>
    <x v="326"/>
    <n v="22.35"/>
    <n v="22.52"/>
    <n v="22.14"/>
    <n v="22.48"/>
    <n v="39170"/>
  </r>
  <r>
    <x v="9"/>
    <x v="327"/>
    <n v="56.97"/>
    <n v="57.48"/>
    <n v="56.14"/>
    <n v="57.39"/>
    <n v="16910"/>
  </r>
  <r>
    <x v="9"/>
    <x v="328"/>
    <n v="23.69"/>
    <n v="23.83"/>
    <n v="23.48"/>
    <n v="23.66"/>
    <n v="8568"/>
  </r>
  <r>
    <x v="9"/>
    <x v="329"/>
    <n v="43.91"/>
    <n v="44.11"/>
    <n v="43.19"/>
    <n v="44.07"/>
    <n v="29157"/>
  </r>
  <r>
    <x v="9"/>
    <x v="330"/>
    <n v="14.32"/>
    <n v="14.59"/>
    <n v="14.19"/>
    <n v="14.57"/>
    <n v="133504"/>
  </r>
  <r>
    <x v="9"/>
    <x v="331"/>
    <n v="18.91"/>
    <n v="19.100000000000001"/>
    <n v="18.64"/>
    <n v="19.079999999999998"/>
    <n v="37502"/>
  </r>
  <r>
    <x v="9"/>
    <x v="332"/>
    <n v="13.61"/>
    <n v="13.61"/>
    <n v="13.33"/>
    <n v="13.6"/>
    <n v="60759"/>
  </r>
  <r>
    <x v="9"/>
    <x v="333"/>
    <n v="10.55"/>
    <n v="10.82"/>
    <n v="10.47"/>
    <n v="10.59"/>
    <n v="137392"/>
  </r>
  <r>
    <x v="9"/>
    <x v="334"/>
    <n v="7.14"/>
    <n v="7.26"/>
    <n v="6.94"/>
    <n v="7.14"/>
    <n v="6390"/>
  </r>
  <r>
    <x v="9"/>
    <x v="335"/>
    <n v="27.25"/>
    <n v="27.4"/>
    <n v="26.94"/>
    <n v="27.32"/>
    <n v="20750"/>
  </r>
  <r>
    <x v="9"/>
    <x v="336"/>
    <n v="5.04"/>
    <n v="5.12"/>
    <n v="4.95"/>
    <n v="5.04"/>
    <n v="41668"/>
  </r>
  <r>
    <x v="9"/>
    <x v="337"/>
    <n v="32.950000000000003"/>
    <n v="33.92"/>
    <n v="32.950000000000003"/>
    <n v="33.85"/>
    <n v="19816"/>
  </r>
  <r>
    <x v="9"/>
    <x v="338"/>
    <n v="35.549999999999997"/>
    <n v="35.549999999999997"/>
    <n v="35"/>
    <n v="35.19"/>
    <n v="22931"/>
  </r>
  <r>
    <x v="9"/>
    <x v="339"/>
    <n v="21.57"/>
    <n v="21.6"/>
    <n v="21.22"/>
    <n v="21.56"/>
    <n v="285971"/>
  </r>
  <r>
    <x v="9"/>
    <x v="340"/>
    <n v="37.81"/>
    <n v="38"/>
    <n v="37.18"/>
    <n v="37.729999999999997"/>
    <n v="13704"/>
  </r>
  <r>
    <x v="9"/>
    <x v="341"/>
    <n v="72.599999999999994"/>
    <n v="72.63"/>
    <n v="71.53"/>
    <n v="71.989999999999995"/>
    <n v="41969"/>
  </r>
  <r>
    <x v="9"/>
    <x v="342"/>
    <n v="27.47"/>
    <n v="27.76"/>
    <n v="27.16"/>
    <n v="27.73"/>
    <n v="26647"/>
  </r>
  <r>
    <x v="9"/>
    <x v="343"/>
    <n v="15.77"/>
    <n v="15.85"/>
    <n v="15.59"/>
    <n v="15.82"/>
    <n v="29403"/>
  </r>
  <r>
    <x v="9"/>
    <x v="344"/>
    <n v="35.69"/>
    <n v="35.83"/>
    <n v="35.53"/>
    <n v="35.770000000000003"/>
    <n v="38377"/>
  </r>
  <r>
    <x v="9"/>
    <x v="345"/>
    <n v="21.5"/>
    <n v="21.71"/>
    <n v="21.27"/>
    <n v="21.69"/>
    <n v="10835"/>
  </r>
  <r>
    <x v="9"/>
    <x v="346"/>
    <n v="35.1"/>
    <n v="35.54"/>
    <n v="34.83"/>
    <n v="35.46"/>
    <n v="24742"/>
  </r>
  <r>
    <x v="9"/>
    <x v="347"/>
    <n v="39.799999999999997"/>
    <n v="40.25"/>
    <n v="39.79"/>
    <n v="40.14"/>
    <n v="19683"/>
  </r>
  <r>
    <x v="9"/>
    <x v="348"/>
    <n v="28.26"/>
    <n v="28.74"/>
    <n v="27.77"/>
    <n v="28.68"/>
    <n v="32275"/>
  </r>
  <r>
    <x v="9"/>
    <x v="349"/>
    <n v="90.57"/>
    <n v="91.28"/>
    <n v="89.72"/>
    <n v="91.23"/>
    <n v="6935"/>
  </r>
  <r>
    <x v="9"/>
    <x v="350"/>
    <n v="7.97"/>
    <n v="8.02"/>
    <n v="7.83"/>
    <n v="7.99"/>
    <n v="38135"/>
  </r>
  <r>
    <x v="9"/>
    <x v="351"/>
    <n v="26.65"/>
    <n v="26.78"/>
    <n v="26.43"/>
    <n v="26.75"/>
    <n v="9126"/>
  </r>
  <r>
    <x v="9"/>
    <x v="352"/>
    <n v="31.22"/>
    <n v="31.36"/>
    <n v="30.58"/>
    <n v="31.1"/>
    <n v="41169"/>
  </r>
  <r>
    <x v="9"/>
    <x v="353"/>
    <n v="56.54"/>
    <n v="56.8"/>
    <n v="56"/>
    <n v="56.64"/>
    <n v="78201"/>
  </r>
  <r>
    <x v="9"/>
    <x v="354"/>
    <n v="16.05"/>
    <n v="16.22"/>
    <n v="15.95"/>
    <n v="16.079999999999998"/>
    <n v="355101"/>
  </r>
  <r>
    <x v="9"/>
    <x v="355"/>
    <n v="25.89"/>
    <n v="26.42"/>
    <n v="25.28"/>
    <n v="25.77"/>
    <n v="44533"/>
  </r>
  <r>
    <x v="9"/>
    <x v="356"/>
    <n v="52.95"/>
    <n v="53.02"/>
    <n v="52.52"/>
    <n v="52.87"/>
    <n v="91225"/>
  </r>
  <r>
    <x v="9"/>
    <x v="357"/>
    <n v="39.22"/>
    <n v="39.299999999999997"/>
    <n v="38.729999999999997"/>
    <n v="39.049999999999997"/>
    <n v="12690"/>
  </r>
  <r>
    <x v="9"/>
    <x v="358"/>
    <n v="16.3"/>
    <n v="16.55"/>
    <n v="16.21"/>
    <n v="16.53"/>
    <n v="39676"/>
  </r>
  <r>
    <x v="9"/>
    <x v="359"/>
    <n v="47.21"/>
    <n v="47.89"/>
    <n v="46.89"/>
    <n v="47.66"/>
    <n v="18359"/>
  </r>
  <r>
    <x v="9"/>
    <x v="360"/>
    <n v="11.91"/>
    <n v="12.25"/>
    <n v="11.82"/>
    <n v="12.21"/>
    <n v="56392"/>
  </r>
  <r>
    <x v="9"/>
    <x v="361"/>
    <n v="17.59"/>
    <n v="17.73"/>
    <n v="17.38"/>
    <n v="17.489999999999998"/>
    <n v="10298"/>
  </r>
  <r>
    <x v="9"/>
    <x v="362"/>
    <n v="10.23"/>
    <n v="10.56"/>
    <n v="10.06"/>
    <n v="10.56"/>
    <n v="102660"/>
  </r>
  <r>
    <x v="9"/>
    <x v="363"/>
    <n v="29.35"/>
    <n v="29.69"/>
    <n v="29.25"/>
    <n v="29.63"/>
    <n v="5558"/>
  </r>
  <r>
    <x v="9"/>
    <x v="364"/>
    <n v="45.95"/>
    <n v="45.95"/>
    <n v="45.13"/>
    <n v="45.82"/>
    <n v="70378"/>
  </r>
  <r>
    <x v="9"/>
    <x v="365"/>
    <n v="40"/>
    <n v="40.61"/>
    <n v="39.44"/>
    <n v="39.979999999999997"/>
    <n v="41923"/>
  </r>
  <r>
    <x v="9"/>
    <x v="366"/>
    <n v="32.5"/>
    <n v="32.72"/>
    <n v="31.94"/>
    <n v="32.229999999999997"/>
    <n v="7766"/>
  </r>
  <r>
    <x v="9"/>
    <x v="367"/>
    <n v="14.2"/>
    <n v="14.2"/>
    <n v="13.98"/>
    <n v="14.1"/>
    <n v="23199"/>
  </r>
  <r>
    <x v="9"/>
    <x v="368"/>
    <n v="54.3"/>
    <n v="54.3"/>
    <n v="53.47"/>
    <n v="54.11"/>
    <n v="13876"/>
  </r>
  <r>
    <x v="9"/>
    <x v="369"/>
    <n v="29.34"/>
    <n v="29.56"/>
    <n v="29.25"/>
    <n v="29.49"/>
    <n v="21857"/>
  </r>
  <r>
    <x v="9"/>
    <x v="370"/>
    <n v="47.67"/>
    <n v="48.589500000000001"/>
    <n v="47.04"/>
    <n v="47.76"/>
    <n v="40200"/>
  </r>
  <r>
    <x v="9"/>
    <x v="371"/>
    <n v="68.47"/>
    <n v="69"/>
    <n v="67.31"/>
    <n v="68.930000000000007"/>
    <n v="14652"/>
  </r>
  <r>
    <x v="9"/>
    <x v="372"/>
    <n v="24.53"/>
    <n v="24.72"/>
    <n v="23.96"/>
    <n v="24.55"/>
    <n v="12494"/>
  </r>
  <r>
    <x v="9"/>
    <x v="373"/>
    <n v="22.49"/>
    <n v="23.06"/>
    <n v="22.05"/>
    <n v="22.94"/>
    <n v="49460"/>
  </r>
  <r>
    <x v="9"/>
    <x v="374"/>
    <n v="75.709999999999994"/>
    <n v="76.19"/>
    <n v="75.010000000000005"/>
    <n v="76.11"/>
    <n v="18175"/>
  </r>
  <r>
    <x v="9"/>
    <x v="375"/>
    <n v="28.7"/>
    <n v="28.78"/>
    <n v="28.12"/>
    <n v="28.48"/>
    <n v="16312"/>
  </r>
  <r>
    <x v="9"/>
    <x v="376"/>
    <n v="3.46"/>
    <n v="3.52"/>
    <n v="3.44"/>
    <n v="3.52"/>
    <n v="146244"/>
  </r>
  <r>
    <x v="9"/>
    <x v="377"/>
    <n v="45.12"/>
    <n v="45.3"/>
    <n v="44.13"/>
    <n v="45.02"/>
    <n v="313554"/>
  </r>
  <r>
    <x v="9"/>
    <x v="378"/>
    <n v="15.32"/>
    <n v="15.67"/>
    <n v="15.02"/>
    <n v="15.67"/>
    <n v="46888"/>
  </r>
  <r>
    <x v="9"/>
    <x v="379"/>
    <n v="37.26"/>
    <n v="37.630000000000003"/>
    <n v="36.49"/>
    <n v="37.51"/>
    <n v="6153"/>
  </r>
  <r>
    <x v="9"/>
    <x v="380"/>
    <n v="45.75"/>
    <n v="45.94"/>
    <n v="45.23"/>
    <n v="45.9"/>
    <n v="12711"/>
  </r>
  <r>
    <x v="9"/>
    <x v="381"/>
    <n v="20.04"/>
    <n v="20.22"/>
    <n v="19.84"/>
    <n v="20.04"/>
    <n v="20083"/>
  </r>
  <r>
    <x v="9"/>
    <x v="382"/>
    <n v="5.33"/>
    <n v="5.43"/>
    <n v="5.19"/>
    <n v="5.23"/>
    <n v="416497"/>
  </r>
  <r>
    <x v="9"/>
    <x v="383"/>
    <n v="25.74"/>
    <n v="25.78"/>
    <n v="25.01"/>
    <n v="25.74"/>
    <n v="7308"/>
  </r>
  <r>
    <x v="9"/>
    <x v="384"/>
    <n v="22.78"/>
    <n v="23.13"/>
    <n v="22.52"/>
    <n v="23.11"/>
    <n v="20299"/>
  </r>
  <r>
    <x v="9"/>
    <x v="385"/>
    <n v="64.739999999999995"/>
    <n v="66.010000000000005"/>
    <n v="64.349999999999994"/>
    <n v="65.94"/>
    <n v="9251"/>
  </r>
  <r>
    <x v="9"/>
    <x v="386"/>
    <n v="41.08"/>
    <n v="41.43"/>
    <n v="40.21"/>
    <n v="40.54"/>
    <n v="17491"/>
  </r>
  <r>
    <x v="9"/>
    <x v="387"/>
    <n v="47.2"/>
    <n v="47.57"/>
    <n v="46.07"/>
    <n v="46.34"/>
    <n v="26345"/>
  </r>
  <r>
    <x v="9"/>
    <x v="388"/>
    <n v="17.329999999999998"/>
    <n v="17.579999999999998"/>
    <n v="17.059999999999999"/>
    <n v="17.5"/>
    <n v="18455"/>
  </r>
  <r>
    <x v="9"/>
    <x v="389"/>
    <n v="25.32"/>
    <n v="25.72"/>
    <n v="25.24"/>
    <n v="25.69"/>
    <n v="18830"/>
  </r>
  <r>
    <x v="9"/>
    <x v="390"/>
    <n v="15.18"/>
    <n v="15.37"/>
    <n v="15.04"/>
    <n v="15.34"/>
    <n v="26710"/>
  </r>
  <r>
    <x v="9"/>
    <x v="391"/>
    <n v="46.34"/>
    <n v="46.64"/>
    <n v="45.39"/>
    <n v="45.88"/>
    <n v="47609"/>
  </r>
  <r>
    <x v="9"/>
    <x v="392"/>
    <n v="13.49"/>
    <n v="13.89"/>
    <n v="13.37"/>
    <n v="13.87"/>
    <n v="24394"/>
  </r>
  <r>
    <x v="9"/>
    <x v="393"/>
    <n v="3.62"/>
    <n v="3.64"/>
    <n v="3.55"/>
    <n v="3.58"/>
    <n v="293429"/>
  </r>
  <r>
    <x v="9"/>
    <x v="394"/>
    <n v="18.579999999999998"/>
    <n v="18.690000000000001"/>
    <n v="18.21"/>
    <n v="18.690000000000001"/>
    <n v="113135"/>
  </r>
  <r>
    <x v="9"/>
    <x v="395"/>
    <n v="34.6"/>
    <n v="34.6"/>
    <n v="34.090000000000003"/>
    <n v="34.39"/>
    <n v="7984"/>
  </r>
  <r>
    <x v="9"/>
    <x v="396"/>
    <n v="17.579999999999998"/>
    <n v="17.97"/>
    <n v="17.48"/>
    <n v="17.899999999999999"/>
    <n v="92735"/>
  </r>
  <r>
    <x v="9"/>
    <x v="397"/>
    <n v="18.46"/>
    <n v="18.47"/>
    <n v="18.05"/>
    <n v="18.23"/>
    <n v="31103"/>
  </r>
  <r>
    <x v="9"/>
    <x v="398"/>
    <n v="18.14"/>
    <n v="18.440000000000001"/>
    <n v="17.91"/>
    <n v="18.43"/>
    <n v="7143"/>
  </r>
  <r>
    <x v="9"/>
    <x v="399"/>
    <n v="27.47"/>
    <n v="27.47"/>
    <n v="26.89"/>
    <n v="27.08"/>
    <n v="81488"/>
  </r>
  <r>
    <x v="9"/>
    <x v="400"/>
    <n v="61.61"/>
    <n v="62.35"/>
    <n v="60.59"/>
    <n v="61.73"/>
    <n v="6830"/>
  </r>
  <r>
    <x v="9"/>
    <x v="401"/>
    <n v="59.46"/>
    <n v="60.4"/>
    <n v="58.41"/>
    <n v="60.24"/>
    <n v="11847"/>
  </r>
  <r>
    <x v="9"/>
    <x v="402"/>
    <n v="49.69"/>
    <n v="49.98"/>
    <n v="49.14"/>
    <n v="49.96"/>
    <n v="5422"/>
  </r>
  <r>
    <x v="9"/>
    <x v="403"/>
    <n v="25.66"/>
    <n v="25.81"/>
    <n v="25.13"/>
    <n v="25.72"/>
    <n v="64874"/>
  </r>
  <r>
    <x v="9"/>
    <x v="404"/>
    <n v="51.57"/>
    <n v="51.69"/>
    <n v="50.9"/>
    <n v="51.59"/>
    <n v="13103"/>
  </r>
  <r>
    <x v="9"/>
    <x v="405"/>
    <n v="54.73"/>
    <n v="54.98"/>
    <n v="54.05"/>
    <n v="54.42"/>
    <n v="66240"/>
  </r>
  <r>
    <x v="9"/>
    <x v="406"/>
    <n v="9.58"/>
    <n v="9.6"/>
    <n v="9.32"/>
    <n v="9.36"/>
    <n v="141478"/>
  </r>
  <r>
    <x v="9"/>
    <x v="407"/>
    <n v="8.35"/>
    <n v="8.4499999999999993"/>
    <n v="8.2274999999999991"/>
    <n v="8.4499999999999993"/>
    <n v="44067"/>
  </r>
  <r>
    <x v="9"/>
    <x v="408"/>
    <n v="36.479999999999997"/>
    <n v="37.049999999999997"/>
    <n v="36.43"/>
    <n v="37"/>
    <n v="7416"/>
  </r>
  <r>
    <x v="9"/>
    <x v="409"/>
    <n v="16.95"/>
    <n v="17.14"/>
    <n v="16.63"/>
    <n v="16.989999999999998"/>
    <n v="59441"/>
  </r>
  <r>
    <x v="9"/>
    <x v="410"/>
    <n v="32.799999999999997"/>
    <n v="33.119999999999997"/>
    <n v="32.24"/>
    <n v="32.76"/>
    <n v="7861"/>
  </r>
  <r>
    <x v="9"/>
    <x v="411"/>
    <n v="31.14"/>
    <n v="31.28"/>
    <n v="30.73"/>
    <n v="31.13"/>
    <n v="35465"/>
  </r>
  <r>
    <x v="9"/>
    <x v="412"/>
    <n v="59.99"/>
    <n v="60.21"/>
    <n v="58.36"/>
    <n v="59.79"/>
    <n v="40635"/>
  </r>
  <r>
    <x v="9"/>
    <x v="413"/>
    <n v="21.22"/>
    <n v="21.55"/>
    <n v="21.02"/>
    <n v="21.35"/>
    <n v="52773"/>
  </r>
  <r>
    <x v="9"/>
    <x v="414"/>
    <n v="48.95"/>
    <n v="49.6"/>
    <n v="48.55"/>
    <n v="49.49"/>
    <n v="7014"/>
  </r>
  <r>
    <x v="9"/>
    <x v="415"/>
    <n v="49.25"/>
    <n v="49.46"/>
    <n v="48.810200000000002"/>
    <n v="49.08"/>
    <n v="12553"/>
  </r>
  <r>
    <x v="9"/>
    <x v="416"/>
    <n v="20.6"/>
    <n v="21"/>
    <n v="20.23"/>
    <n v="20.71"/>
    <n v="73858"/>
  </r>
  <r>
    <x v="9"/>
    <x v="417"/>
    <n v="37.975000000000001"/>
    <n v="38.42"/>
    <n v="37.94"/>
    <n v="38.31"/>
    <n v="21625"/>
  </r>
  <r>
    <x v="9"/>
    <x v="418"/>
    <n v="33.43"/>
    <n v="33.43"/>
    <n v="32.72"/>
    <n v="33.01"/>
    <n v="8990"/>
  </r>
  <r>
    <x v="9"/>
    <x v="419"/>
    <n v="50.46"/>
    <n v="50.88"/>
    <n v="49.76"/>
    <n v="50.81"/>
    <n v="35631"/>
  </r>
  <r>
    <x v="9"/>
    <x v="420"/>
    <n v="14.68"/>
    <n v="15.04"/>
    <n v="14.53"/>
    <n v="15"/>
    <n v="28714"/>
  </r>
  <r>
    <x v="9"/>
    <x v="421"/>
    <n v="25.52"/>
    <n v="25.84"/>
    <n v="25.17"/>
    <n v="25.84"/>
    <n v="23660"/>
  </r>
  <r>
    <x v="9"/>
    <x v="422"/>
    <n v="14.13"/>
    <n v="14.33"/>
    <n v="13.99"/>
    <n v="14.33"/>
    <n v="22207"/>
  </r>
  <r>
    <x v="9"/>
    <x v="423"/>
    <n v="39.909999999999997"/>
    <n v="40.08"/>
    <n v="39.49"/>
    <n v="39.880000000000003"/>
    <n v="5523"/>
  </r>
  <r>
    <x v="9"/>
    <x v="424"/>
    <n v="36.130000000000003"/>
    <n v="36.479999999999997"/>
    <n v="35.64"/>
    <n v="35.85"/>
    <n v="34413"/>
  </r>
  <r>
    <x v="9"/>
    <x v="425"/>
    <n v="19.100000000000001"/>
    <n v="19.2"/>
    <n v="18.920000000000002"/>
    <n v="19.2"/>
    <n v="49273"/>
  </r>
  <r>
    <x v="9"/>
    <x v="426"/>
    <n v="41.45"/>
    <n v="42.5"/>
    <n v="41.17"/>
    <n v="42.47"/>
    <n v="29337"/>
  </r>
  <r>
    <x v="9"/>
    <x v="427"/>
    <n v="15.01"/>
    <n v="15.27"/>
    <n v="14.9"/>
    <n v="15.24"/>
    <n v="76080"/>
  </r>
  <r>
    <x v="9"/>
    <x v="428"/>
    <n v="25.28"/>
    <n v="25.47"/>
    <n v="25.12"/>
    <n v="25.44"/>
    <n v="36250"/>
  </r>
  <r>
    <x v="9"/>
    <x v="429"/>
    <n v="25.47"/>
    <n v="25.47"/>
    <n v="25.01"/>
    <n v="25.15"/>
    <n v="275331"/>
  </r>
  <r>
    <x v="9"/>
    <x v="430"/>
    <n v="46.94"/>
    <n v="48"/>
    <n v="46.640999999999998"/>
    <n v="47.89"/>
    <n v="20110"/>
  </r>
  <r>
    <x v="9"/>
    <x v="431"/>
    <n v="25.92"/>
    <n v="25.92"/>
    <n v="25.36"/>
    <n v="25.56"/>
    <n v="10838"/>
  </r>
  <r>
    <x v="9"/>
    <x v="432"/>
    <n v="13.19"/>
    <n v="13.24"/>
    <n v="13.09"/>
    <n v="13.24"/>
    <n v="9723"/>
  </r>
  <r>
    <x v="9"/>
    <x v="433"/>
    <n v="33.78"/>
    <n v="33.94"/>
    <n v="33.43"/>
    <n v="33.83"/>
    <n v="4543"/>
  </r>
  <r>
    <x v="9"/>
    <x v="434"/>
    <n v="7.77"/>
    <n v="7.79"/>
    <n v="7.58"/>
    <n v="7.79"/>
    <n v="119492"/>
  </r>
  <r>
    <x v="9"/>
    <x v="435"/>
    <n v="47.59"/>
    <n v="47.75"/>
    <n v="46.79"/>
    <n v="47.07"/>
    <n v="122391"/>
  </r>
  <r>
    <x v="9"/>
    <x v="436"/>
    <n v="4.46"/>
    <n v="4.5"/>
    <n v="4.38"/>
    <n v="4.49"/>
    <n v="38656"/>
  </r>
  <r>
    <x v="9"/>
    <x v="437"/>
    <n v="8.0350000000000001"/>
    <n v="8.2200000000000006"/>
    <n v="8"/>
    <n v="8.1999999999999993"/>
    <n v="19421"/>
  </r>
  <r>
    <x v="9"/>
    <x v="438"/>
    <n v="35.39"/>
    <n v="36.01"/>
    <n v="35.03"/>
    <n v="35.97"/>
    <n v="20574"/>
  </r>
  <r>
    <x v="9"/>
    <x v="439"/>
    <n v="35.17"/>
    <n v="35.81"/>
    <n v="34.869999999999997"/>
    <n v="35.75"/>
    <n v="60026"/>
  </r>
  <r>
    <x v="9"/>
    <x v="440"/>
    <n v="6.22"/>
    <n v="6.3449999999999998"/>
    <n v="6.18"/>
    <n v="6.3"/>
    <n v="56418"/>
  </r>
  <r>
    <x v="9"/>
    <x v="441"/>
    <n v="40.32"/>
    <n v="40.94"/>
    <n v="39.65"/>
    <n v="40.49"/>
    <n v="7336"/>
  </r>
  <r>
    <x v="9"/>
    <x v="442"/>
    <n v="43.52"/>
    <n v="44.5"/>
    <n v="43.52"/>
    <n v="44.47"/>
    <n v="27490"/>
  </r>
  <r>
    <x v="9"/>
    <x v="443"/>
    <n v="43.29"/>
    <n v="43.82"/>
    <n v="42.78"/>
    <n v="43.57"/>
    <n v="19913"/>
  </r>
  <r>
    <x v="9"/>
    <x v="444"/>
    <n v="49.56"/>
    <n v="50.01"/>
    <n v="49"/>
    <n v="49.92"/>
    <n v="36314"/>
  </r>
  <r>
    <x v="9"/>
    <x v="445"/>
    <n v="12.01"/>
    <n v="12.08"/>
    <n v="11.73"/>
    <n v="11.98"/>
    <n v="31823"/>
  </r>
  <r>
    <x v="9"/>
    <x v="446"/>
    <n v="13.69"/>
    <n v="13.89"/>
    <n v="13.47"/>
    <n v="13.88"/>
    <n v="30118"/>
  </r>
  <r>
    <x v="9"/>
    <x v="447"/>
    <n v="14.5"/>
    <n v="15.01"/>
    <n v="14.31"/>
    <n v="15.01"/>
    <n v="12808"/>
  </r>
  <r>
    <x v="9"/>
    <x v="448"/>
    <n v="35.94"/>
    <n v="36.22"/>
    <n v="35.4"/>
    <n v="35.799999999999997"/>
    <n v="35987"/>
  </r>
  <r>
    <x v="9"/>
    <x v="449"/>
    <n v="27.58"/>
    <n v="27.9"/>
    <n v="27.36"/>
    <n v="27.61"/>
    <n v="75210"/>
  </r>
  <r>
    <x v="9"/>
    <x v="450"/>
    <n v="24.19"/>
    <n v="24.36"/>
    <n v="24.01"/>
    <n v="24.32"/>
    <n v="100196"/>
  </r>
  <r>
    <x v="9"/>
    <x v="451"/>
    <n v="17.68"/>
    <n v="17.72"/>
    <n v="16.34"/>
    <n v="16.86"/>
    <n v="132742"/>
  </r>
  <r>
    <x v="9"/>
    <x v="452"/>
    <n v="28.94"/>
    <n v="29.1"/>
    <n v="28.03"/>
    <n v="28.87"/>
    <n v="104795"/>
  </r>
  <r>
    <x v="9"/>
    <x v="453"/>
    <n v="21.26"/>
    <n v="21.7"/>
    <n v="20.86"/>
    <n v="21.63"/>
    <n v="30098"/>
  </r>
  <r>
    <x v="9"/>
    <x v="454"/>
    <n v="58.84"/>
    <n v="60.33"/>
    <n v="58.27"/>
    <n v="60.03"/>
    <n v="47483"/>
  </r>
  <r>
    <x v="9"/>
    <x v="455"/>
    <n v="52.94"/>
    <n v="53.16"/>
    <n v="52.17"/>
    <n v="52.83"/>
    <n v="40188"/>
  </r>
  <r>
    <x v="9"/>
    <x v="456"/>
    <n v="20.88"/>
    <n v="21.22"/>
    <n v="20.77"/>
    <n v="20.95"/>
    <n v="145970"/>
  </r>
  <r>
    <x v="9"/>
    <x v="457"/>
    <n v="58.86"/>
    <n v="59.75"/>
    <n v="58.85"/>
    <n v="59.65"/>
    <n v="47338"/>
  </r>
  <r>
    <x v="9"/>
    <x v="458"/>
    <n v="41.7"/>
    <n v="42.18"/>
    <n v="41.35"/>
    <n v="42.12"/>
    <n v="8151"/>
  </r>
  <r>
    <x v="9"/>
    <x v="459"/>
    <n v="68.89"/>
    <n v="68.89"/>
    <n v="67.77"/>
    <n v="68.819999999999993"/>
    <n v="9213"/>
  </r>
  <r>
    <x v="9"/>
    <x v="460"/>
    <n v="25.53"/>
    <n v="25.85"/>
    <n v="25.22"/>
    <n v="25.53"/>
    <n v="374"/>
  </r>
  <r>
    <x v="9"/>
    <x v="461"/>
    <n v="18.05"/>
    <n v="18.190000000000001"/>
    <n v="17.78"/>
    <n v="18.12"/>
    <n v="64309"/>
  </r>
  <r>
    <x v="9"/>
    <x v="462"/>
    <n v="48.77"/>
    <n v="48.97"/>
    <n v="47.44"/>
    <n v="48.56"/>
    <n v="9088"/>
  </r>
  <r>
    <x v="9"/>
    <x v="463"/>
    <n v="54.81"/>
    <n v="55.17"/>
    <n v="53.41"/>
    <n v="54.27"/>
    <n v="28421"/>
  </r>
  <r>
    <x v="9"/>
    <x v="464"/>
    <n v="20.81"/>
    <n v="20.86"/>
    <n v="20.51"/>
    <n v="20.7"/>
    <n v="30843"/>
  </r>
  <r>
    <x v="9"/>
    <x v="465"/>
    <n v="36.49"/>
    <n v="36.799999999999997"/>
    <n v="35.869999999999997"/>
    <n v="36.61"/>
    <n v="22022"/>
  </r>
  <r>
    <x v="9"/>
    <x v="466"/>
    <n v="30.15"/>
    <n v="30.36"/>
    <n v="30.05"/>
    <n v="30.24"/>
    <n v="107080"/>
  </r>
  <r>
    <x v="9"/>
    <x v="467"/>
    <n v="33.99"/>
    <n v="34.01"/>
    <n v="33.18"/>
    <n v="33.549999999999997"/>
    <n v="67764"/>
  </r>
  <r>
    <x v="9"/>
    <x v="468"/>
    <n v="50.36"/>
    <n v="50.57"/>
    <n v="49.55"/>
    <n v="50.34"/>
    <n v="8638"/>
  </r>
  <r>
    <x v="9"/>
    <x v="469"/>
    <n v="32.86"/>
    <n v="33.185000000000002"/>
    <n v="32.620399999999997"/>
    <n v="33.090000000000003"/>
    <n v="48098"/>
  </r>
  <r>
    <x v="9"/>
    <x v="470"/>
    <n v="44.88"/>
    <n v="45.18"/>
    <n v="44.54"/>
    <n v="44.79"/>
    <n v="10125"/>
  </r>
  <r>
    <x v="9"/>
    <x v="471"/>
    <n v="26.33"/>
    <n v="26.92"/>
    <n v="26.31"/>
    <n v="26.91"/>
    <n v="394736"/>
  </r>
  <r>
    <x v="9"/>
    <x v="472"/>
    <n v="27.43"/>
    <n v="27.57"/>
    <n v="26.98"/>
    <n v="27.4"/>
    <n v="20255"/>
  </r>
  <r>
    <x v="9"/>
    <x v="473"/>
    <n v="15.86"/>
    <n v="16.329999999999998"/>
    <n v="15.53"/>
    <n v="16.28"/>
    <n v="54357"/>
  </r>
  <r>
    <x v="9"/>
    <x v="474"/>
    <n v="61.66"/>
    <n v="62.4"/>
    <n v="60.54"/>
    <n v="62.21"/>
    <n v="12616"/>
  </r>
  <r>
    <x v="9"/>
    <x v="475"/>
    <n v="8.4600000000000009"/>
    <n v="8.48"/>
    <n v="8.3000000000000007"/>
    <n v="8.44"/>
    <n v="42592"/>
  </r>
  <r>
    <x v="9"/>
    <x v="476"/>
    <n v="53.84"/>
    <n v="54"/>
    <n v="52.69"/>
    <n v="53.55"/>
    <n v="26710"/>
  </r>
  <r>
    <x v="9"/>
    <x v="477"/>
    <n v="29.54"/>
    <n v="29.79"/>
    <n v="28.97"/>
    <n v="29.76"/>
    <n v="21496"/>
  </r>
  <r>
    <x v="9"/>
    <x v="478"/>
    <n v="16.170000000000002"/>
    <n v="16.53"/>
    <n v="16.16"/>
    <n v="16.39"/>
    <n v="55341"/>
  </r>
  <r>
    <x v="9"/>
    <x v="479"/>
    <n v="51.15"/>
    <n v="51.85"/>
    <n v="50.99"/>
    <n v="51.74"/>
    <n v="162988"/>
  </r>
  <r>
    <x v="9"/>
    <x v="480"/>
    <n v="34.64"/>
    <n v="34.64"/>
    <n v="34.31"/>
    <n v="34.47"/>
    <n v="4978"/>
  </r>
  <r>
    <x v="9"/>
    <x v="481"/>
    <n v="437"/>
    <n v="439.81"/>
    <n v="434.26"/>
    <n v="437.46"/>
    <n v="402"/>
  </r>
  <r>
    <x v="9"/>
    <x v="482"/>
    <n v="17.920000000000002"/>
    <n v="18.25"/>
    <n v="17.7"/>
    <n v="18.25"/>
    <n v="57935"/>
  </r>
  <r>
    <x v="9"/>
    <x v="483"/>
    <n v="36.29"/>
    <n v="36.82"/>
    <n v="35.295999999999999"/>
    <n v="36.75"/>
    <n v="20133"/>
  </r>
  <r>
    <x v="9"/>
    <x v="484"/>
    <n v="47.55"/>
    <n v="47.58"/>
    <n v="47.29"/>
    <n v="47.56"/>
    <n v="59894"/>
  </r>
  <r>
    <x v="9"/>
    <x v="485"/>
    <n v="14.47"/>
    <n v="14.535"/>
    <n v="14.12"/>
    <n v="14.51"/>
    <n v="17269"/>
  </r>
  <r>
    <x v="9"/>
    <x v="486"/>
    <n v="53.54"/>
    <n v="53.63"/>
    <n v="52.15"/>
    <n v="53.42"/>
    <n v="20539"/>
  </r>
  <r>
    <x v="9"/>
    <x v="487"/>
    <n v="42.69"/>
    <n v="42.85"/>
    <n v="41.51"/>
    <n v="42.16"/>
    <n v="74746"/>
  </r>
  <r>
    <x v="9"/>
    <x v="488"/>
    <n v="19.55"/>
    <n v="19.63"/>
    <n v="19.399999999999999"/>
    <n v="19.61"/>
    <n v="22343"/>
  </r>
  <r>
    <x v="9"/>
    <x v="489"/>
    <n v="16.61"/>
    <n v="16.87"/>
    <n v="16.2"/>
    <n v="16.760000000000002"/>
    <n v="76140"/>
  </r>
  <r>
    <x v="9"/>
    <x v="490"/>
    <n v="21.4"/>
    <n v="21.48"/>
    <n v="20.81"/>
    <n v="21.45"/>
    <n v="60293"/>
  </r>
  <r>
    <x v="9"/>
    <x v="491"/>
    <n v="68.47"/>
    <n v="68.655000000000001"/>
    <n v="67.83"/>
    <n v="68.260000000000005"/>
    <n v="151620"/>
  </r>
  <r>
    <x v="9"/>
    <x v="492"/>
    <n v="32.92"/>
    <n v="33.090000000000003"/>
    <n v="32.57"/>
    <n v="33.020000000000003"/>
    <n v="8304"/>
  </r>
  <r>
    <x v="9"/>
    <x v="493"/>
    <n v="8.3800000000000008"/>
    <n v="8.52"/>
    <n v="8.2899999999999991"/>
    <n v="8.43"/>
    <n v="42298"/>
  </r>
  <r>
    <x v="9"/>
    <x v="494"/>
    <n v="37.31"/>
    <n v="37.324599999999997"/>
    <n v="36.83"/>
    <n v="37.08"/>
    <n v="73116"/>
  </r>
  <r>
    <x v="9"/>
    <x v="495"/>
    <n v="14.29"/>
    <n v="14.43"/>
    <n v="14.1601"/>
    <n v="14.28"/>
    <n v="146636"/>
  </r>
  <r>
    <x v="9"/>
    <x v="496"/>
    <n v="33.54"/>
    <n v="33.840000000000003"/>
    <n v="33.06"/>
    <n v="33.57"/>
    <n v="42595"/>
  </r>
  <r>
    <x v="9"/>
    <x v="497"/>
    <n v="16.68"/>
    <n v="16.966100000000001"/>
    <n v="16.2"/>
    <n v="16.39"/>
    <n v="45606"/>
  </r>
  <r>
    <x v="9"/>
    <x v="498"/>
    <n v="46.5"/>
    <n v="47.5"/>
    <n v="46.18"/>
    <n v="47.44"/>
    <n v="25385"/>
  </r>
  <r>
    <x v="10"/>
    <x v="0"/>
    <n v="25.37"/>
    <n v="25.92"/>
    <n v="25.147500000000001"/>
    <n v="25.86"/>
    <n v="32556"/>
  </r>
  <r>
    <x v="10"/>
    <x v="1"/>
    <n v="12.18"/>
    <n v="12.22"/>
    <n v="11.97"/>
    <n v="12.18"/>
    <n v="177572"/>
  </r>
  <r>
    <x v="10"/>
    <x v="2"/>
    <n v="167.2"/>
    <n v="170.7"/>
    <n v="167.09"/>
    <n v="170.31"/>
    <n v="133795"/>
  </r>
  <r>
    <x v="10"/>
    <x v="3"/>
    <n v="21.09"/>
    <n v="21.29"/>
    <n v="21.08"/>
    <n v="21.29"/>
    <n v="11347"/>
  </r>
  <r>
    <x v="10"/>
    <x v="4"/>
    <n v="45.15"/>
    <n v="45.67"/>
    <n v="44.89"/>
    <n v="45.63"/>
    <n v="51186"/>
  </r>
  <r>
    <x v="10"/>
    <x v="5"/>
    <n v="44.17"/>
    <n v="44.74"/>
    <n v="43.93"/>
    <n v="44.68"/>
    <n v="5546"/>
  </r>
  <r>
    <x v="10"/>
    <x v="6"/>
    <n v="31.63"/>
    <n v="32.1"/>
    <n v="31.43"/>
    <n v="32.049999999999997"/>
    <n v="41107"/>
  </r>
  <r>
    <x v="10"/>
    <x v="7"/>
    <n v="28.03"/>
    <n v="28.85"/>
    <n v="27.96"/>
    <n v="28.8"/>
    <n v="29904"/>
  </r>
  <r>
    <x v="10"/>
    <x v="8"/>
    <n v="27.95"/>
    <n v="28.91"/>
    <n v="27.9"/>
    <n v="28.91"/>
    <n v="54626"/>
  </r>
  <r>
    <x v="10"/>
    <x v="9"/>
    <n v="37.89"/>
    <n v="38.83"/>
    <n v="37.64"/>
    <n v="38.57"/>
    <n v="35717"/>
  </r>
  <r>
    <x v="10"/>
    <x v="10"/>
    <n v="22.48"/>
    <n v="23.3"/>
    <n v="22.41"/>
    <n v="23.12"/>
    <n v="30238"/>
  </r>
  <r>
    <x v="10"/>
    <x v="11"/>
    <n v="26.85"/>
    <n v="26.92"/>
    <n v="26.6"/>
    <n v="26.89"/>
    <n v="9665"/>
  </r>
  <r>
    <x v="10"/>
    <x v="12"/>
    <n v="30.88"/>
    <n v="31.01"/>
    <n v="30.73"/>
    <n v="30.99"/>
    <n v="16591"/>
  </r>
  <r>
    <x v="10"/>
    <x v="13"/>
    <n v="13.31"/>
    <n v="13.5"/>
    <n v="13.23"/>
    <n v="13.5"/>
    <n v="38019"/>
  </r>
  <r>
    <x v="10"/>
    <x v="14"/>
    <n v="29.05"/>
    <n v="29.53"/>
    <n v="29.05"/>
    <n v="29.38"/>
    <n v="34731"/>
  </r>
  <r>
    <x v="10"/>
    <x v="15"/>
    <n v="38.76"/>
    <n v="39.07"/>
    <n v="37.82"/>
    <n v="38.200000000000003"/>
    <n v="42611"/>
  </r>
  <r>
    <x v="10"/>
    <x v="16"/>
    <n v="53.88"/>
    <n v="55.08"/>
    <n v="53.76"/>
    <n v="54.92"/>
    <n v="14102"/>
  </r>
  <r>
    <x v="10"/>
    <x v="17"/>
    <n v="43.28"/>
    <n v="43.73"/>
    <n v="39.450000000000003"/>
    <n v="40.049999999999997"/>
    <n v="504582"/>
  </r>
  <r>
    <x v="10"/>
    <x v="18"/>
    <n v="11.59"/>
    <n v="11.66"/>
    <n v="11.44"/>
    <n v="11.63"/>
    <n v="36801"/>
  </r>
  <r>
    <x v="10"/>
    <x v="19"/>
    <n v="28.25"/>
    <n v="28.57"/>
    <n v="28.05"/>
    <n v="28.48"/>
    <n v="8012"/>
  </r>
  <r>
    <x v="10"/>
    <x v="20"/>
    <n v="17.22"/>
    <n v="17.5"/>
    <n v="17.079999999999998"/>
    <n v="17.47"/>
    <n v="27708"/>
  </r>
  <r>
    <x v="10"/>
    <x v="21"/>
    <n v="20.09"/>
    <n v="20.38"/>
    <n v="19.7"/>
    <n v="20.329999999999998"/>
    <n v="39076"/>
  </r>
  <r>
    <x v="10"/>
    <x v="22"/>
    <n v="28.61"/>
    <n v="28.85"/>
    <n v="28.03"/>
    <n v="28.85"/>
    <n v="25947"/>
  </r>
  <r>
    <x v="10"/>
    <x v="23"/>
    <n v="18.940000000000001"/>
    <n v="19.64"/>
    <n v="18.89"/>
    <n v="19.600000000000001"/>
    <n v="79199"/>
  </r>
  <r>
    <x v="10"/>
    <x v="24"/>
    <n v="13.26"/>
    <n v="13.45"/>
    <n v="13.17"/>
    <n v="13.45"/>
    <n v="122191"/>
  </r>
  <r>
    <x v="10"/>
    <x v="25"/>
    <n v="4.55"/>
    <n v="4.5599999999999996"/>
    <n v="4.38"/>
    <n v="4.53"/>
    <n v="196257"/>
  </r>
  <r>
    <x v="10"/>
    <x v="26"/>
    <n v="58.43"/>
    <n v="59.02"/>
    <n v="58.12"/>
    <n v="58.95"/>
    <n v="46682"/>
  </r>
  <r>
    <x v="10"/>
    <x v="27"/>
    <n v="28.91"/>
    <n v="29.12"/>
    <n v="28.59"/>
    <n v="29"/>
    <n v="17708"/>
  </r>
  <r>
    <x v="10"/>
    <x v="28"/>
    <n v="32.03"/>
    <n v="33.549999999999997"/>
    <n v="32.03"/>
    <n v="33.380000000000003"/>
    <n v="45129"/>
  </r>
  <r>
    <x v="10"/>
    <x v="29"/>
    <n v="78.25"/>
    <n v="79.78"/>
    <n v="77.63"/>
    <n v="78.87"/>
    <n v="46727"/>
  </r>
  <r>
    <x v="10"/>
    <x v="30"/>
    <n v="17.989999999999998"/>
    <n v="17.989999999999998"/>
    <n v="17.440000000000001"/>
    <n v="17.670000000000002"/>
    <n v="30900"/>
  </r>
  <r>
    <x v="10"/>
    <x v="31"/>
    <n v="29.71"/>
    <n v="30.25"/>
    <n v="28.76"/>
    <n v="30.17"/>
    <n v="68960"/>
  </r>
  <r>
    <x v="10"/>
    <x v="32"/>
    <n v="41.9"/>
    <n v="42.32"/>
    <n v="41.47"/>
    <n v="41.89"/>
    <n v="13183"/>
  </r>
  <r>
    <x v="10"/>
    <x v="33"/>
    <n v="82.72"/>
    <n v="84.21"/>
    <n v="82.59"/>
    <n v="84.03"/>
    <n v="18045"/>
  </r>
  <r>
    <x v="10"/>
    <x v="34"/>
    <n v="53.89"/>
    <n v="54.82"/>
    <n v="53.57"/>
    <n v="54.78"/>
    <n v="31980"/>
  </r>
  <r>
    <x v="10"/>
    <x v="35"/>
    <n v="74.37"/>
    <n v="75.16"/>
    <n v="73.64"/>
    <n v="75.14"/>
    <n v="7192"/>
  </r>
  <r>
    <x v="10"/>
    <x v="36"/>
    <n v="35"/>
    <n v="35.43"/>
    <n v="34.82"/>
    <n v="35.4"/>
    <n v="7066"/>
  </r>
  <r>
    <x v="10"/>
    <x v="37"/>
    <n v="65.819999999999993"/>
    <n v="65.91"/>
    <n v="64.459999999999994"/>
    <n v="65.569999999999993"/>
    <n v="17582"/>
  </r>
  <r>
    <x v="10"/>
    <x v="38"/>
    <n v="29.21"/>
    <n v="30.33"/>
    <n v="28.9"/>
    <n v="29.78"/>
    <n v="19614"/>
  </r>
  <r>
    <x v="10"/>
    <x v="39"/>
    <n v="63.02"/>
    <n v="64.06"/>
    <n v="62.04"/>
    <n v="64.040000000000006"/>
    <n v="13338"/>
  </r>
  <r>
    <x v="10"/>
    <x v="40"/>
    <n v="29.96"/>
    <n v="30.94"/>
    <n v="29.95"/>
    <n v="30.88"/>
    <n v="29021"/>
  </r>
  <r>
    <x v="10"/>
    <x v="41"/>
    <n v="30"/>
    <n v="30.43"/>
    <n v="29.66"/>
    <n v="30.26"/>
    <n v="11318"/>
  </r>
  <r>
    <x v="10"/>
    <x v="42"/>
    <n v="32.549999999999997"/>
    <n v="32.86"/>
    <n v="32.11"/>
    <n v="32.840000000000003"/>
    <n v="65759"/>
  </r>
  <r>
    <x v="10"/>
    <x v="43"/>
    <n v="26.02"/>
    <n v="26.09"/>
    <n v="25.68"/>
    <n v="25.8"/>
    <n v="13017"/>
  </r>
  <r>
    <x v="10"/>
    <x v="44"/>
    <n v="148.94999999999999"/>
    <n v="148.99"/>
    <n v="147.25"/>
    <n v="148.18"/>
    <n v="4621"/>
  </r>
  <r>
    <x v="10"/>
    <x v="45"/>
    <n v="48.74"/>
    <n v="49.26"/>
    <n v="48.05"/>
    <n v="49.15"/>
    <n v="57115"/>
  </r>
  <r>
    <x v="10"/>
    <x v="46"/>
    <n v="17.07"/>
    <n v="17.25"/>
    <n v="16.920000000000002"/>
    <n v="17.09"/>
    <n v="1735670"/>
  </r>
  <r>
    <x v="10"/>
    <x v="47"/>
    <n v="56.51"/>
    <n v="56.84"/>
    <n v="56.32"/>
    <n v="56.62"/>
    <n v="30729"/>
  </r>
  <r>
    <x v="10"/>
    <x v="48"/>
    <n v="36.19"/>
    <n v="36.909999999999997"/>
    <n v="35.950000000000003"/>
    <n v="36.67"/>
    <n v="19850"/>
  </r>
  <r>
    <x v="10"/>
    <x v="49"/>
    <n v="26.53"/>
    <n v="26.59"/>
    <n v="26.2"/>
    <n v="26.51"/>
    <n v="51290"/>
  </r>
  <r>
    <x v="10"/>
    <x v="50"/>
    <n v="39.24"/>
    <n v="39.729999999999997"/>
    <n v="39.020000000000003"/>
    <n v="39.409999999999997"/>
    <n v="60582"/>
  </r>
  <r>
    <x v="10"/>
    <x v="51"/>
    <n v="80.680000000000007"/>
    <n v="80.680000000000007"/>
    <n v="79.650000000000006"/>
    <n v="80.45"/>
    <n v="9047"/>
  </r>
  <r>
    <x v="10"/>
    <x v="52"/>
    <n v="43.47"/>
    <n v="44.32"/>
    <n v="42.84"/>
    <n v="44.14"/>
    <n v="9374"/>
  </r>
  <r>
    <x v="10"/>
    <x v="53"/>
    <n v="69.040000000000006"/>
    <n v="70.3"/>
    <n v="68.8"/>
    <n v="70.3"/>
    <n v="18340"/>
  </r>
  <r>
    <x v="10"/>
    <x v="54"/>
    <n v="93.44"/>
    <n v="93.79"/>
    <n v="92.52"/>
    <n v="93.65"/>
    <n v="10822"/>
  </r>
  <r>
    <x v="10"/>
    <x v="55"/>
    <n v="45"/>
    <n v="45.87"/>
    <n v="45"/>
    <n v="45.81"/>
    <n v="3764"/>
  </r>
  <r>
    <x v="10"/>
    <x v="56"/>
    <n v="35.49"/>
    <n v="35.799999999999997"/>
    <n v="35.29"/>
    <n v="35.619999999999997"/>
    <n v="69052"/>
  </r>
  <r>
    <x v="10"/>
    <x v="57"/>
    <n v="24.63"/>
    <n v="24.86"/>
    <n v="24.47"/>
    <n v="24.81"/>
    <n v="11727"/>
  </r>
  <r>
    <x v="10"/>
    <x v="58"/>
    <n v="50.9"/>
    <n v="51.09"/>
    <n v="50.29"/>
    <n v="51.01"/>
    <n v="42762"/>
  </r>
  <r>
    <x v="10"/>
    <x v="59"/>
    <n v="16.510000000000002"/>
    <n v="16.579999999999998"/>
    <n v="16.39"/>
    <n v="16.489999999999998"/>
    <n v="174146"/>
  </r>
  <r>
    <x v="10"/>
    <x v="60"/>
    <n v="28.32"/>
    <n v="28.44"/>
    <n v="27.8"/>
    <n v="28.09"/>
    <n v="69234"/>
  </r>
  <r>
    <x v="10"/>
    <x v="61"/>
    <n v="48.01"/>
    <n v="48.45"/>
    <n v="47.81"/>
    <n v="48.4"/>
    <n v="7706"/>
  </r>
  <r>
    <x v="10"/>
    <x v="62"/>
    <n v="35.44"/>
    <n v="35.81"/>
    <n v="35.24"/>
    <n v="35.799999999999997"/>
    <n v="18547"/>
  </r>
  <r>
    <x v="10"/>
    <x v="63"/>
    <n v="25.89"/>
    <n v="26.03"/>
    <n v="25.65"/>
    <n v="26.01"/>
    <n v="5889"/>
  </r>
  <r>
    <x v="10"/>
    <x v="64"/>
    <n v="21.83"/>
    <n v="22.02"/>
    <n v="21.74"/>
    <n v="22"/>
    <n v="59946"/>
  </r>
  <r>
    <x v="10"/>
    <x v="65"/>
    <n v="82.52"/>
    <n v="84.66"/>
    <n v="82.1"/>
    <n v="84.23"/>
    <n v="22097"/>
  </r>
  <r>
    <x v="10"/>
    <x v="66"/>
    <n v="27.78"/>
    <n v="28.52"/>
    <n v="27.61"/>
    <n v="28.46"/>
    <n v="54081"/>
  </r>
  <r>
    <x v="10"/>
    <x v="67"/>
    <n v="11.29"/>
    <n v="11.37"/>
    <n v="11.23"/>
    <n v="11.36"/>
    <n v="54308"/>
  </r>
  <r>
    <x v="10"/>
    <x v="68"/>
    <n v="32.94"/>
    <n v="33.49"/>
    <n v="32.369999999999997"/>
    <n v="33.43"/>
    <n v="36596"/>
  </r>
  <r>
    <x v="10"/>
    <x v="69"/>
    <n v="57.5"/>
    <n v="58.31"/>
    <n v="56.55"/>
    <n v="58.15"/>
    <n v="13867"/>
  </r>
  <r>
    <x v="10"/>
    <x v="70"/>
    <n v="4.87"/>
    <n v="4.93"/>
    <n v="4.8"/>
    <n v="4.8499999999999996"/>
    <n v="5754204"/>
  </r>
  <r>
    <x v="10"/>
    <x v="71"/>
    <n v="20.8"/>
    <n v="21.48"/>
    <n v="20.59"/>
    <n v="21.45"/>
    <n v="78617"/>
  </r>
  <r>
    <x v="10"/>
    <x v="72"/>
    <n v="20.059999999999999"/>
    <n v="20.74"/>
    <n v="19.920000000000002"/>
    <n v="20.72"/>
    <n v="68009"/>
  </r>
  <r>
    <x v="10"/>
    <x v="73"/>
    <n v="25.83"/>
    <n v="26.04"/>
    <n v="25.68"/>
    <n v="25.76"/>
    <n v="47736"/>
  </r>
  <r>
    <x v="10"/>
    <x v="74"/>
    <n v="35.01"/>
    <n v="36.08"/>
    <n v="35"/>
    <n v="35.979999999999997"/>
    <n v="20123"/>
  </r>
  <r>
    <x v="10"/>
    <x v="75"/>
    <n v="45.03"/>
    <n v="46.32"/>
    <n v="44.84"/>
    <n v="46.11"/>
    <n v="74034"/>
  </r>
  <r>
    <x v="10"/>
    <x v="76"/>
    <n v="48.84"/>
    <n v="48.99"/>
    <n v="48.32"/>
    <n v="48.84"/>
    <n v="12430"/>
  </r>
  <r>
    <x v="10"/>
    <x v="77"/>
    <n v="33"/>
    <n v="34.299999999999997"/>
    <n v="32.85"/>
    <n v="34.14"/>
    <n v="77808"/>
  </r>
  <r>
    <x v="10"/>
    <x v="78"/>
    <n v="11.06"/>
    <n v="11.4"/>
    <n v="10.88"/>
    <n v="11.38"/>
    <n v="31633"/>
  </r>
  <r>
    <x v="10"/>
    <x v="79"/>
    <n v="10.27"/>
    <n v="10.62"/>
    <n v="10.16"/>
    <n v="10.6"/>
    <n v="72585"/>
  </r>
  <r>
    <x v="10"/>
    <x v="80"/>
    <n v="20.260000000000002"/>
    <n v="20.47"/>
    <n v="20.149999999999999"/>
    <n v="20.32"/>
    <n v="27567"/>
  </r>
  <r>
    <x v="10"/>
    <x v="81"/>
    <n v="29.42"/>
    <n v="29.69"/>
    <n v="29.29"/>
    <n v="29.35"/>
    <n v="48598"/>
  </r>
  <r>
    <x v="10"/>
    <x v="82"/>
    <n v="31.13"/>
    <n v="31.47"/>
    <n v="30.904"/>
    <n v="31.45"/>
    <n v="10640"/>
  </r>
  <r>
    <x v="10"/>
    <x v="83"/>
    <n v="51.23"/>
    <n v="51.89"/>
    <n v="50.94"/>
    <n v="51.74"/>
    <n v="21143"/>
  </r>
  <r>
    <x v="10"/>
    <x v="84"/>
    <n v="56.2"/>
    <n v="57.12"/>
    <n v="56.15"/>
    <n v="57.1"/>
    <n v="12400"/>
  </r>
  <r>
    <x v="10"/>
    <x v="85"/>
    <n v="83.27"/>
    <n v="86.95"/>
    <n v="83.06"/>
    <n v="85.93"/>
    <n v="8960"/>
  </r>
  <r>
    <x v="10"/>
    <x v="86"/>
    <n v="21.62"/>
    <n v="22.27"/>
    <n v="21.6"/>
    <n v="22.2"/>
    <n v="98630"/>
  </r>
  <r>
    <x v="10"/>
    <x v="87"/>
    <n v="56.23"/>
    <n v="57.11"/>
    <n v="55.82"/>
    <n v="57.09"/>
    <n v="10658"/>
  </r>
  <r>
    <x v="10"/>
    <x v="88"/>
    <n v="29.62"/>
    <n v="30.25"/>
    <n v="29.51"/>
    <n v="29.9"/>
    <n v="20797"/>
  </r>
  <r>
    <x v="10"/>
    <x v="89"/>
    <n v="13.16"/>
    <n v="13.79"/>
    <n v="13.01"/>
    <n v="13.65"/>
    <n v="62656"/>
  </r>
  <r>
    <x v="10"/>
    <x v="90"/>
    <n v="24.95"/>
    <n v="25.01"/>
    <n v="24.59"/>
    <n v="24.9"/>
    <n v="6731"/>
  </r>
  <r>
    <x v="10"/>
    <x v="91"/>
    <n v="71.08"/>
    <n v="71.150000000000006"/>
    <n v="70.7"/>
    <n v="71.08"/>
    <n v="19824"/>
  </r>
  <r>
    <x v="10"/>
    <x v="92"/>
    <n v="58.11"/>
    <n v="58.61"/>
    <n v="58.05"/>
    <n v="58.59"/>
    <n v="6483"/>
  </r>
  <r>
    <x v="10"/>
    <x v="93"/>
    <n v="25.17"/>
    <n v="25.53"/>
    <n v="25.01"/>
    <n v="25.42"/>
    <n v="21143"/>
  </r>
  <r>
    <x v="10"/>
    <x v="94"/>
    <n v="15.47"/>
    <n v="16.41"/>
    <n v="15.38"/>
    <n v="16.329999999999998"/>
    <n v="288525"/>
  </r>
  <r>
    <x v="10"/>
    <x v="95"/>
    <n v="270.04000000000002"/>
    <n v="271.19"/>
    <n v="261.55"/>
    <n v="270.5"/>
    <n v="17705"/>
  </r>
  <r>
    <x v="10"/>
    <x v="96"/>
    <n v="45.81"/>
    <n v="47.11"/>
    <n v="45.48"/>
    <n v="46.87"/>
    <n v="25424"/>
  </r>
  <r>
    <x v="10"/>
    <x v="97"/>
    <n v="12.93"/>
    <n v="13.05"/>
    <n v="12.82"/>
    <n v="12.99"/>
    <n v="18019"/>
  </r>
  <r>
    <x v="10"/>
    <x v="98"/>
    <n v="12.15"/>
    <n v="12.18"/>
    <n v="11.98"/>
    <n v="12.07"/>
    <n v="35536"/>
  </r>
  <r>
    <x v="10"/>
    <x v="99"/>
    <n v="36.9"/>
    <n v="38.86"/>
    <n v="36.61"/>
    <n v="38.729999999999997"/>
    <n v="35691"/>
  </r>
  <r>
    <x v="10"/>
    <x v="100"/>
    <n v="34.93"/>
    <n v="35.47"/>
    <n v="34.67"/>
    <n v="35.229999999999997"/>
    <n v="44483"/>
  </r>
  <r>
    <x v="10"/>
    <x v="101"/>
    <n v="34.43"/>
    <n v="35.03"/>
    <n v="34.270000000000003"/>
    <n v="34.950000000000003"/>
    <n v="10375"/>
  </r>
  <r>
    <x v="10"/>
    <x v="102"/>
    <n v="28.82"/>
    <n v="29.82"/>
    <n v="28.82"/>
    <n v="29.63"/>
    <n v="23387"/>
  </r>
  <r>
    <x v="10"/>
    <x v="103"/>
    <n v="45.31"/>
    <n v="46.37"/>
    <n v="45.15"/>
    <n v="46.25"/>
    <n v="10496"/>
  </r>
  <r>
    <x v="10"/>
    <x v="104"/>
    <n v="44.07"/>
    <n v="45.12"/>
    <n v="44.07"/>
    <n v="44.97"/>
    <n v="84809"/>
  </r>
  <r>
    <x v="10"/>
    <x v="105"/>
    <n v="54.93"/>
    <n v="55.53"/>
    <n v="54.541499999999999"/>
    <n v="55.47"/>
    <n v="45933"/>
  </r>
  <r>
    <x v="10"/>
    <x v="106"/>
    <n v="30.87"/>
    <n v="31.26"/>
    <n v="30.83"/>
    <n v="31.19"/>
    <n v="11771"/>
  </r>
  <r>
    <x v="10"/>
    <x v="107"/>
    <n v="7.11"/>
    <n v="7.26"/>
    <n v="7.0549999999999997"/>
    <n v="7.26"/>
    <n v="15998"/>
  </r>
  <r>
    <x v="10"/>
    <x v="108"/>
    <n v="52.3"/>
    <n v="53.04"/>
    <n v="52.19"/>
    <n v="52.8"/>
    <n v="14420"/>
  </r>
  <r>
    <x v="10"/>
    <x v="109"/>
    <n v="48.15"/>
    <n v="48.54"/>
    <n v="47.57"/>
    <n v="48.54"/>
    <n v="7590"/>
  </r>
  <r>
    <x v="10"/>
    <x v="110"/>
    <n v="21.58"/>
    <n v="21.96"/>
    <n v="21.4"/>
    <n v="21.84"/>
    <n v="289523"/>
  </r>
  <r>
    <x v="10"/>
    <x v="111"/>
    <n v="44.41"/>
    <n v="45.7"/>
    <n v="43.78"/>
    <n v="45.29"/>
    <n v="43158"/>
  </r>
  <r>
    <x v="10"/>
    <x v="112"/>
    <n v="27.21"/>
    <n v="27.75"/>
    <n v="27.14"/>
    <n v="27.72"/>
    <n v="7375"/>
  </r>
  <r>
    <x v="10"/>
    <x v="113"/>
    <n v="31.03"/>
    <n v="31.18"/>
    <n v="30.7"/>
    <n v="31.18"/>
    <n v="24335"/>
  </r>
  <r>
    <x v="10"/>
    <x v="114"/>
    <n v="34.57"/>
    <n v="35.5"/>
    <n v="34.57"/>
    <n v="35.39"/>
    <n v="31082"/>
  </r>
  <r>
    <x v="10"/>
    <x v="115"/>
    <n v="34.89"/>
    <n v="36.04"/>
    <n v="34.79"/>
    <n v="36.020000000000003"/>
    <n v="16794"/>
  </r>
  <r>
    <x v="10"/>
    <x v="116"/>
    <n v="10.79"/>
    <n v="10.87"/>
    <n v="10.67"/>
    <n v="10.78"/>
    <n v="6908"/>
  </r>
  <r>
    <x v="10"/>
    <x v="117"/>
    <n v="22.5"/>
    <n v="22.84"/>
    <n v="22.32"/>
    <n v="22.74"/>
    <n v="9834"/>
  </r>
  <r>
    <x v="10"/>
    <x v="118"/>
    <n v="36.72"/>
    <n v="37.21"/>
    <n v="36.479999999999997"/>
    <n v="37.200000000000003"/>
    <n v="58670"/>
  </r>
  <r>
    <x v="10"/>
    <x v="119"/>
    <n v="68.17"/>
    <n v="69.12"/>
    <n v="68.150000000000006"/>
    <n v="68.959999999999994"/>
    <n v="61468"/>
  </r>
  <r>
    <x v="10"/>
    <x v="120"/>
    <n v="32.76"/>
    <n v="33.020000000000003"/>
    <n v="32.56"/>
    <n v="33"/>
    <n v="30064"/>
  </r>
  <r>
    <x v="10"/>
    <x v="121"/>
    <n v="31.61"/>
    <n v="31.8"/>
    <n v="30.92"/>
    <n v="31.71"/>
    <n v="53473"/>
  </r>
  <r>
    <x v="10"/>
    <x v="122"/>
    <n v="41.2"/>
    <n v="42.18"/>
    <n v="40.799999999999997"/>
    <n v="42.18"/>
    <n v="66845"/>
  </r>
  <r>
    <x v="10"/>
    <x v="123"/>
    <n v="15.42"/>
    <n v="15.74"/>
    <n v="15.32"/>
    <n v="15.69"/>
    <n v="178010"/>
  </r>
  <r>
    <x v="10"/>
    <x v="124"/>
    <n v="18.36"/>
    <n v="18.47"/>
    <n v="18.149999999999999"/>
    <n v="18.190000000000001"/>
    <n v="19262"/>
  </r>
  <r>
    <x v="10"/>
    <x v="125"/>
    <n v="13.71"/>
    <n v="13.771599999999999"/>
    <n v="13.335000000000001"/>
    <n v="13.55"/>
    <n v="49654"/>
  </r>
  <r>
    <x v="10"/>
    <x v="126"/>
    <n v="53.71"/>
    <n v="54.41"/>
    <n v="53.51"/>
    <n v="54.22"/>
    <n v="8900"/>
  </r>
  <r>
    <x v="10"/>
    <x v="127"/>
    <n v="12.25"/>
    <n v="12.54"/>
    <n v="12.06"/>
    <n v="12.45"/>
    <n v="32137"/>
  </r>
  <r>
    <x v="10"/>
    <x v="128"/>
    <n v="64.23"/>
    <n v="66.12"/>
    <n v="64.23"/>
    <n v="65.760000000000005"/>
    <n v="44666"/>
  </r>
  <r>
    <x v="10"/>
    <x v="129"/>
    <n v="25.45"/>
    <n v="26.03"/>
    <n v="25.35"/>
    <n v="25.9"/>
    <n v="116384"/>
  </r>
  <r>
    <x v="10"/>
    <x v="130"/>
    <n v="73.930000000000007"/>
    <n v="74.89"/>
    <n v="73.930000000000007"/>
    <n v="74.55"/>
    <n v="4017"/>
  </r>
  <r>
    <x v="10"/>
    <x v="131"/>
    <n v="14.6"/>
    <n v="15.02"/>
    <n v="14.6"/>
    <n v="15.02"/>
    <n v="12282"/>
  </r>
  <r>
    <x v="10"/>
    <x v="132"/>
    <n v="86.68"/>
    <n v="89.02"/>
    <n v="86.52"/>
    <n v="88.68"/>
    <n v="13144"/>
  </r>
  <r>
    <x v="10"/>
    <x v="133"/>
    <n v="34.090000000000003"/>
    <n v="34.96"/>
    <n v="33.92"/>
    <n v="34.93"/>
    <n v="8542"/>
  </r>
  <r>
    <x v="10"/>
    <x v="134"/>
    <n v="20.190000000000001"/>
    <n v="21.41"/>
    <n v="20"/>
    <n v="21.31"/>
    <n v="219594"/>
  </r>
  <r>
    <x v="10"/>
    <x v="135"/>
    <n v="26.54"/>
    <n v="26.89"/>
    <n v="26.27"/>
    <n v="26.85"/>
    <n v="20597"/>
  </r>
  <r>
    <x v="10"/>
    <x v="136"/>
    <n v="33.86"/>
    <n v="34.450000000000003"/>
    <n v="33.6"/>
    <n v="34.409999999999997"/>
    <n v="12904"/>
  </r>
  <r>
    <x v="10"/>
    <x v="137"/>
    <n v="34.729999999999997"/>
    <n v="34.880000000000003"/>
    <n v="34.42"/>
    <n v="34.880000000000003"/>
    <n v="5538"/>
  </r>
  <r>
    <x v="10"/>
    <x v="138"/>
    <n v="24.62"/>
    <n v="25.05"/>
    <n v="24.57"/>
    <n v="25.05"/>
    <n v="55242"/>
  </r>
  <r>
    <x v="10"/>
    <x v="139"/>
    <n v="15.34"/>
    <n v="15.52"/>
    <n v="15.34"/>
    <n v="15.52"/>
    <n v="68279"/>
  </r>
  <r>
    <x v="10"/>
    <x v="140"/>
    <n v="51.71"/>
    <n v="51.92"/>
    <n v="50.75"/>
    <n v="51.27"/>
    <n v="17627"/>
  </r>
  <r>
    <x v="10"/>
    <x v="141"/>
    <n v="52.86"/>
    <n v="53.48"/>
    <n v="52.66"/>
    <n v="53.24"/>
    <n v="7616"/>
  </r>
  <r>
    <x v="10"/>
    <x v="142"/>
    <n v="60.84"/>
    <n v="61.877499999999998"/>
    <n v="60.56"/>
    <n v="61.78"/>
    <n v="27308"/>
  </r>
  <r>
    <x v="10"/>
    <x v="143"/>
    <n v="1.87"/>
    <n v="1.97"/>
    <n v="1.85"/>
    <n v="1.85"/>
    <n v="139598"/>
  </r>
  <r>
    <x v="10"/>
    <x v="144"/>
    <n v="21.35"/>
    <n v="21.96"/>
    <n v="21.24"/>
    <n v="21.91"/>
    <n v="131461"/>
  </r>
  <r>
    <x v="10"/>
    <x v="145"/>
    <n v="42.43"/>
    <n v="42.78"/>
    <n v="42.28"/>
    <n v="42.78"/>
    <n v="12850"/>
  </r>
  <r>
    <x v="10"/>
    <x v="146"/>
    <n v="39.840000000000003"/>
    <n v="39.89"/>
    <n v="39.549999999999997"/>
    <n v="39.869999999999997"/>
    <n v="10208"/>
  </r>
  <r>
    <x v="10"/>
    <x v="147"/>
    <n v="27.24"/>
    <n v="27.3"/>
    <n v="26.79"/>
    <n v="27.02"/>
    <n v="8015"/>
  </r>
  <r>
    <x v="10"/>
    <x v="148"/>
    <n v="32.94"/>
    <n v="33.159999999999997"/>
    <n v="32.64"/>
    <n v="33.119999999999997"/>
    <n v="19702"/>
  </r>
  <r>
    <x v="10"/>
    <x v="149"/>
    <n v="5.19"/>
    <n v="5.3"/>
    <n v="5.1833999999999998"/>
    <n v="5.29"/>
    <n v="63937"/>
  </r>
  <r>
    <x v="10"/>
    <x v="150"/>
    <n v="33.729999999999997"/>
    <n v="34.619999999999997"/>
    <n v="33.659999999999997"/>
    <n v="34.58"/>
    <n v="10747"/>
  </r>
  <r>
    <x v="10"/>
    <x v="151"/>
    <n v="15.79"/>
    <n v="16.09"/>
    <n v="15.68"/>
    <n v="16.07"/>
    <n v="152872"/>
  </r>
  <r>
    <x v="10"/>
    <x v="152"/>
    <n v="50.31"/>
    <n v="50.68"/>
    <n v="49.66"/>
    <n v="50.26"/>
    <n v="10871"/>
  </r>
  <r>
    <x v="10"/>
    <x v="153"/>
    <n v="36.75"/>
    <n v="37.5"/>
    <n v="36.6"/>
    <n v="37.409999999999997"/>
    <n v="36261"/>
  </r>
  <r>
    <x v="10"/>
    <x v="154"/>
    <n v="69.45"/>
    <n v="70.63"/>
    <n v="68.63"/>
    <n v="70.47"/>
    <n v="23165"/>
  </r>
  <r>
    <x v="10"/>
    <x v="155"/>
    <n v="8.77"/>
    <n v="8.9499999999999993"/>
    <n v="8.74"/>
    <n v="8.89"/>
    <n v="107716"/>
  </r>
  <r>
    <x v="10"/>
    <x v="156"/>
    <n v="26.31"/>
    <n v="26.67"/>
    <n v="25.88"/>
    <n v="26.66"/>
    <n v="28701"/>
  </r>
  <r>
    <x v="10"/>
    <x v="157"/>
    <n v="38.950000000000003"/>
    <n v="39.54"/>
    <n v="38.81"/>
    <n v="39.479999999999997"/>
    <n v="5214"/>
  </r>
  <r>
    <x v="10"/>
    <x v="158"/>
    <n v="18.37"/>
    <n v="18.52"/>
    <n v="18.11"/>
    <n v="18.510000000000002"/>
    <n v="36985"/>
  </r>
  <r>
    <x v="10"/>
    <x v="159"/>
    <n v="72.38"/>
    <n v="74.7"/>
    <n v="72.290000000000006"/>
    <n v="74.16"/>
    <n v="22183"/>
  </r>
  <r>
    <x v="10"/>
    <x v="160"/>
    <n v="36.29"/>
    <n v="37.5"/>
    <n v="36.26"/>
    <n v="37.29"/>
    <n v="14591"/>
  </r>
  <r>
    <x v="10"/>
    <x v="161"/>
    <n v="1.53"/>
    <n v="1.56"/>
    <n v="1.52"/>
    <n v="1.55"/>
    <n v="493968"/>
  </r>
  <r>
    <x v="10"/>
    <x v="162"/>
    <n v="53.74"/>
    <n v="54.49"/>
    <n v="53.23"/>
    <n v="54.44"/>
    <n v="6784"/>
  </r>
  <r>
    <x v="10"/>
    <x v="163"/>
    <n v="79.7"/>
    <n v="79.8"/>
    <n v="79.11"/>
    <n v="79.58"/>
    <n v="8643"/>
  </r>
  <r>
    <x v="10"/>
    <x v="164"/>
    <n v="48.83"/>
    <n v="49.09"/>
    <n v="48.19"/>
    <n v="48.5"/>
    <n v="31125"/>
  </r>
  <r>
    <x v="10"/>
    <x v="165"/>
    <n v="32.229999999999997"/>
    <n v="33.08"/>
    <n v="32.020000000000003"/>
    <n v="33.08"/>
    <n v="19442"/>
  </r>
  <r>
    <x v="10"/>
    <x v="166"/>
    <n v="22.32"/>
    <n v="22.99"/>
    <n v="22.1"/>
    <n v="22.96"/>
    <n v="17370"/>
  </r>
  <r>
    <x v="10"/>
    <x v="167"/>
    <n v="7.49"/>
    <n v="7.55"/>
    <n v="7.27"/>
    <n v="7.43"/>
    <n v="425397"/>
  </r>
  <r>
    <x v="10"/>
    <x v="168"/>
    <n v="36.75"/>
    <n v="37.392000000000003"/>
    <n v="36.479999999999997"/>
    <n v="37.159999999999997"/>
    <n v="15238"/>
  </r>
  <r>
    <x v="10"/>
    <x v="169"/>
    <n v="64.62"/>
    <n v="66.099999999999994"/>
    <n v="63.45"/>
    <n v="66"/>
    <n v="107649"/>
  </r>
  <r>
    <x v="10"/>
    <x v="170"/>
    <n v="28.55"/>
    <n v="29.06"/>
    <n v="28.15"/>
    <n v="28.76"/>
    <n v="38801"/>
  </r>
  <r>
    <x v="10"/>
    <x v="171"/>
    <n v="69.88"/>
    <n v="70.95"/>
    <n v="69.819999999999993"/>
    <n v="70.86"/>
    <n v="19611"/>
  </r>
  <r>
    <x v="10"/>
    <x v="172"/>
    <n v="45.32"/>
    <n v="45.97"/>
    <n v="45.32"/>
    <n v="45.87"/>
    <n v="15792"/>
  </r>
  <r>
    <x v="10"/>
    <x v="173"/>
    <n v="12.72"/>
    <n v="12.86"/>
    <n v="12.49"/>
    <n v="12.78"/>
    <n v="24001"/>
  </r>
  <r>
    <x v="10"/>
    <x v="174"/>
    <n v="25.44"/>
    <n v="25.48"/>
    <n v="24.88"/>
    <n v="25.37"/>
    <n v="9646"/>
  </r>
  <r>
    <x v="10"/>
    <x v="175"/>
    <n v="24.2"/>
    <n v="24.4"/>
    <n v="23.77"/>
    <n v="24.18"/>
    <n v="40126"/>
  </r>
  <r>
    <x v="10"/>
    <x v="176"/>
    <n v="46.98"/>
    <n v="48.04"/>
    <n v="46.74"/>
    <n v="47.82"/>
    <n v="12283"/>
  </r>
  <r>
    <x v="10"/>
    <x v="177"/>
    <n v="10.38"/>
    <n v="10.54"/>
    <n v="10.18"/>
    <n v="10.52"/>
    <n v="102758"/>
  </r>
  <r>
    <x v="10"/>
    <x v="178"/>
    <n v="22.86"/>
    <n v="23.23"/>
    <n v="22.73"/>
    <n v="23.2"/>
    <n v="9754"/>
  </r>
  <r>
    <x v="10"/>
    <x v="179"/>
    <n v="52.41"/>
    <n v="53.16"/>
    <n v="51.96"/>
    <n v="52.99"/>
    <n v="18489"/>
  </r>
  <r>
    <x v="10"/>
    <x v="180"/>
    <n v="87.04"/>
    <n v="89.77"/>
    <n v="86.35"/>
    <n v="89.6"/>
    <n v="11017"/>
  </r>
  <r>
    <x v="10"/>
    <x v="181"/>
    <n v="38.68"/>
    <n v="39.07"/>
    <n v="37.94"/>
    <n v="38.979999999999997"/>
    <n v="7810"/>
  </r>
  <r>
    <x v="10"/>
    <x v="182"/>
    <n v="55.43"/>
    <n v="55.65"/>
    <n v="54.86"/>
    <n v="55.13"/>
    <n v="17376"/>
  </r>
  <r>
    <x v="10"/>
    <x v="183"/>
    <n v="28.26"/>
    <n v="28.71"/>
    <n v="28.22"/>
    <n v="28.66"/>
    <n v="12725"/>
  </r>
  <r>
    <x v="10"/>
    <x v="184"/>
    <n v="46.59"/>
    <n v="47.73"/>
    <n v="46.4"/>
    <n v="47.66"/>
    <n v="6910"/>
  </r>
  <r>
    <x v="10"/>
    <x v="185"/>
    <n v="7.02"/>
    <n v="7.04"/>
    <n v="6.9249999999999998"/>
    <n v="7.01"/>
    <n v="35936"/>
  </r>
  <r>
    <x v="10"/>
    <x v="186"/>
    <n v="35.659999999999997"/>
    <n v="35.86"/>
    <n v="35.299999999999997"/>
    <n v="35.83"/>
    <n v="2586"/>
  </r>
  <r>
    <x v="10"/>
    <x v="187"/>
    <n v="7.96"/>
    <n v="8.16"/>
    <n v="7.9272"/>
    <n v="8.11"/>
    <n v="57938"/>
  </r>
  <r>
    <x v="10"/>
    <x v="188"/>
    <n v="58.83"/>
    <n v="60.71"/>
    <n v="58.83"/>
    <n v="60.48"/>
    <n v="26804"/>
  </r>
  <r>
    <x v="10"/>
    <x v="189"/>
    <n v="13.48"/>
    <n v="13.9"/>
    <n v="13.3"/>
    <n v="13.87"/>
    <n v="772312"/>
  </r>
  <r>
    <x v="10"/>
    <x v="190"/>
    <n v="55.65"/>
    <n v="57.39"/>
    <n v="55.52"/>
    <n v="57.19"/>
    <n v="27150"/>
  </r>
  <r>
    <x v="10"/>
    <x v="191"/>
    <n v="45.56"/>
    <n v="46.29"/>
    <n v="45.41"/>
    <n v="46.13"/>
    <n v="47226"/>
  </r>
  <r>
    <x v="10"/>
    <x v="192"/>
    <n v="58.71"/>
    <n v="58.77"/>
    <n v="58.33"/>
    <n v="58.51"/>
    <n v="17588"/>
  </r>
  <r>
    <x v="10"/>
    <x v="193"/>
    <n v="15.17"/>
    <n v="15.36"/>
    <n v="14.95"/>
    <n v="15.32"/>
    <n v="149527"/>
  </r>
  <r>
    <x v="10"/>
    <x v="194"/>
    <n v="23.92"/>
    <n v="24.14"/>
    <n v="23.44"/>
    <n v="24.06"/>
    <n v="30666"/>
  </r>
  <r>
    <x v="10"/>
    <x v="195"/>
    <n v="9.14"/>
    <n v="9.26"/>
    <n v="8.9499999999999993"/>
    <n v="9.18"/>
    <n v="113897"/>
  </r>
  <r>
    <x v="10"/>
    <x v="196"/>
    <n v="458.07"/>
    <n v="462.6"/>
    <n v="455.78"/>
    <n v="461.3"/>
    <n v="14998"/>
  </r>
  <r>
    <x v="10"/>
    <x v="197"/>
    <n v="35.81"/>
    <n v="36.049999999999997"/>
    <n v="35.479999999999997"/>
    <n v="35.85"/>
    <n v="5455"/>
  </r>
  <r>
    <x v="10"/>
    <x v="198"/>
    <n v="21"/>
    <n v="21.27"/>
    <n v="20.78"/>
    <n v="21.12"/>
    <n v="107512"/>
  </r>
  <r>
    <x v="10"/>
    <x v="199"/>
    <n v="54.78"/>
    <n v="56.25"/>
    <n v="54.61"/>
    <n v="55.98"/>
    <n v="7448"/>
  </r>
  <r>
    <x v="10"/>
    <x v="200"/>
    <n v="161.54"/>
    <n v="163.85"/>
    <n v="161.36000000000001"/>
    <n v="162.97"/>
    <n v="62238"/>
  </r>
  <r>
    <x v="10"/>
    <x v="201"/>
    <n v="16.02"/>
    <n v="16.39"/>
    <n v="15.68"/>
    <n v="16.350000000000001"/>
    <n v="29677"/>
  </r>
  <r>
    <x v="10"/>
    <x v="202"/>
    <n v="87.6"/>
    <n v="89.41"/>
    <n v="86.58"/>
    <n v="88.82"/>
    <n v="6552"/>
  </r>
  <r>
    <x v="10"/>
    <x v="203"/>
    <n v="23.79"/>
    <n v="24.66"/>
    <n v="23.78"/>
    <n v="24.54"/>
    <n v="108775"/>
  </r>
  <r>
    <x v="10"/>
    <x v="204"/>
    <n v="27.72"/>
    <n v="27.97"/>
    <n v="27.31"/>
    <n v="27.77"/>
    <n v="10863"/>
  </r>
  <r>
    <x v="10"/>
    <x v="205"/>
    <n v="28.44"/>
    <n v="28.74"/>
    <n v="28.35"/>
    <n v="28.69"/>
    <n v="22852"/>
  </r>
  <r>
    <x v="10"/>
    <x v="206"/>
    <n v="4.09"/>
    <n v="4.1100000000000003"/>
    <n v="4.03"/>
    <n v="4.1100000000000003"/>
    <n v="169392"/>
  </r>
  <r>
    <x v="10"/>
    <x v="207"/>
    <n v="12.67"/>
    <n v="12.73"/>
    <n v="12.56"/>
    <n v="12.680099999999999"/>
    <n v="53027"/>
  </r>
  <r>
    <x v="10"/>
    <x v="208"/>
    <n v="40.11"/>
    <n v="40.229999999999997"/>
    <n v="39.549999999999997"/>
    <n v="40.14"/>
    <n v="19896"/>
  </r>
  <r>
    <x v="10"/>
    <x v="209"/>
    <n v="26.63"/>
    <n v="26.69"/>
    <n v="26.02"/>
    <n v="26.64"/>
    <n v="31410"/>
  </r>
  <r>
    <x v="10"/>
    <x v="210"/>
    <n v="26.93"/>
    <n v="27.16"/>
    <n v="26.76"/>
    <n v="27.03"/>
    <n v="81502"/>
  </r>
  <r>
    <x v="10"/>
    <x v="211"/>
    <n v="49.79"/>
    <n v="51.57"/>
    <n v="49.51"/>
    <n v="51.44"/>
    <n v="49822"/>
  </r>
  <r>
    <x v="10"/>
    <x v="212"/>
    <n v="22.1"/>
    <n v="22.21"/>
    <n v="21.37"/>
    <n v="22.21"/>
    <n v="75890"/>
  </r>
  <r>
    <x v="10"/>
    <x v="213"/>
    <n v="37.71"/>
    <n v="37.85"/>
    <n v="37.51"/>
    <n v="37.799999999999997"/>
    <n v="20563"/>
  </r>
  <r>
    <x v="10"/>
    <x v="214"/>
    <n v="22.68"/>
    <n v="23.33"/>
    <n v="22.61"/>
    <n v="23.29"/>
    <n v="25984"/>
  </r>
  <r>
    <x v="10"/>
    <x v="215"/>
    <n v="36.299999999999997"/>
    <n v="37.24"/>
    <n v="36.17"/>
    <n v="37.15"/>
    <n v="60225"/>
  </r>
  <r>
    <x v="10"/>
    <x v="216"/>
    <n v="28.29"/>
    <n v="28.62"/>
    <n v="27.45"/>
    <n v="28.57"/>
    <n v="23680"/>
  </r>
  <r>
    <x v="10"/>
    <x v="217"/>
    <n v="44.5"/>
    <n v="45.15"/>
    <n v="44.47"/>
    <n v="45.1"/>
    <n v="87865"/>
  </r>
  <r>
    <x v="10"/>
    <x v="218"/>
    <n v="16.63"/>
    <n v="16.940000000000001"/>
    <n v="16.41"/>
    <n v="16.62"/>
    <n v="34540"/>
  </r>
  <r>
    <x v="10"/>
    <x v="219"/>
    <n v="36.69"/>
    <n v="36.93"/>
    <n v="36.54"/>
    <n v="36.869999999999997"/>
    <n v="4050"/>
  </r>
  <r>
    <x v="10"/>
    <x v="220"/>
    <n v="34.57"/>
    <n v="35.06"/>
    <n v="34.26"/>
    <n v="34.99"/>
    <n v="10138"/>
  </r>
  <r>
    <x v="10"/>
    <x v="221"/>
    <n v="39.39"/>
    <n v="39.64"/>
    <n v="39.130000000000003"/>
    <n v="39.6"/>
    <n v="3629"/>
  </r>
  <r>
    <x v="10"/>
    <x v="222"/>
    <n v="9.35"/>
    <n v="9.5299999999999994"/>
    <n v="9.11"/>
    <n v="9.5299999999999994"/>
    <n v="67893"/>
  </r>
  <r>
    <x v="10"/>
    <x v="223"/>
    <n v="38.54"/>
    <n v="38.67"/>
    <n v="38.24"/>
    <n v="38.630000000000003"/>
    <n v="16900"/>
  </r>
  <r>
    <x v="10"/>
    <x v="224"/>
    <n v="37.32"/>
    <n v="38.18"/>
    <n v="37.14"/>
    <n v="37.79"/>
    <n v="14239"/>
  </r>
  <r>
    <x v="10"/>
    <x v="225"/>
    <n v="116.58"/>
    <n v="117.5"/>
    <n v="116.21"/>
    <n v="117.46"/>
    <n v="34516"/>
  </r>
  <r>
    <x v="10"/>
    <x v="226"/>
    <n v="89.9"/>
    <n v="90.62"/>
    <n v="87.2"/>
    <n v="89.56"/>
    <n v="14874"/>
  </r>
  <r>
    <x v="10"/>
    <x v="227"/>
    <n v="35.01"/>
    <n v="35.18"/>
    <n v="34.44"/>
    <n v="35.18"/>
    <n v="3166"/>
  </r>
  <r>
    <x v="10"/>
    <x v="228"/>
    <n v="20.440000000000001"/>
    <n v="21.19"/>
    <n v="20.440000000000001"/>
    <n v="20.99"/>
    <n v="29083"/>
  </r>
  <r>
    <x v="10"/>
    <x v="229"/>
    <n v="19.440000000000001"/>
    <n v="19.690000000000001"/>
    <n v="19.28"/>
    <n v="19.64"/>
    <n v="472777"/>
  </r>
  <r>
    <x v="10"/>
    <x v="230"/>
    <n v="27.88"/>
    <n v="28.24"/>
    <n v="27.64"/>
    <n v="28.21"/>
    <n v="29446"/>
  </r>
  <r>
    <x v="10"/>
    <x v="231"/>
    <n v="22.11"/>
    <n v="22.54"/>
    <n v="21.9"/>
    <n v="22.44"/>
    <n v="51806"/>
  </r>
  <r>
    <x v="10"/>
    <x v="232"/>
    <n v="6.01"/>
    <n v="6.19"/>
    <n v="6.01"/>
    <n v="6.18"/>
    <n v="48811"/>
  </r>
  <r>
    <x v="10"/>
    <x v="233"/>
    <n v="28.16"/>
    <n v="28.65"/>
    <n v="27.87"/>
    <n v="28.59"/>
    <n v="10323"/>
  </r>
  <r>
    <x v="10"/>
    <x v="234"/>
    <n v="220.73"/>
    <n v="229.55"/>
    <n v="220.1"/>
    <n v="227.41"/>
    <n v="8256"/>
  </r>
  <r>
    <x v="10"/>
    <x v="235"/>
    <n v="50.66"/>
    <n v="51.22"/>
    <n v="50.46"/>
    <n v="51.11"/>
    <n v="6017"/>
  </r>
  <r>
    <x v="10"/>
    <x v="236"/>
    <n v="40.909999999999997"/>
    <n v="41.77"/>
    <n v="40.86"/>
    <n v="41.77"/>
    <n v="19494"/>
  </r>
  <r>
    <x v="10"/>
    <x v="237"/>
    <n v="21.01"/>
    <n v="22.47"/>
    <n v="20.81"/>
    <n v="21.65"/>
    <n v="99893"/>
  </r>
  <r>
    <x v="10"/>
    <x v="238"/>
    <n v="9.1300000000000008"/>
    <n v="9.15"/>
    <n v="9.1300000000000008"/>
    <n v="9.15"/>
    <n v="133864"/>
  </r>
  <r>
    <x v="10"/>
    <x v="239"/>
    <n v="10.74"/>
    <n v="11.09"/>
    <n v="10.58"/>
    <n v="11.08"/>
    <n v="27434"/>
  </r>
  <r>
    <x v="10"/>
    <x v="240"/>
    <n v="24.39"/>
    <n v="24.73"/>
    <n v="24.16"/>
    <n v="24.73"/>
    <n v="48883"/>
  </r>
  <r>
    <x v="10"/>
    <x v="241"/>
    <n v="30"/>
    <n v="30.76"/>
    <n v="29.63"/>
    <n v="30.42"/>
    <n v="48107"/>
  </r>
  <r>
    <x v="10"/>
    <x v="242"/>
    <n v="6.87"/>
    <n v="7.04"/>
    <n v="6.84"/>
    <n v="7.02"/>
    <n v="21508"/>
  </r>
  <r>
    <x v="10"/>
    <x v="243"/>
    <n v="44.16"/>
    <n v="45.149500000000003"/>
    <n v="44"/>
    <n v="44.85"/>
    <n v="16159"/>
  </r>
  <r>
    <x v="10"/>
    <x v="244"/>
    <n v="59.72"/>
    <n v="60.35"/>
    <n v="59.63"/>
    <n v="60.32"/>
    <n v="74252"/>
  </r>
  <r>
    <x v="10"/>
    <x v="245"/>
    <n v="23.47"/>
    <n v="23.84"/>
    <n v="23.19"/>
    <n v="23.77"/>
    <n v="46910"/>
  </r>
  <r>
    <x v="10"/>
    <x v="246"/>
    <n v="12.39"/>
    <n v="12.48"/>
    <n v="12.24"/>
    <n v="12.44"/>
    <n v="22761"/>
  </r>
  <r>
    <x v="10"/>
    <x v="247"/>
    <n v="42.33"/>
    <n v="42.49"/>
    <n v="41.79"/>
    <n v="42.34"/>
    <n v="218801"/>
  </r>
  <r>
    <x v="10"/>
    <x v="248"/>
    <n v="29.52"/>
    <n v="29.52"/>
    <n v="28.86"/>
    <n v="29.23"/>
    <n v="40553"/>
  </r>
  <r>
    <x v="10"/>
    <x v="249"/>
    <n v="46.94"/>
    <n v="47.22"/>
    <n v="46.77"/>
    <n v="47.22"/>
    <n v="14477"/>
  </r>
  <r>
    <x v="10"/>
    <x v="250"/>
    <n v="17.489999999999998"/>
    <n v="17.739999999999998"/>
    <n v="17.059999999999999"/>
    <n v="17.7"/>
    <n v="21584"/>
  </r>
  <r>
    <x v="10"/>
    <x v="251"/>
    <n v="5.98"/>
    <n v="6.32"/>
    <n v="5.86"/>
    <n v="6.22"/>
    <n v="254670"/>
  </r>
  <r>
    <x v="10"/>
    <x v="252"/>
    <n v="28.06"/>
    <n v="28.18"/>
    <n v="27.86"/>
    <n v="28.1"/>
    <n v="42272"/>
  </r>
  <r>
    <x v="10"/>
    <x v="253"/>
    <n v="10.28"/>
    <n v="10.41"/>
    <n v="10.130000000000001"/>
    <n v="10.25"/>
    <n v="17030"/>
  </r>
  <r>
    <x v="10"/>
    <x v="254"/>
    <n v="11.5"/>
    <n v="11.69"/>
    <n v="11.19"/>
    <n v="11.69"/>
    <n v="45053"/>
  </r>
  <r>
    <x v="10"/>
    <x v="255"/>
    <n v="31.25"/>
    <n v="31.66"/>
    <n v="30.95"/>
    <n v="31.65"/>
    <n v="33982"/>
  </r>
  <r>
    <x v="10"/>
    <x v="256"/>
    <n v="58.31"/>
    <n v="58.31"/>
    <n v="57.85"/>
    <n v="58.2"/>
    <n v="19548"/>
  </r>
  <r>
    <x v="10"/>
    <x v="257"/>
    <n v="49.3"/>
    <n v="50.08"/>
    <n v="49.05"/>
    <n v="49.95"/>
    <n v="75592"/>
  </r>
  <r>
    <x v="10"/>
    <x v="258"/>
    <n v="21.69"/>
    <n v="22.01"/>
    <n v="21.65"/>
    <n v="21.99"/>
    <n v="56829"/>
  </r>
  <r>
    <x v="10"/>
    <x v="259"/>
    <n v="54.11"/>
    <n v="54.84"/>
    <n v="53.8"/>
    <n v="54.58"/>
    <n v="31763"/>
  </r>
  <r>
    <x v="10"/>
    <x v="260"/>
    <n v="32.92"/>
    <n v="32.92"/>
    <n v="32.39"/>
    <n v="32.82"/>
    <n v="18304"/>
  </r>
  <r>
    <x v="10"/>
    <x v="261"/>
    <n v="18.27"/>
    <n v="18.5"/>
    <n v="18"/>
    <n v="18.489999999999998"/>
    <n v="8140"/>
  </r>
  <r>
    <x v="10"/>
    <x v="262"/>
    <n v="14.61"/>
    <n v="15.11"/>
    <n v="14.41"/>
    <n v="15.1"/>
    <n v="44403"/>
  </r>
  <r>
    <x v="10"/>
    <x v="263"/>
    <n v="68.98"/>
    <n v="69.84"/>
    <n v="68.77"/>
    <n v="69.5"/>
    <n v="7411"/>
  </r>
  <r>
    <x v="10"/>
    <x v="264"/>
    <n v="45.08"/>
    <n v="45.79"/>
    <n v="45.07"/>
    <n v="45.79"/>
    <n v="12195"/>
  </r>
  <r>
    <x v="10"/>
    <x v="265"/>
    <n v="75.680000000000007"/>
    <n v="76.540000000000006"/>
    <n v="75"/>
    <n v="76.52"/>
    <n v="7149"/>
  </r>
  <r>
    <x v="10"/>
    <x v="266"/>
    <n v="26.84"/>
    <n v="27.27"/>
    <n v="26.81"/>
    <n v="27.24"/>
    <n v="36514"/>
  </r>
  <r>
    <x v="10"/>
    <x v="267"/>
    <n v="32.68"/>
    <n v="33"/>
    <n v="32.64"/>
    <n v="33"/>
    <n v="41596"/>
  </r>
  <r>
    <x v="10"/>
    <x v="268"/>
    <n v="27.53"/>
    <n v="27.6"/>
    <n v="27.07"/>
    <n v="27.48"/>
    <n v="8159"/>
  </r>
  <r>
    <x v="10"/>
    <x v="269"/>
    <n v="74.91"/>
    <n v="75.58"/>
    <n v="74.5"/>
    <n v="75.28"/>
    <n v="23058"/>
  </r>
  <r>
    <x v="10"/>
    <x v="270"/>
    <n v="23.73"/>
    <n v="23.91"/>
    <n v="23.16"/>
    <n v="23.8"/>
    <n v="32285"/>
  </r>
  <r>
    <x v="10"/>
    <x v="271"/>
    <n v="72.95"/>
    <n v="74.37"/>
    <n v="72.95"/>
    <n v="74.180000000000007"/>
    <n v="9095"/>
  </r>
  <r>
    <x v="10"/>
    <x v="272"/>
    <n v="21.37"/>
    <n v="21.65"/>
    <n v="21.23"/>
    <n v="21.62"/>
    <n v="88206"/>
  </r>
  <r>
    <x v="10"/>
    <x v="273"/>
    <n v="5.01"/>
    <n v="5.16"/>
    <n v="4.99"/>
    <n v="5.16"/>
    <n v="38915"/>
  </r>
  <r>
    <x v="10"/>
    <x v="274"/>
    <n v="15.51"/>
    <n v="15.67"/>
    <n v="15.28"/>
    <n v="15.36"/>
    <n v="46932"/>
  </r>
  <r>
    <x v="10"/>
    <x v="275"/>
    <n v="23.39"/>
    <n v="23.99"/>
    <n v="23.13"/>
    <n v="23.96"/>
    <n v="5685"/>
  </r>
  <r>
    <x v="10"/>
    <x v="276"/>
    <n v="8.41"/>
    <n v="8.61"/>
    <n v="8.1300000000000008"/>
    <n v="8.6"/>
    <n v="73107"/>
  </r>
  <r>
    <x v="10"/>
    <x v="277"/>
    <n v="18.489999999999998"/>
    <n v="18.87"/>
    <n v="18.41"/>
    <n v="18.8"/>
    <n v="16480"/>
  </r>
  <r>
    <x v="10"/>
    <x v="278"/>
    <n v="14.95"/>
    <n v="15.25"/>
    <n v="14.75"/>
    <n v="15.21"/>
    <n v="67177"/>
  </r>
  <r>
    <x v="10"/>
    <x v="279"/>
    <n v="203.45"/>
    <n v="206.9"/>
    <n v="203.05099999999999"/>
    <n v="206.05"/>
    <n v="8490"/>
  </r>
  <r>
    <x v="10"/>
    <x v="280"/>
    <n v="22.53"/>
    <n v="23.14"/>
    <n v="22.45"/>
    <n v="23.05"/>
    <n v="31845"/>
  </r>
  <r>
    <x v="10"/>
    <x v="281"/>
    <n v="12.82"/>
    <n v="13.16"/>
    <n v="12.69"/>
    <n v="13.08"/>
    <n v="27659"/>
  </r>
  <r>
    <x v="10"/>
    <x v="282"/>
    <n v="18.18"/>
    <n v="18.62"/>
    <n v="18.07"/>
    <n v="18.43"/>
    <n v="26400"/>
  </r>
  <r>
    <x v="10"/>
    <x v="283"/>
    <n v="6.09"/>
    <n v="6.26"/>
    <n v="5.92"/>
    <n v="6.24"/>
    <n v="46483"/>
  </r>
  <r>
    <x v="10"/>
    <x v="284"/>
    <n v="55.6"/>
    <n v="56.24"/>
    <n v="55.4"/>
    <n v="56.14"/>
    <n v="48829"/>
  </r>
  <r>
    <x v="10"/>
    <x v="285"/>
    <n v="26.22"/>
    <n v="26.72"/>
    <n v="26.17"/>
    <n v="26.72"/>
    <n v="18088"/>
  </r>
  <r>
    <x v="10"/>
    <x v="286"/>
    <n v="55.63"/>
    <n v="56.19"/>
    <n v="55.37"/>
    <n v="56.13"/>
    <n v="16358"/>
  </r>
  <r>
    <x v="10"/>
    <x v="287"/>
    <n v="24.06"/>
    <n v="24.58"/>
    <n v="23.74"/>
    <n v="24.42"/>
    <n v="94334"/>
  </r>
  <r>
    <x v="10"/>
    <x v="288"/>
    <n v="25.74"/>
    <n v="26.52"/>
    <n v="25.74"/>
    <n v="26.49"/>
    <n v="2003"/>
  </r>
  <r>
    <x v="10"/>
    <x v="289"/>
    <n v="38.03"/>
    <n v="38.828499999999998"/>
    <n v="37.950000000000003"/>
    <n v="38.71"/>
    <n v="42673"/>
  </r>
  <r>
    <x v="10"/>
    <x v="290"/>
    <n v="26.96"/>
    <n v="27.63"/>
    <n v="26.42"/>
    <n v="27.57"/>
    <n v="26702"/>
  </r>
  <r>
    <x v="10"/>
    <x v="291"/>
    <n v="36.36"/>
    <n v="36.619999999999997"/>
    <n v="35.840000000000003"/>
    <n v="36.61"/>
    <n v="39428"/>
  </r>
  <r>
    <x v="10"/>
    <x v="292"/>
    <n v="40.15"/>
    <n v="41.17"/>
    <n v="40.04"/>
    <n v="40.98"/>
    <n v="14307"/>
  </r>
  <r>
    <x v="10"/>
    <x v="293"/>
    <n v="29.14"/>
    <n v="29.74"/>
    <n v="28.76"/>
    <n v="29.1"/>
    <n v="69554"/>
  </r>
  <r>
    <x v="10"/>
    <x v="294"/>
    <n v="54.73"/>
    <n v="55.33"/>
    <n v="54.7"/>
    <n v="55.05"/>
    <n v="20634"/>
  </r>
  <r>
    <x v="10"/>
    <x v="295"/>
    <n v="6.67"/>
    <n v="6.86"/>
    <n v="6.52"/>
    <n v="6.86"/>
    <n v="43043"/>
  </r>
  <r>
    <x v="10"/>
    <x v="296"/>
    <n v="65.16"/>
    <n v="66.25"/>
    <n v="64.92"/>
    <n v="66.25"/>
    <n v="6221"/>
  </r>
  <r>
    <x v="10"/>
    <x v="297"/>
    <n v="32.68"/>
    <n v="32.83"/>
    <n v="32.590000000000003"/>
    <n v="32.799999999999997"/>
    <n v="4206"/>
  </r>
  <r>
    <x v="10"/>
    <x v="298"/>
    <n v="23.19"/>
    <n v="23.21"/>
    <n v="22.96"/>
    <n v="23.12"/>
    <n v="33209"/>
  </r>
  <r>
    <x v="10"/>
    <x v="299"/>
    <n v="70.98"/>
    <n v="71.540000000000006"/>
    <n v="70.42"/>
    <n v="71.349999999999994"/>
    <n v="22516"/>
  </r>
  <r>
    <x v="10"/>
    <x v="300"/>
    <n v="18.2"/>
    <n v="18.510000000000002"/>
    <n v="18.18"/>
    <n v="18.5"/>
    <n v="120444"/>
  </r>
  <r>
    <x v="10"/>
    <x v="301"/>
    <n v="17.809999999999999"/>
    <n v="18.43"/>
    <n v="17.8"/>
    <n v="18.420000000000002"/>
    <n v="8250"/>
  </r>
  <r>
    <x v="10"/>
    <x v="302"/>
    <n v="81.47"/>
    <n v="82.42"/>
    <n v="81.209999999999994"/>
    <n v="82.24"/>
    <n v="23571"/>
  </r>
  <r>
    <x v="10"/>
    <x v="303"/>
    <n v="7.44"/>
    <n v="7.95"/>
    <n v="7.44"/>
    <n v="7.73"/>
    <n v="344449"/>
  </r>
  <r>
    <x v="10"/>
    <x v="304"/>
    <n v="30.45"/>
    <n v="30.7"/>
    <n v="30.21"/>
    <n v="30.7"/>
    <n v="121608"/>
  </r>
  <r>
    <x v="10"/>
    <x v="305"/>
    <n v="30.31"/>
    <n v="30.91"/>
    <n v="30.14"/>
    <n v="30.74"/>
    <n v="50836"/>
  </r>
  <r>
    <x v="10"/>
    <x v="306"/>
    <n v="27.77"/>
    <n v="28.05"/>
    <n v="27.36"/>
    <n v="27.65"/>
    <n v="178909"/>
  </r>
  <r>
    <x v="10"/>
    <x v="307"/>
    <n v="24.14"/>
    <n v="24.8001"/>
    <n v="24.08"/>
    <n v="24.62"/>
    <n v="449996"/>
  </r>
  <r>
    <x v="10"/>
    <x v="308"/>
    <n v="59.11"/>
    <n v="59.13"/>
    <n v="57.6"/>
    <n v="58.46"/>
    <n v="3914"/>
  </r>
  <r>
    <x v="10"/>
    <x v="309"/>
    <n v="6.5"/>
    <n v="6.86"/>
    <n v="6.5"/>
    <n v="6.85"/>
    <n v="49945"/>
  </r>
  <r>
    <x v="10"/>
    <x v="310"/>
    <n v="7.19"/>
    <n v="7.39"/>
    <n v="7.17"/>
    <n v="7.35"/>
    <n v="157707"/>
  </r>
  <r>
    <x v="10"/>
    <x v="311"/>
    <n v="56.23"/>
    <n v="57.1"/>
    <n v="55.95"/>
    <n v="57.02"/>
    <n v="7707"/>
  </r>
  <r>
    <x v="10"/>
    <x v="312"/>
    <n v="21.72"/>
    <n v="22.06"/>
    <n v="21.46"/>
    <n v="21.98"/>
    <n v="10813"/>
  </r>
  <r>
    <x v="10"/>
    <x v="313"/>
    <n v="16.22"/>
    <n v="16.59"/>
    <n v="15.9"/>
    <n v="16.559999999999999"/>
    <n v="25525"/>
  </r>
  <r>
    <x v="10"/>
    <x v="314"/>
    <n v="14.38"/>
    <n v="14.54"/>
    <n v="14.25"/>
    <n v="14.53"/>
    <n v="25316"/>
  </r>
  <r>
    <x v="10"/>
    <x v="315"/>
    <n v="59.98"/>
    <n v="61.07"/>
    <n v="59.75"/>
    <n v="61.07"/>
    <n v="6274"/>
  </r>
  <r>
    <x v="10"/>
    <x v="316"/>
    <n v="17.3"/>
    <n v="18.04"/>
    <n v="17.21"/>
    <n v="17.96"/>
    <n v="45631"/>
  </r>
  <r>
    <x v="10"/>
    <x v="317"/>
    <n v="20.96"/>
    <n v="21.08"/>
    <n v="20.73"/>
    <n v="20.82"/>
    <n v="21334"/>
  </r>
  <r>
    <x v="10"/>
    <x v="318"/>
    <n v="45.22"/>
    <n v="46.93"/>
    <n v="44.76"/>
    <n v="46.23"/>
    <n v="79637"/>
  </r>
  <r>
    <x v="10"/>
    <x v="319"/>
    <n v="13.16"/>
    <n v="13.21"/>
    <n v="13.04"/>
    <n v="13.17"/>
    <n v="12117"/>
  </r>
  <r>
    <x v="10"/>
    <x v="320"/>
    <n v="53.87"/>
    <n v="54.38"/>
    <n v="53.42"/>
    <n v="54.23"/>
    <n v="24264"/>
  </r>
  <r>
    <x v="10"/>
    <x v="321"/>
    <n v="47.81"/>
    <n v="48.69"/>
    <n v="47.7"/>
    <n v="48.69"/>
    <n v="24361"/>
  </r>
  <r>
    <x v="10"/>
    <x v="322"/>
    <n v="36.590000000000003"/>
    <n v="37.409999999999997"/>
    <n v="36.29"/>
    <n v="37.409999999999997"/>
    <n v="32215"/>
  </r>
  <r>
    <x v="10"/>
    <x v="323"/>
    <n v="4.37"/>
    <n v="4.38"/>
    <n v="4.29"/>
    <n v="4.32"/>
    <n v="35130"/>
  </r>
  <r>
    <x v="10"/>
    <x v="324"/>
    <n v="46.74"/>
    <n v="48.2"/>
    <n v="46.43"/>
    <n v="47.96"/>
    <n v="33416"/>
  </r>
  <r>
    <x v="10"/>
    <x v="325"/>
    <n v="15.5"/>
    <n v="15.77"/>
    <n v="15.32"/>
    <n v="15.72"/>
    <n v="40436"/>
  </r>
  <r>
    <x v="10"/>
    <x v="326"/>
    <n v="22.49"/>
    <n v="23.36"/>
    <n v="22.47"/>
    <n v="23.33"/>
    <n v="56472"/>
  </r>
  <r>
    <x v="10"/>
    <x v="327"/>
    <n v="57.7"/>
    <n v="58.48"/>
    <n v="57.02"/>
    <n v="58.38"/>
    <n v="16044"/>
  </r>
  <r>
    <x v="10"/>
    <x v="328"/>
    <n v="23.64"/>
    <n v="23.83"/>
    <n v="23.56"/>
    <n v="23.72"/>
    <n v="4834"/>
  </r>
  <r>
    <x v="10"/>
    <x v="329"/>
    <n v="44.06"/>
    <n v="44.42"/>
    <n v="43.55"/>
    <n v="44.17"/>
    <n v="31779"/>
  </r>
  <r>
    <x v="10"/>
    <x v="330"/>
    <n v="14.55"/>
    <n v="15.21"/>
    <n v="14.51"/>
    <n v="15.11"/>
    <n v="128269"/>
  </r>
  <r>
    <x v="10"/>
    <x v="331"/>
    <n v="19.87"/>
    <n v="19.899999999999999"/>
    <n v="19.29"/>
    <n v="19.63"/>
    <n v="65109"/>
  </r>
  <r>
    <x v="10"/>
    <x v="332"/>
    <n v="13.54"/>
    <n v="14.08"/>
    <n v="13.41"/>
    <n v="13.97"/>
    <n v="53756"/>
  </r>
  <r>
    <x v="10"/>
    <x v="333"/>
    <n v="10.59"/>
    <n v="11.06"/>
    <n v="10.4"/>
    <n v="11.03"/>
    <n v="132104"/>
  </r>
  <r>
    <x v="10"/>
    <x v="334"/>
    <n v="7.13"/>
    <n v="7.21"/>
    <n v="6.86"/>
    <n v="7.14"/>
    <n v="7618"/>
  </r>
  <r>
    <x v="10"/>
    <x v="335"/>
    <n v="27.15"/>
    <n v="27.66"/>
    <n v="26.9"/>
    <n v="27.61"/>
    <n v="22686"/>
  </r>
  <r>
    <x v="10"/>
    <x v="336"/>
    <n v="5.0599999999999996"/>
    <n v="5.21"/>
    <n v="4.9800000000000004"/>
    <n v="5.19"/>
    <n v="34658"/>
  </r>
  <r>
    <x v="10"/>
    <x v="337"/>
    <n v="33.94"/>
    <n v="35.25"/>
    <n v="33.83"/>
    <n v="35.06"/>
    <n v="19801"/>
  </r>
  <r>
    <x v="10"/>
    <x v="338"/>
    <n v="35.29"/>
    <n v="35.880000000000003"/>
    <n v="35.090000000000003"/>
    <n v="35.840000000000003"/>
    <n v="16957"/>
  </r>
  <r>
    <x v="10"/>
    <x v="339"/>
    <n v="21.56"/>
    <n v="22.1"/>
    <n v="21.54"/>
    <n v="21.97"/>
    <n v="178318"/>
  </r>
  <r>
    <x v="10"/>
    <x v="340"/>
    <n v="37.4"/>
    <n v="38.04"/>
    <n v="37.340000000000003"/>
    <n v="37.549999999999997"/>
    <n v="16464"/>
  </r>
  <r>
    <x v="10"/>
    <x v="341"/>
    <n v="71.91"/>
    <n v="73.010000000000005"/>
    <n v="71.89"/>
    <n v="72.73"/>
    <n v="39777"/>
  </r>
  <r>
    <x v="10"/>
    <x v="342"/>
    <n v="27.69"/>
    <n v="28.1"/>
    <n v="27.55"/>
    <n v="28.04"/>
    <n v="30776"/>
  </r>
  <r>
    <x v="10"/>
    <x v="343"/>
    <n v="15.82"/>
    <n v="15.88"/>
    <n v="15.72"/>
    <n v="15.86"/>
    <n v="17576"/>
  </r>
  <r>
    <x v="10"/>
    <x v="344"/>
    <n v="35.74"/>
    <n v="36.185000000000002"/>
    <n v="35.659999999999997"/>
    <n v="36.049999999999997"/>
    <n v="22072"/>
  </r>
  <r>
    <x v="10"/>
    <x v="345"/>
    <n v="21.71"/>
    <n v="22.03"/>
    <n v="21.49"/>
    <n v="21.99"/>
    <n v="7466"/>
  </r>
  <r>
    <x v="10"/>
    <x v="346"/>
    <n v="35.36"/>
    <n v="36.57"/>
    <n v="35.07"/>
    <n v="36.42"/>
    <n v="29452"/>
  </r>
  <r>
    <x v="10"/>
    <x v="347"/>
    <n v="40.19"/>
    <n v="40.22"/>
    <n v="39.68"/>
    <n v="40.020000000000003"/>
    <n v="23499"/>
  </r>
  <r>
    <x v="10"/>
    <x v="348"/>
    <n v="28.8"/>
    <n v="29.03"/>
    <n v="28.25"/>
    <n v="28.98"/>
    <n v="13695"/>
  </r>
  <r>
    <x v="10"/>
    <x v="349"/>
    <n v="91.24"/>
    <n v="92.73"/>
    <n v="90.32"/>
    <n v="92.49"/>
    <n v="5904"/>
  </r>
  <r>
    <x v="10"/>
    <x v="350"/>
    <n v="7.99"/>
    <n v="8.1999999999999993"/>
    <n v="7.89"/>
    <n v="8.17"/>
    <n v="28458"/>
  </r>
  <r>
    <x v="10"/>
    <x v="351"/>
    <n v="26.69"/>
    <n v="27.395"/>
    <n v="26.62"/>
    <n v="27.33"/>
    <n v="8362"/>
  </r>
  <r>
    <x v="10"/>
    <x v="352"/>
    <n v="30.97"/>
    <n v="31.06"/>
    <n v="30.38"/>
    <n v="30.54"/>
    <n v="24524"/>
  </r>
  <r>
    <x v="10"/>
    <x v="353"/>
    <n v="56.45"/>
    <n v="57.7"/>
    <n v="56.33"/>
    <n v="57.54"/>
    <n v="88417"/>
  </r>
  <r>
    <x v="10"/>
    <x v="354"/>
    <n v="16"/>
    <n v="16.41"/>
    <n v="15.99"/>
    <n v="16.39"/>
    <n v="295718"/>
  </r>
  <r>
    <x v="10"/>
    <x v="355"/>
    <n v="25.79"/>
    <n v="26.27"/>
    <n v="25.56"/>
    <n v="26.06"/>
    <n v="23538"/>
  </r>
  <r>
    <x v="10"/>
    <x v="356"/>
    <n v="52.79"/>
    <n v="53"/>
    <n v="52.66"/>
    <n v="52.86"/>
    <n v="75276"/>
  </r>
  <r>
    <x v="10"/>
    <x v="357"/>
    <n v="39.159999999999997"/>
    <n v="39.299999999999997"/>
    <n v="38.85"/>
    <n v="39.26"/>
    <n v="8532"/>
  </r>
  <r>
    <x v="10"/>
    <x v="358"/>
    <n v="16.54"/>
    <n v="16.7"/>
    <n v="16.36"/>
    <n v="16.690000000000001"/>
    <n v="26199"/>
  </r>
  <r>
    <x v="10"/>
    <x v="359"/>
    <n v="47.67"/>
    <n v="48.543999999999997"/>
    <n v="47.67"/>
    <n v="48.32"/>
    <n v="12038"/>
  </r>
  <r>
    <x v="10"/>
    <x v="360"/>
    <n v="12.2"/>
    <n v="12.35"/>
    <n v="12"/>
    <n v="12.34"/>
    <n v="39996"/>
  </r>
  <r>
    <x v="10"/>
    <x v="361"/>
    <n v="17.510000000000002"/>
    <n v="18.12"/>
    <n v="17.46"/>
    <n v="18.07"/>
    <n v="9120"/>
  </r>
  <r>
    <x v="10"/>
    <x v="362"/>
    <n v="10.61"/>
    <n v="10.73"/>
    <n v="10.3"/>
    <n v="10.7"/>
    <n v="83377"/>
  </r>
  <r>
    <x v="10"/>
    <x v="363"/>
    <n v="29.69"/>
    <n v="30.28"/>
    <n v="29.54"/>
    <n v="30.24"/>
    <n v="3738"/>
  </r>
  <r>
    <x v="10"/>
    <x v="364"/>
    <n v="45.76"/>
    <n v="46.14"/>
    <n v="45.651400000000002"/>
    <n v="46.05"/>
    <n v="47693"/>
  </r>
  <r>
    <x v="10"/>
    <x v="365"/>
    <n v="39.89"/>
    <n v="40.729999999999997"/>
    <n v="39.69"/>
    <n v="40.46"/>
    <n v="31205"/>
  </r>
  <r>
    <x v="10"/>
    <x v="366"/>
    <n v="32.25"/>
    <n v="32.380000000000003"/>
    <n v="32.06"/>
    <n v="32.33"/>
    <n v="4454"/>
  </r>
  <r>
    <x v="10"/>
    <x v="367"/>
    <n v="14.15"/>
    <n v="14.18"/>
    <n v="13.98"/>
    <n v="14.17"/>
    <n v="14759"/>
  </r>
  <r>
    <x v="10"/>
    <x v="368"/>
    <n v="54.06"/>
    <n v="54.92"/>
    <n v="53.5"/>
    <n v="54.89"/>
    <n v="15748"/>
  </r>
  <r>
    <x v="10"/>
    <x v="369"/>
    <n v="29.57"/>
    <n v="29.82"/>
    <n v="29.4"/>
    <n v="29.71"/>
    <n v="17105"/>
  </r>
  <r>
    <x v="10"/>
    <x v="370"/>
    <n v="48.05"/>
    <n v="48.3"/>
    <n v="47.04"/>
    <n v="47.89"/>
    <n v="23646"/>
  </r>
  <r>
    <x v="10"/>
    <x v="371"/>
    <n v="68.94"/>
    <n v="69.760000000000005"/>
    <n v="67.98"/>
    <n v="69.650000000000006"/>
    <n v="13734"/>
  </r>
  <r>
    <x v="10"/>
    <x v="372"/>
    <n v="24.52"/>
    <n v="24.85"/>
    <n v="24.35"/>
    <n v="24.83"/>
    <n v="8429"/>
  </r>
  <r>
    <x v="10"/>
    <x v="373"/>
    <n v="23.02"/>
    <n v="23.94"/>
    <n v="22.87"/>
    <n v="23.89"/>
    <n v="27723"/>
  </r>
  <r>
    <x v="10"/>
    <x v="374"/>
    <n v="76.03"/>
    <n v="76.599999999999994"/>
    <n v="75.45"/>
    <n v="76.59"/>
    <n v="10744"/>
  </r>
  <r>
    <x v="10"/>
    <x v="375"/>
    <n v="28.33"/>
    <n v="28.96"/>
    <n v="28.27"/>
    <n v="28.9"/>
    <n v="11642"/>
  </r>
  <r>
    <x v="10"/>
    <x v="376"/>
    <n v="3.52"/>
    <n v="3.53"/>
    <n v="3.4"/>
    <n v="3.46"/>
    <n v="257562"/>
  </r>
  <r>
    <x v="10"/>
    <x v="377"/>
    <n v="45.02"/>
    <n v="45.97"/>
    <n v="44.75"/>
    <n v="45.72"/>
    <n v="146853"/>
  </r>
  <r>
    <x v="10"/>
    <x v="378"/>
    <n v="15.56"/>
    <n v="16.440000000000001"/>
    <n v="15.49"/>
    <n v="16.36"/>
    <n v="63163"/>
  </r>
  <r>
    <x v="10"/>
    <x v="379"/>
    <n v="37.51"/>
    <n v="38.35"/>
    <n v="37.090000000000003"/>
    <n v="38.119999999999997"/>
    <n v="3511"/>
  </r>
  <r>
    <x v="10"/>
    <x v="380"/>
    <n v="46"/>
    <n v="46.61"/>
    <n v="45.84"/>
    <n v="46.6"/>
    <n v="13418"/>
  </r>
  <r>
    <x v="10"/>
    <x v="381"/>
    <n v="19.93"/>
    <n v="20.7"/>
    <n v="19.93"/>
    <n v="20.6"/>
    <n v="14463"/>
  </r>
  <r>
    <x v="10"/>
    <x v="382"/>
    <n v="5.27"/>
    <n v="5.56"/>
    <n v="5.25"/>
    <n v="5.53"/>
    <n v="290407"/>
  </r>
  <r>
    <x v="10"/>
    <x v="383"/>
    <n v="25.73"/>
    <n v="26.11"/>
    <n v="25.54"/>
    <n v="26.1"/>
    <n v="7349"/>
  </r>
  <r>
    <x v="10"/>
    <x v="384"/>
    <n v="23.1"/>
    <n v="23.89"/>
    <n v="23.07"/>
    <n v="23.63"/>
    <n v="32009"/>
  </r>
  <r>
    <x v="10"/>
    <x v="385"/>
    <n v="65.94"/>
    <n v="67.28"/>
    <n v="65.430000000000007"/>
    <n v="66.75"/>
    <n v="6752"/>
  </r>
  <r>
    <x v="10"/>
    <x v="386"/>
    <n v="40.020000000000003"/>
    <n v="41.15"/>
    <n v="40.020000000000003"/>
    <n v="41.1"/>
    <n v="11673"/>
  </r>
  <r>
    <x v="10"/>
    <x v="387"/>
    <n v="46.58"/>
    <n v="47.77"/>
    <n v="46.07"/>
    <n v="47.69"/>
    <n v="16376"/>
  </r>
  <r>
    <x v="10"/>
    <x v="388"/>
    <n v="17.47"/>
    <n v="17.649999999999999"/>
    <n v="17.18"/>
    <n v="17.649999999999999"/>
    <n v="14301"/>
  </r>
  <r>
    <x v="10"/>
    <x v="389"/>
    <n v="25.71"/>
    <n v="25.97"/>
    <n v="25.4802"/>
    <n v="25.96"/>
    <n v="11190"/>
  </r>
  <r>
    <x v="10"/>
    <x v="390"/>
    <n v="15.32"/>
    <n v="15.75"/>
    <n v="15.27"/>
    <n v="15.65"/>
    <n v="28356"/>
  </r>
  <r>
    <x v="10"/>
    <x v="391"/>
    <n v="45.92"/>
    <n v="46.82"/>
    <n v="45.92"/>
    <n v="46.56"/>
    <n v="22135"/>
  </r>
  <r>
    <x v="10"/>
    <x v="392"/>
    <n v="13.9"/>
    <n v="14.01"/>
    <n v="13.76"/>
    <n v="13.93"/>
    <n v="16446"/>
  </r>
  <r>
    <x v="10"/>
    <x v="393"/>
    <n v="3.61"/>
    <n v="3.85"/>
    <n v="3.55"/>
    <n v="3.81"/>
    <n v="692052"/>
  </r>
  <r>
    <x v="10"/>
    <x v="394"/>
    <n v="18.72"/>
    <n v="19.149999999999999"/>
    <n v="18.46"/>
    <n v="19.02"/>
    <n v="78565"/>
  </r>
  <r>
    <x v="10"/>
    <x v="395"/>
    <n v="34.47"/>
    <n v="34.57"/>
    <n v="34.18"/>
    <n v="34.53"/>
    <n v="6709"/>
  </r>
  <r>
    <x v="10"/>
    <x v="396"/>
    <n v="17.96"/>
    <n v="18.13"/>
    <n v="17.739999999999998"/>
    <n v="18.100000000000001"/>
    <n v="67252"/>
  </r>
  <r>
    <x v="10"/>
    <x v="397"/>
    <n v="18.23"/>
    <n v="18.47"/>
    <n v="18.16"/>
    <n v="18.39"/>
    <n v="26806"/>
  </r>
  <r>
    <x v="10"/>
    <x v="398"/>
    <n v="18.41"/>
    <n v="18.670000000000002"/>
    <n v="18.27"/>
    <n v="18.579999999999998"/>
    <n v="7190"/>
  </r>
  <r>
    <x v="10"/>
    <x v="399"/>
    <n v="27.13"/>
    <n v="27.53"/>
    <n v="26.97"/>
    <n v="27.53"/>
    <n v="96544"/>
  </r>
  <r>
    <x v="10"/>
    <x v="400"/>
    <n v="62.09"/>
    <n v="63"/>
    <n v="61.05"/>
    <n v="62.38"/>
    <n v="6171"/>
  </r>
  <r>
    <x v="10"/>
    <x v="401"/>
    <n v="60.375"/>
    <n v="60.54"/>
    <n v="59.84"/>
    <n v="60.39"/>
    <n v="10095"/>
  </r>
  <r>
    <x v="10"/>
    <x v="402"/>
    <n v="49.78"/>
    <n v="50.25"/>
    <n v="49.43"/>
    <n v="50.19"/>
    <n v="4782"/>
  </r>
  <r>
    <x v="10"/>
    <x v="403"/>
    <n v="25.75"/>
    <n v="26.3"/>
    <n v="25.48"/>
    <n v="26.27"/>
    <n v="44444"/>
  </r>
  <r>
    <x v="10"/>
    <x v="404"/>
    <n v="51.27"/>
    <n v="51.75"/>
    <n v="51"/>
    <n v="51.73"/>
    <n v="6047"/>
  </r>
  <r>
    <x v="10"/>
    <x v="405"/>
    <n v="54.38"/>
    <n v="56.03"/>
    <n v="54.13"/>
    <n v="55.87"/>
    <n v="62205"/>
  </r>
  <r>
    <x v="10"/>
    <x v="406"/>
    <n v="9.3800000000000008"/>
    <n v="9.5"/>
    <n v="9.31"/>
    <n v="9.3800000000000008"/>
    <n v="217732"/>
  </r>
  <r>
    <x v="10"/>
    <x v="407"/>
    <n v="8.44"/>
    <n v="8.56"/>
    <n v="8.35"/>
    <n v="8.5"/>
    <n v="32421"/>
  </r>
  <r>
    <x v="10"/>
    <x v="408"/>
    <n v="37.03"/>
    <n v="37.35"/>
    <n v="36.6"/>
    <n v="37.19"/>
    <n v="5422"/>
  </r>
  <r>
    <x v="10"/>
    <x v="409"/>
    <n v="16.98"/>
    <n v="17.48"/>
    <n v="16.940000000000001"/>
    <n v="17.46"/>
    <n v="40260"/>
  </r>
  <r>
    <x v="10"/>
    <x v="410"/>
    <n v="32.549999999999997"/>
    <n v="33.520000000000003"/>
    <n v="32.53"/>
    <n v="33.380000000000003"/>
    <n v="14006"/>
  </r>
  <r>
    <x v="10"/>
    <x v="411"/>
    <n v="31.1"/>
    <n v="31.45"/>
    <n v="30.92"/>
    <n v="31.42"/>
    <n v="34253"/>
  </r>
  <r>
    <x v="10"/>
    <x v="412"/>
    <n v="59.87"/>
    <n v="61.25"/>
    <n v="59.07"/>
    <n v="61.16"/>
    <n v="31757"/>
  </r>
  <r>
    <x v="10"/>
    <x v="413"/>
    <n v="21.24"/>
    <n v="21.53"/>
    <n v="21.09"/>
    <n v="21.41"/>
    <n v="48609"/>
  </r>
  <r>
    <x v="10"/>
    <x v="414"/>
    <n v="49.51"/>
    <n v="49.69"/>
    <n v="48.99"/>
    <n v="49.62"/>
    <n v="4002"/>
  </r>
  <r>
    <x v="10"/>
    <x v="415"/>
    <n v="49.21"/>
    <n v="49.49"/>
    <n v="48.84"/>
    <n v="49.43"/>
    <n v="8562"/>
  </r>
  <r>
    <x v="10"/>
    <x v="416"/>
    <n v="20.77"/>
    <n v="20.79"/>
    <n v="20.16"/>
    <n v="20.76"/>
    <n v="96017"/>
  </r>
  <r>
    <x v="10"/>
    <x v="417"/>
    <n v="38.270000000000003"/>
    <n v="39.53"/>
    <n v="37.94"/>
    <n v="39.4"/>
    <n v="21067"/>
  </r>
  <r>
    <x v="10"/>
    <x v="418"/>
    <n v="33.04"/>
    <n v="33.520000000000003"/>
    <n v="32.96"/>
    <n v="33.479999999999997"/>
    <n v="6982"/>
  </r>
  <r>
    <x v="10"/>
    <x v="419"/>
    <n v="51.12"/>
    <n v="51.79"/>
    <n v="50.81"/>
    <n v="51.72"/>
    <n v="28024"/>
  </r>
  <r>
    <x v="10"/>
    <x v="420"/>
    <n v="15"/>
    <n v="15.26"/>
    <n v="14.88"/>
    <n v="15.25"/>
    <n v="23848"/>
  </r>
  <r>
    <x v="10"/>
    <x v="421"/>
    <n v="25.83"/>
    <n v="26.39"/>
    <n v="25.65"/>
    <n v="26.35"/>
    <n v="14351"/>
  </r>
  <r>
    <x v="10"/>
    <x v="422"/>
    <n v="14.28"/>
    <n v="14.41"/>
    <n v="14.08"/>
    <n v="14.38"/>
    <n v="12283"/>
  </r>
  <r>
    <x v="10"/>
    <x v="423"/>
    <n v="39.92"/>
    <n v="40.56"/>
    <n v="39.58"/>
    <n v="40.450000000000003"/>
    <n v="4046"/>
  </r>
  <r>
    <x v="10"/>
    <x v="424"/>
    <n v="35.79"/>
    <n v="37.369999999999997"/>
    <n v="35.79"/>
    <n v="37.21"/>
    <n v="35572"/>
  </r>
  <r>
    <x v="10"/>
    <x v="425"/>
    <n v="19.16"/>
    <n v="19.57"/>
    <n v="19.079999999999998"/>
    <n v="19.54"/>
    <n v="38253"/>
  </r>
  <r>
    <x v="10"/>
    <x v="426"/>
    <n v="42.41"/>
    <n v="43.87"/>
    <n v="42.41"/>
    <n v="43.47"/>
    <n v="31866"/>
  </r>
  <r>
    <x v="10"/>
    <x v="427"/>
    <n v="15.32"/>
    <n v="15.69"/>
    <n v="15.2"/>
    <n v="15.65"/>
    <n v="96530"/>
  </r>
  <r>
    <x v="10"/>
    <x v="428"/>
    <n v="25.4"/>
    <n v="25.82"/>
    <n v="25.37"/>
    <n v="25.82"/>
    <n v="31295"/>
  </r>
  <r>
    <x v="10"/>
    <x v="429"/>
    <n v="25.18"/>
    <n v="25.59"/>
    <n v="25.16"/>
    <n v="25.51"/>
    <n v="167210"/>
  </r>
  <r>
    <x v="10"/>
    <x v="430"/>
    <n v="47.63"/>
    <n v="48.37"/>
    <n v="47.63"/>
    <n v="48.23"/>
    <n v="16282"/>
  </r>
  <r>
    <x v="10"/>
    <x v="431"/>
    <n v="25.54"/>
    <n v="26.19"/>
    <n v="25.54"/>
    <n v="26.19"/>
    <n v="8932"/>
  </r>
  <r>
    <x v="10"/>
    <x v="432"/>
    <n v="13.25"/>
    <n v="13.29"/>
    <n v="13.14"/>
    <n v="13.28"/>
    <n v="8996"/>
  </r>
  <r>
    <x v="10"/>
    <x v="433"/>
    <n v="33.71"/>
    <n v="33.93"/>
    <n v="33.46"/>
    <n v="33.9"/>
    <n v="3772"/>
  </r>
  <r>
    <x v="10"/>
    <x v="434"/>
    <n v="7.94"/>
    <n v="8.14"/>
    <n v="7.77"/>
    <n v="8.1199999999999992"/>
    <n v="38992"/>
  </r>
  <r>
    <x v="10"/>
    <x v="435"/>
    <n v="47.17"/>
    <n v="47.36"/>
    <n v="46.87"/>
    <n v="47.12"/>
    <n v="60528"/>
  </r>
  <r>
    <x v="10"/>
    <x v="436"/>
    <n v="4.51"/>
    <n v="4.8899999999999997"/>
    <n v="4.49"/>
    <n v="4.8099999999999996"/>
    <n v="93642"/>
  </r>
  <r>
    <x v="10"/>
    <x v="437"/>
    <n v="8.25"/>
    <n v="8.35"/>
    <n v="8.1"/>
    <n v="8.35"/>
    <n v="22800"/>
  </r>
  <r>
    <x v="10"/>
    <x v="438"/>
    <n v="35.93"/>
    <n v="36.090000000000003"/>
    <n v="35.270000000000003"/>
    <n v="36.04"/>
    <n v="13240"/>
  </r>
  <r>
    <x v="10"/>
    <x v="439"/>
    <n v="35.86"/>
    <n v="36.4"/>
    <n v="35.74"/>
    <n v="36.19"/>
    <n v="31793"/>
  </r>
  <r>
    <x v="10"/>
    <x v="440"/>
    <n v="6.36"/>
    <n v="6.39"/>
    <n v="6.24"/>
    <n v="6.31"/>
    <n v="63524"/>
  </r>
  <r>
    <x v="10"/>
    <x v="441"/>
    <n v="40.68"/>
    <n v="40.909999999999997"/>
    <n v="39.92"/>
    <n v="40.89"/>
    <n v="4461"/>
  </r>
  <r>
    <x v="10"/>
    <x v="442"/>
    <n v="44.4"/>
    <n v="44.85"/>
    <n v="44.02"/>
    <n v="44.7"/>
    <n v="20129"/>
  </r>
  <r>
    <x v="10"/>
    <x v="443"/>
    <n v="43.67"/>
    <n v="44.4"/>
    <n v="42.97"/>
    <n v="44.21"/>
    <n v="20490"/>
  </r>
  <r>
    <x v="10"/>
    <x v="444"/>
    <n v="49.96"/>
    <n v="50.22"/>
    <n v="49.46"/>
    <n v="50.12"/>
    <n v="29266"/>
  </r>
  <r>
    <x v="10"/>
    <x v="445"/>
    <n v="11.97"/>
    <n v="12.26"/>
    <n v="11.97"/>
    <n v="12.23"/>
    <n v="23883"/>
  </r>
  <r>
    <x v="10"/>
    <x v="446"/>
    <n v="13.9"/>
    <n v="14.19"/>
    <n v="13.74"/>
    <n v="14.18"/>
    <n v="23144"/>
  </r>
  <r>
    <x v="10"/>
    <x v="447"/>
    <n v="15.05"/>
    <n v="15.15"/>
    <n v="14.93"/>
    <n v="15.13"/>
    <n v="7823"/>
  </r>
  <r>
    <x v="10"/>
    <x v="448"/>
    <n v="35.89"/>
    <n v="37.479999999999997"/>
    <n v="35.67"/>
    <n v="37.29"/>
    <n v="44578"/>
  </r>
  <r>
    <x v="10"/>
    <x v="449"/>
    <n v="27.62"/>
    <n v="28.07"/>
    <n v="27.56"/>
    <n v="28.05"/>
    <n v="86227"/>
  </r>
  <r>
    <x v="10"/>
    <x v="450"/>
    <n v="24.32"/>
    <n v="24.89"/>
    <n v="24.32"/>
    <n v="24.86"/>
    <n v="98745"/>
  </r>
  <r>
    <x v="10"/>
    <x v="451"/>
    <n v="16.809999999999999"/>
    <n v="17.239999999999998"/>
    <n v="16.5"/>
    <n v="17.07"/>
    <n v="58235"/>
  </r>
  <r>
    <x v="10"/>
    <x v="452"/>
    <n v="28.8"/>
    <n v="29.25"/>
    <n v="28.55"/>
    <n v="28.88"/>
    <n v="58374"/>
  </r>
  <r>
    <x v="10"/>
    <x v="453"/>
    <n v="21.74"/>
    <n v="21.81"/>
    <n v="21.3"/>
    <n v="21.52"/>
    <n v="30453"/>
  </r>
  <r>
    <x v="10"/>
    <x v="454"/>
    <n v="59.55"/>
    <n v="62.43"/>
    <n v="59.55"/>
    <n v="62.04"/>
    <n v="35942"/>
  </r>
  <r>
    <x v="10"/>
    <x v="455"/>
    <n v="52.92"/>
    <n v="53.86"/>
    <n v="52.75"/>
    <n v="53.81"/>
    <n v="29148"/>
  </r>
  <r>
    <x v="10"/>
    <x v="456"/>
    <n v="20.93"/>
    <n v="21.46"/>
    <n v="20.93"/>
    <n v="21.45"/>
    <n v="113810"/>
  </r>
  <r>
    <x v="10"/>
    <x v="457"/>
    <n v="59.68"/>
    <n v="60.69"/>
    <n v="59.47"/>
    <n v="60.52"/>
    <n v="34240"/>
  </r>
  <r>
    <x v="10"/>
    <x v="458"/>
    <n v="42.14"/>
    <n v="43.01"/>
    <n v="42"/>
    <n v="42.9"/>
    <n v="7552"/>
  </r>
  <r>
    <x v="10"/>
    <x v="459"/>
    <n v="68.599999999999994"/>
    <n v="69.58"/>
    <n v="68.180000000000007"/>
    <n v="69.290000000000006"/>
    <n v="8857"/>
  </r>
  <r>
    <x v="10"/>
    <x v="460"/>
    <n v="25.55"/>
    <n v="26.4"/>
    <n v="25.54"/>
    <n v="26.39"/>
    <n v="543"/>
  </r>
  <r>
    <x v="10"/>
    <x v="461"/>
    <n v="17.97"/>
    <n v="18.399999999999999"/>
    <n v="17.96"/>
    <n v="18.36"/>
    <n v="50034"/>
  </r>
  <r>
    <x v="10"/>
    <x v="462"/>
    <n v="48.5"/>
    <n v="49.22"/>
    <n v="47.84"/>
    <n v="49.21"/>
    <n v="7278"/>
  </r>
  <r>
    <x v="10"/>
    <x v="463"/>
    <n v="54.34"/>
    <n v="55.21"/>
    <n v="53.24"/>
    <n v="55.05"/>
    <n v="22707"/>
  </r>
  <r>
    <x v="10"/>
    <x v="464"/>
    <n v="20.74"/>
    <n v="20.95"/>
    <n v="20.68"/>
    <n v="20.95"/>
    <n v="42512"/>
  </r>
  <r>
    <x v="10"/>
    <x v="465"/>
    <n v="36.64"/>
    <n v="37.049999999999997"/>
    <n v="35.950000000000003"/>
    <n v="37.01"/>
    <n v="20255"/>
  </r>
  <r>
    <x v="10"/>
    <x v="466"/>
    <n v="30.19"/>
    <n v="30.61"/>
    <n v="30.12"/>
    <n v="30.6"/>
    <n v="73467"/>
  </r>
  <r>
    <x v="10"/>
    <x v="467"/>
    <n v="33.54"/>
    <n v="33.880000000000003"/>
    <n v="33.33"/>
    <n v="33.840000000000003"/>
    <n v="30818"/>
  </r>
  <r>
    <x v="10"/>
    <x v="468"/>
    <n v="50.47"/>
    <n v="50.78"/>
    <n v="49.52"/>
    <n v="50.76"/>
    <n v="5864"/>
  </r>
  <r>
    <x v="10"/>
    <x v="469"/>
    <n v="33.200000000000003"/>
    <n v="33.93"/>
    <n v="32.94"/>
    <n v="33.93"/>
    <n v="33128"/>
  </r>
  <r>
    <x v="10"/>
    <x v="470"/>
    <n v="44.88"/>
    <n v="44.98"/>
    <n v="44.53"/>
    <n v="44.86"/>
    <n v="7079"/>
  </r>
  <r>
    <x v="10"/>
    <x v="471"/>
    <n v="26.88"/>
    <n v="26.98"/>
    <n v="26.56"/>
    <n v="26.91"/>
    <n v="315604"/>
  </r>
  <r>
    <x v="10"/>
    <x v="472"/>
    <n v="27.47"/>
    <n v="27.73"/>
    <n v="27.102499999999999"/>
    <n v="27.65"/>
    <n v="16907"/>
  </r>
  <r>
    <x v="10"/>
    <x v="473"/>
    <n v="16.329999999999998"/>
    <n v="16.62"/>
    <n v="16.11"/>
    <n v="16.59"/>
    <n v="32436"/>
  </r>
  <r>
    <x v="10"/>
    <x v="474"/>
    <n v="62.38"/>
    <n v="64.209999999999994"/>
    <n v="60.96"/>
    <n v="64.06"/>
    <n v="15778"/>
  </r>
  <r>
    <x v="10"/>
    <x v="475"/>
    <n v="8.42"/>
    <n v="8.57"/>
    <n v="8.3800000000000008"/>
    <n v="8.57"/>
    <n v="25529"/>
  </r>
  <r>
    <x v="10"/>
    <x v="476"/>
    <n v="53.81"/>
    <n v="54.62"/>
    <n v="53.44"/>
    <n v="54.17"/>
    <n v="24211"/>
  </r>
  <r>
    <x v="10"/>
    <x v="477"/>
    <n v="29.67"/>
    <n v="30.12"/>
    <n v="29.51"/>
    <n v="30.08"/>
    <n v="19812"/>
  </r>
  <r>
    <x v="10"/>
    <x v="478"/>
    <n v="16.5"/>
    <n v="16.75"/>
    <n v="16.28"/>
    <n v="16.75"/>
    <n v="28153"/>
  </r>
  <r>
    <x v="10"/>
    <x v="479"/>
    <n v="51.7"/>
    <n v="52.1"/>
    <n v="51.5"/>
    <n v="51.68"/>
    <n v="132698"/>
  </r>
  <r>
    <x v="10"/>
    <x v="480"/>
    <n v="34.590000000000003"/>
    <n v="34.9"/>
    <n v="34.340000000000003"/>
    <n v="34.81"/>
    <n v="8969"/>
  </r>
  <r>
    <x v="10"/>
    <x v="481"/>
    <n v="437.46"/>
    <n v="438.36"/>
    <n v="433.52"/>
    <n v="437.27"/>
    <n v="298"/>
  </r>
  <r>
    <x v="10"/>
    <x v="482"/>
    <n v="18.3"/>
    <n v="18.34"/>
    <n v="17.984999999999999"/>
    <n v="18.18"/>
    <n v="41647"/>
  </r>
  <r>
    <x v="10"/>
    <x v="483"/>
    <n v="36.65"/>
    <n v="37.15"/>
    <n v="36.26"/>
    <n v="37.090000000000003"/>
    <n v="15748"/>
  </r>
  <r>
    <x v="10"/>
    <x v="484"/>
    <n v="47.57"/>
    <n v="47.9"/>
    <n v="47.39"/>
    <n v="47.9"/>
    <n v="83450"/>
  </r>
  <r>
    <x v="10"/>
    <x v="485"/>
    <n v="14.51"/>
    <n v="14.81"/>
    <n v="14.25"/>
    <n v="14.75"/>
    <n v="10195"/>
  </r>
  <r>
    <x v="10"/>
    <x v="486"/>
    <n v="53.39"/>
    <n v="56.75"/>
    <n v="52.83"/>
    <n v="56.55"/>
    <n v="33587"/>
  </r>
  <r>
    <x v="10"/>
    <x v="487"/>
    <n v="42.14"/>
    <n v="42.61"/>
    <n v="41.38"/>
    <n v="42.36"/>
    <n v="69491"/>
  </r>
  <r>
    <x v="10"/>
    <x v="488"/>
    <n v="19.59"/>
    <n v="19.66"/>
    <n v="19.489999999999998"/>
    <n v="19.61"/>
    <n v="13366"/>
  </r>
  <r>
    <x v="10"/>
    <x v="489"/>
    <n v="16.760000000000002"/>
    <n v="16.850000000000001"/>
    <n v="16.09"/>
    <n v="16.850000000000001"/>
    <n v="55352"/>
  </r>
  <r>
    <x v="10"/>
    <x v="490"/>
    <n v="21.49"/>
    <n v="22.21"/>
    <n v="21.38"/>
    <n v="22.21"/>
    <n v="48628"/>
  </r>
  <r>
    <x v="10"/>
    <x v="491"/>
    <n v="68.22"/>
    <n v="69.3"/>
    <n v="68.13"/>
    <n v="69.180000000000007"/>
    <n v="151577"/>
  </r>
  <r>
    <x v="10"/>
    <x v="492"/>
    <n v="33"/>
    <n v="33.5"/>
    <n v="32.78"/>
    <n v="33.46"/>
    <n v="7117"/>
  </r>
  <r>
    <x v="10"/>
    <x v="493"/>
    <n v="8.43"/>
    <n v="8.65"/>
    <n v="8.3800000000000008"/>
    <n v="8.64"/>
    <n v="30005"/>
  </r>
  <r>
    <x v="10"/>
    <x v="494"/>
    <n v="37.049999999999997"/>
    <n v="37.200000000000003"/>
    <n v="36.46"/>
    <n v="37.159999999999997"/>
    <n v="74900"/>
  </r>
  <r>
    <x v="10"/>
    <x v="495"/>
    <n v="14.25"/>
    <n v="14.64"/>
    <n v="14.230700000000001"/>
    <n v="14.5"/>
    <n v="170038"/>
  </r>
  <r>
    <x v="10"/>
    <x v="496"/>
    <n v="33.700000000000003"/>
    <n v="34.08"/>
    <n v="33.39"/>
    <n v="34.04"/>
    <n v="19366"/>
  </r>
  <r>
    <x v="10"/>
    <x v="497"/>
    <n v="16.53"/>
    <n v="16.739999999999998"/>
    <n v="16.149999999999999"/>
    <n v="16.739999999999998"/>
    <n v="33735"/>
  </r>
  <r>
    <x v="10"/>
    <x v="498"/>
    <n v="47.33"/>
    <n v="49.94"/>
    <n v="47.2"/>
    <n v="49.11"/>
    <n v="52712"/>
  </r>
  <r>
    <x v="11"/>
    <x v="0"/>
    <n v="26.31"/>
    <n v="27.19"/>
    <n v="26.16"/>
    <n v="27.15"/>
    <n v="36764"/>
  </r>
  <r>
    <x v="11"/>
    <x v="1"/>
    <n v="12.71"/>
    <n v="12.89"/>
    <n v="12.62"/>
    <n v="12.81"/>
    <n v="228106"/>
  </r>
  <r>
    <x v="11"/>
    <x v="2"/>
    <n v="172.72"/>
    <n v="174.47"/>
    <n v="169.7"/>
    <n v="171.14"/>
    <n v="289746"/>
  </r>
  <r>
    <x v="11"/>
    <x v="3"/>
    <n v="21.4"/>
    <n v="21.66"/>
    <n v="21.04"/>
    <n v="21.43"/>
    <n v="26644"/>
  </r>
  <r>
    <x v="11"/>
    <x v="4"/>
    <n v="45.99"/>
    <n v="46.62"/>
    <n v="45.86"/>
    <n v="46.36"/>
    <n v="84107"/>
  </r>
  <r>
    <x v="11"/>
    <x v="5"/>
    <n v="44.12"/>
    <n v="45.43"/>
    <n v="43.97"/>
    <n v="45.05"/>
    <n v="20192"/>
  </r>
  <r>
    <x v="11"/>
    <x v="6"/>
    <n v="32.46"/>
    <n v="32.92"/>
    <n v="32.119999999999997"/>
    <n v="32.799999999999997"/>
    <n v="58521"/>
  </r>
  <r>
    <x v="11"/>
    <x v="7"/>
    <n v="29.3"/>
    <n v="29.414999999999999"/>
    <n v="28.9"/>
    <n v="29.28"/>
    <n v="29299"/>
  </r>
  <r>
    <x v="11"/>
    <x v="8"/>
    <n v="28.79"/>
    <n v="28.92"/>
    <n v="28.45"/>
    <n v="28.7"/>
    <n v="40017"/>
  </r>
  <r>
    <x v="11"/>
    <x v="9"/>
    <n v="38.39"/>
    <n v="38.53"/>
    <n v="38.18"/>
    <n v="38.44"/>
    <n v="32369"/>
  </r>
  <r>
    <x v="11"/>
    <x v="10"/>
    <n v="22.85"/>
    <n v="23.24"/>
    <n v="22.69"/>
    <n v="22.91"/>
    <n v="43708"/>
  </r>
  <r>
    <x v="11"/>
    <x v="11"/>
    <n v="25.55"/>
    <n v="26.4"/>
    <n v="25.41"/>
    <n v="26.1"/>
    <n v="51623"/>
  </r>
  <r>
    <x v="11"/>
    <x v="12"/>
    <n v="30.86"/>
    <n v="31.06"/>
    <n v="30.79"/>
    <n v="30.9"/>
    <n v="31516"/>
  </r>
  <r>
    <x v="11"/>
    <x v="13"/>
    <n v="13.84"/>
    <n v="14.1"/>
    <n v="13.66"/>
    <n v="14.1"/>
    <n v="49363"/>
  </r>
  <r>
    <x v="11"/>
    <x v="14"/>
    <n v="28.88"/>
    <n v="29.43"/>
    <n v="28.61"/>
    <n v="29.25"/>
    <n v="63146"/>
  </r>
  <r>
    <x v="11"/>
    <x v="15"/>
    <n v="38.909999999999997"/>
    <n v="40.25"/>
    <n v="38.83"/>
    <n v="39.909999999999997"/>
    <n v="41137"/>
  </r>
  <r>
    <x v="11"/>
    <x v="16"/>
    <n v="55.42"/>
    <n v="56.64"/>
    <n v="55.42"/>
    <n v="56.18"/>
    <n v="21028"/>
  </r>
  <r>
    <x v="11"/>
    <x v="17"/>
    <n v="36.090000000000003"/>
    <n v="39.86"/>
    <n v="35.549999999999997"/>
    <n v="38.89"/>
    <n v="552941"/>
  </r>
  <r>
    <x v="11"/>
    <x v="18"/>
    <n v="12.16"/>
    <n v="12.68"/>
    <n v="12.16"/>
    <n v="12.68"/>
    <n v="23121"/>
  </r>
  <r>
    <x v="11"/>
    <x v="19"/>
    <n v="29.24"/>
    <n v="29.25"/>
    <n v="28.78"/>
    <n v="29.23"/>
    <n v="7755"/>
  </r>
  <r>
    <x v="11"/>
    <x v="20"/>
    <n v="17.420000000000002"/>
    <n v="18"/>
    <n v="17.38"/>
    <n v="17.79"/>
    <n v="57069"/>
  </r>
  <r>
    <x v="11"/>
    <x v="21"/>
    <n v="20.95"/>
    <n v="21.46"/>
    <n v="20.69"/>
    <n v="21.21"/>
    <n v="47888"/>
  </r>
  <r>
    <x v="11"/>
    <x v="22"/>
    <n v="28.81"/>
    <n v="28.92"/>
    <n v="28.47"/>
    <n v="28.78"/>
    <n v="43466"/>
  </r>
  <r>
    <x v="11"/>
    <x v="23"/>
    <n v="20.239999999999998"/>
    <n v="20.49"/>
    <n v="19.8"/>
    <n v="20.37"/>
    <n v="130240"/>
  </r>
  <r>
    <x v="11"/>
    <x v="24"/>
    <n v="13.68"/>
    <n v="13.92"/>
    <n v="13.53"/>
    <n v="13.9"/>
    <n v="173321"/>
  </r>
  <r>
    <x v="11"/>
    <x v="25"/>
    <n v="5.15"/>
    <n v="5.3"/>
    <n v="5"/>
    <n v="5.2"/>
    <n v="444158"/>
  </r>
  <r>
    <x v="11"/>
    <x v="26"/>
    <n v="59.32"/>
    <n v="59.57"/>
    <n v="58.78"/>
    <n v="59.18"/>
    <n v="47638"/>
  </r>
  <r>
    <x v="11"/>
    <x v="27"/>
    <n v="29.55"/>
    <n v="30.12"/>
    <n v="29.19"/>
    <n v="30.1"/>
    <n v="19070"/>
  </r>
  <r>
    <x v="11"/>
    <x v="28"/>
    <n v="34.24"/>
    <n v="34.409999999999997"/>
    <n v="33.89"/>
    <n v="34.270000000000003"/>
    <n v="37459"/>
  </r>
  <r>
    <x v="11"/>
    <x v="29"/>
    <n v="80.59"/>
    <n v="82.63"/>
    <n v="80.5"/>
    <n v="82.24"/>
    <n v="67762"/>
  </r>
  <r>
    <x v="11"/>
    <x v="30"/>
    <n v="18.324999999999999"/>
    <n v="18.64"/>
    <n v="18.05"/>
    <n v="18.32"/>
    <n v="27099"/>
  </r>
  <r>
    <x v="11"/>
    <x v="31"/>
    <n v="30.03"/>
    <n v="30.99"/>
    <n v="29.89"/>
    <n v="30.61"/>
    <n v="31092"/>
  </r>
  <r>
    <x v="11"/>
    <x v="32"/>
    <n v="41.94"/>
    <n v="42.92"/>
    <n v="41.73"/>
    <n v="42.85"/>
    <n v="25922"/>
  </r>
  <r>
    <x v="11"/>
    <x v="33"/>
    <n v="87"/>
    <n v="87.97"/>
    <n v="86.66"/>
    <n v="87.46"/>
    <n v="40376"/>
  </r>
  <r>
    <x v="11"/>
    <x v="34"/>
    <n v="55.08"/>
    <n v="56.92"/>
    <n v="54.72"/>
    <n v="56.34"/>
    <n v="82528"/>
  </r>
  <r>
    <x v="11"/>
    <x v="35"/>
    <n v="75.66"/>
    <n v="76.45"/>
    <n v="75.02"/>
    <n v="75.56"/>
    <n v="14516"/>
  </r>
  <r>
    <x v="11"/>
    <x v="36"/>
    <n v="37.19"/>
    <n v="38.369900000000001"/>
    <n v="36.96"/>
    <n v="37.75"/>
    <n v="12153"/>
  </r>
  <r>
    <x v="11"/>
    <x v="37"/>
    <n v="65.64"/>
    <n v="66.849999999999994"/>
    <n v="65.02"/>
    <n v="66.63"/>
    <n v="25265"/>
  </r>
  <r>
    <x v="11"/>
    <x v="38"/>
    <n v="31.63"/>
    <n v="32.11"/>
    <n v="30.88"/>
    <n v="31.67"/>
    <n v="33051"/>
  </r>
  <r>
    <x v="11"/>
    <x v="39"/>
    <n v="66.61"/>
    <n v="68.38"/>
    <n v="65.66"/>
    <n v="68.06"/>
    <n v="18232"/>
  </r>
  <r>
    <x v="11"/>
    <x v="40"/>
    <n v="31.41"/>
    <n v="32.090000000000003"/>
    <n v="31.01"/>
    <n v="31.64"/>
    <n v="20406"/>
  </r>
  <r>
    <x v="11"/>
    <x v="41"/>
    <n v="30.6"/>
    <n v="31.72"/>
    <n v="30.3"/>
    <n v="31.32"/>
    <n v="16163"/>
  </r>
  <r>
    <x v="11"/>
    <x v="42"/>
    <n v="33.53"/>
    <n v="34.29"/>
    <n v="33.270000000000003"/>
    <n v="34.090000000000003"/>
    <n v="103372"/>
  </r>
  <r>
    <x v="11"/>
    <x v="43"/>
    <n v="25.9"/>
    <n v="26.25"/>
    <n v="25.81"/>
    <n v="26.16"/>
    <n v="20425"/>
  </r>
  <r>
    <x v="11"/>
    <x v="44"/>
    <n v="149.84"/>
    <n v="150.30000000000001"/>
    <n v="148.04"/>
    <n v="149.32"/>
    <n v="6081"/>
  </r>
  <r>
    <x v="11"/>
    <x v="45"/>
    <n v="49.7"/>
    <n v="51.15"/>
    <n v="49.7"/>
    <n v="50.53"/>
    <n v="58958"/>
  </r>
  <r>
    <x v="11"/>
    <x v="46"/>
    <n v="17.015000000000001"/>
    <n v="17.2"/>
    <n v="16.91"/>
    <n v="17.04"/>
    <n v="1557536"/>
  </r>
  <r>
    <x v="11"/>
    <x v="47"/>
    <n v="55.6"/>
    <n v="56.5"/>
    <n v="55.6"/>
    <n v="55.82"/>
    <n v="32064"/>
  </r>
  <r>
    <x v="11"/>
    <x v="48"/>
    <n v="36.479999999999997"/>
    <n v="37.28"/>
    <n v="36.200000000000003"/>
    <n v="37.03"/>
    <n v="31160"/>
  </r>
  <r>
    <x v="11"/>
    <x v="49"/>
    <n v="26.6"/>
    <n v="27"/>
    <n v="26.21"/>
    <n v="27"/>
    <n v="64539"/>
  </r>
  <r>
    <x v="11"/>
    <x v="50"/>
    <n v="41.05"/>
    <n v="41.48"/>
    <n v="40.700000000000003"/>
    <n v="41.14"/>
    <n v="69683"/>
  </r>
  <r>
    <x v="11"/>
    <x v="51"/>
    <n v="79.12"/>
    <n v="81.260000000000005"/>
    <n v="79.12"/>
    <n v="80.81"/>
    <n v="7811"/>
  </r>
  <r>
    <x v="11"/>
    <x v="52"/>
    <n v="44.79"/>
    <n v="46.35"/>
    <n v="44.41"/>
    <n v="46.02"/>
    <n v="11768"/>
  </r>
  <r>
    <x v="11"/>
    <x v="53"/>
    <n v="69.25"/>
    <n v="70.599999999999994"/>
    <n v="69.25"/>
    <n v="70.349999999999994"/>
    <n v="16682"/>
  </r>
  <r>
    <x v="11"/>
    <x v="54"/>
    <n v="95.91"/>
    <n v="97.7"/>
    <n v="95.21"/>
    <n v="97.58"/>
    <n v="16030"/>
  </r>
  <r>
    <x v="11"/>
    <x v="55"/>
    <n v="46.4"/>
    <n v="46.98"/>
    <n v="45.34"/>
    <n v="45.55"/>
    <n v="6652"/>
  </r>
  <r>
    <x v="11"/>
    <x v="56"/>
    <n v="36.42"/>
    <n v="36.450000000000003"/>
    <n v="35.549999999999997"/>
    <n v="35.76"/>
    <n v="105479"/>
  </r>
  <r>
    <x v="11"/>
    <x v="57"/>
    <n v="25.04"/>
    <n v="25.73"/>
    <n v="24.95"/>
    <n v="25.66"/>
    <n v="17896"/>
  </r>
  <r>
    <x v="11"/>
    <x v="58"/>
    <n v="51.3"/>
    <n v="51.5"/>
    <n v="50.49"/>
    <n v="51.04"/>
    <n v="28614"/>
  </r>
  <r>
    <x v="11"/>
    <x v="59"/>
    <n v="16.850000000000001"/>
    <n v="16.86"/>
    <n v="16.3965"/>
    <n v="16.53"/>
    <n v="319177"/>
  </r>
  <r>
    <x v="11"/>
    <x v="60"/>
    <n v="28.51"/>
    <n v="29.17"/>
    <n v="28.36"/>
    <n v="29.12"/>
    <n v="79324"/>
  </r>
  <r>
    <x v="11"/>
    <x v="61"/>
    <n v="49.34"/>
    <n v="49.78"/>
    <n v="48.98"/>
    <n v="49.66"/>
    <n v="10127"/>
  </r>
  <r>
    <x v="11"/>
    <x v="62"/>
    <n v="35.869999999999997"/>
    <n v="36.25"/>
    <n v="35.79"/>
    <n v="36.15"/>
    <n v="26148"/>
  </r>
  <r>
    <x v="11"/>
    <x v="63"/>
    <n v="25.74"/>
    <n v="26.4"/>
    <n v="25.68"/>
    <n v="26.23"/>
    <n v="4478"/>
  </r>
  <r>
    <x v="11"/>
    <x v="64"/>
    <n v="21.96"/>
    <n v="22.42"/>
    <n v="21.95"/>
    <n v="22.28"/>
    <n v="79437"/>
  </r>
  <r>
    <x v="11"/>
    <x v="65"/>
    <n v="83.21"/>
    <n v="84.83"/>
    <n v="82.814999999999998"/>
    <n v="83.67"/>
    <n v="24913"/>
  </r>
  <r>
    <x v="11"/>
    <x v="66"/>
    <n v="29.4"/>
    <n v="29.5"/>
    <n v="28.97"/>
    <n v="29.34"/>
    <n v="95951"/>
  </r>
  <r>
    <x v="11"/>
    <x v="67"/>
    <n v="11.24"/>
    <n v="11.56"/>
    <n v="10.98"/>
    <n v="11.46"/>
    <n v="178911"/>
  </r>
  <r>
    <x v="11"/>
    <x v="68"/>
    <n v="35.549999999999997"/>
    <n v="35.76"/>
    <n v="34.92"/>
    <n v="35.369999999999997"/>
    <n v="38126"/>
  </r>
  <r>
    <x v="11"/>
    <x v="69"/>
    <n v="60.88"/>
    <n v="62.31"/>
    <n v="60.27"/>
    <n v="62.21"/>
    <n v="20178"/>
  </r>
  <r>
    <x v="11"/>
    <x v="70"/>
    <n v="4.71"/>
    <n v="4.76"/>
    <n v="4.5599999999999996"/>
    <n v="4.66"/>
    <n v="7981116"/>
  </r>
  <r>
    <x v="11"/>
    <x v="71"/>
    <n v="21.71"/>
    <n v="22.15"/>
    <n v="21.54"/>
    <n v="22.14"/>
    <n v="69747"/>
  </r>
  <r>
    <x v="11"/>
    <x v="72"/>
    <n v="21.69"/>
    <n v="21.93"/>
    <n v="21.22"/>
    <n v="21.86"/>
    <n v="39795"/>
  </r>
  <r>
    <x v="11"/>
    <x v="73"/>
    <n v="26.29"/>
    <n v="27.25"/>
    <n v="26.28"/>
    <n v="26.83"/>
    <n v="61390"/>
  </r>
  <r>
    <x v="11"/>
    <x v="74"/>
    <n v="37.090000000000003"/>
    <n v="37.18"/>
    <n v="36.35"/>
    <n v="36.78"/>
    <n v="31148"/>
  </r>
  <r>
    <x v="11"/>
    <x v="75"/>
    <n v="47.04"/>
    <n v="48.75"/>
    <n v="46.5"/>
    <n v="48.41"/>
    <n v="123624"/>
  </r>
  <r>
    <x v="11"/>
    <x v="76"/>
    <n v="48.2"/>
    <n v="48.475999999999999"/>
    <n v="47.69"/>
    <n v="48.12"/>
    <n v="28871"/>
  </r>
  <r>
    <x v="11"/>
    <x v="77"/>
    <n v="35.049999999999997"/>
    <n v="35.93"/>
    <n v="35.020000000000003"/>
    <n v="35.5"/>
    <n v="68219"/>
  </r>
  <r>
    <x v="11"/>
    <x v="78"/>
    <n v="11.12"/>
    <n v="11.45"/>
    <n v="11.02"/>
    <n v="11.45"/>
    <n v="47968"/>
  </r>
  <r>
    <x v="11"/>
    <x v="79"/>
    <n v="10.82"/>
    <n v="11.1"/>
    <n v="10.6"/>
    <n v="11.02"/>
    <n v="92565"/>
  </r>
  <r>
    <x v="11"/>
    <x v="80"/>
    <n v="20.49"/>
    <n v="20.49"/>
    <n v="19.829999999999998"/>
    <n v="20.100000000000001"/>
    <n v="57836"/>
  </r>
  <r>
    <x v="11"/>
    <x v="81"/>
    <n v="31.33"/>
    <n v="32.42"/>
    <n v="31.21"/>
    <n v="31.88"/>
    <n v="55189"/>
  </r>
  <r>
    <x v="11"/>
    <x v="82"/>
    <n v="31.6"/>
    <n v="31.94"/>
    <n v="31.4863"/>
    <n v="31.86"/>
    <n v="12130"/>
  </r>
  <r>
    <x v="11"/>
    <x v="83"/>
    <n v="51.4"/>
    <n v="52.06"/>
    <n v="51.16"/>
    <n v="51.84"/>
    <n v="28044"/>
  </r>
  <r>
    <x v="11"/>
    <x v="84"/>
    <n v="57.01"/>
    <n v="58.23"/>
    <n v="56.88"/>
    <n v="57.9"/>
    <n v="14714"/>
  </r>
  <r>
    <x v="11"/>
    <x v="85"/>
    <n v="87.11"/>
    <n v="88.75"/>
    <n v="86.78"/>
    <n v="88.08"/>
    <n v="10637"/>
  </r>
  <r>
    <x v="11"/>
    <x v="86"/>
    <n v="23.35"/>
    <n v="24.15"/>
    <n v="23.1"/>
    <n v="23.65"/>
    <n v="143061"/>
  </r>
  <r>
    <x v="11"/>
    <x v="87"/>
    <n v="57.07"/>
    <n v="57.24"/>
    <n v="56.17"/>
    <n v="56.62"/>
    <n v="14386"/>
  </r>
  <r>
    <x v="11"/>
    <x v="88"/>
    <n v="29.6"/>
    <n v="29.8"/>
    <n v="28.58"/>
    <n v="29.41"/>
    <n v="46992"/>
  </r>
  <r>
    <x v="11"/>
    <x v="89"/>
    <n v="14.42"/>
    <n v="15.26"/>
    <n v="14.3"/>
    <n v="14.82"/>
    <n v="85890"/>
  </r>
  <r>
    <x v="11"/>
    <x v="90"/>
    <n v="24.9"/>
    <n v="25.44"/>
    <n v="24.86"/>
    <n v="25.43"/>
    <n v="12388"/>
  </r>
  <r>
    <x v="11"/>
    <x v="91"/>
    <n v="71.459999999999994"/>
    <n v="72.08"/>
    <n v="70.62"/>
    <n v="72.040000000000006"/>
    <n v="27331"/>
  </r>
  <r>
    <x v="11"/>
    <x v="92"/>
    <n v="58.55"/>
    <n v="58.76"/>
    <n v="58.28"/>
    <n v="58.35"/>
    <n v="14340"/>
  </r>
  <r>
    <x v="11"/>
    <x v="93"/>
    <n v="26.02"/>
    <n v="27.13"/>
    <n v="25.77"/>
    <n v="27.05"/>
    <n v="28656"/>
  </r>
  <r>
    <x v="11"/>
    <x v="94"/>
    <n v="16.440000000000001"/>
    <n v="16.88"/>
    <n v="16.34"/>
    <n v="16.850000000000001"/>
    <n v="265967"/>
  </r>
  <r>
    <x v="11"/>
    <x v="95"/>
    <n v="270.63"/>
    <n v="276"/>
    <n v="268.10000000000002"/>
    <n v="274.07"/>
    <n v="9979"/>
  </r>
  <r>
    <x v="11"/>
    <x v="96"/>
    <n v="46.38"/>
    <n v="47.36"/>
    <n v="46"/>
    <n v="47.2"/>
    <n v="26506"/>
  </r>
  <r>
    <x v="11"/>
    <x v="97"/>
    <n v="13.15"/>
    <n v="13.2"/>
    <n v="12.93"/>
    <n v="12.94"/>
    <n v="32876"/>
  </r>
  <r>
    <x v="11"/>
    <x v="98"/>
    <n v="12.16"/>
    <n v="12.32"/>
    <n v="12.1"/>
    <n v="12.21"/>
    <n v="55760"/>
  </r>
  <r>
    <x v="11"/>
    <x v="99"/>
    <n v="40.53"/>
    <n v="41.24"/>
    <n v="39.700000000000003"/>
    <n v="41.11"/>
    <n v="29670"/>
  </r>
  <r>
    <x v="11"/>
    <x v="100"/>
    <n v="36.450000000000003"/>
    <n v="37.770000000000003"/>
    <n v="35.659999999999997"/>
    <n v="37.47"/>
    <n v="91953"/>
  </r>
  <r>
    <x v="11"/>
    <x v="101"/>
    <n v="36.79"/>
    <n v="36.869999999999997"/>
    <n v="35.979999999999997"/>
    <n v="36.520000000000003"/>
    <n v="9222"/>
  </r>
  <r>
    <x v="11"/>
    <x v="102"/>
    <n v="30.43"/>
    <n v="31.28"/>
    <n v="30.21"/>
    <n v="31.27"/>
    <n v="48689"/>
  </r>
  <r>
    <x v="11"/>
    <x v="103"/>
    <n v="46.82"/>
    <n v="47.51"/>
    <n v="46.7"/>
    <n v="47.3"/>
    <n v="8076"/>
  </r>
  <r>
    <x v="11"/>
    <x v="104"/>
    <n v="46.14"/>
    <n v="46.29"/>
    <n v="45.53"/>
    <n v="45.83"/>
    <n v="102451"/>
  </r>
  <r>
    <x v="11"/>
    <x v="105"/>
    <n v="56.59"/>
    <n v="57.08"/>
    <n v="56.29"/>
    <n v="57.06"/>
    <n v="39310"/>
  </r>
  <r>
    <x v="11"/>
    <x v="106"/>
    <n v="32.479999999999997"/>
    <n v="32.549999999999997"/>
    <n v="32.24"/>
    <n v="32.36"/>
    <n v="18583"/>
  </r>
  <r>
    <x v="11"/>
    <x v="107"/>
    <n v="7.34"/>
    <n v="7.46"/>
    <n v="7.29"/>
    <n v="7.45"/>
    <n v="23712"/>
  </r>
  <r>
    <x v="11"/>
    <x v="108"/>
    <n v="54.62"/>
    <n v="55.91"/>
    <n v="54.04"/>
    <n v="55.48"/>
    <n v="21965"/>
  </r>
  <r>
    <x v="11"/>
    <x v="109"/>
    <n v="48.95"/>
    <n v="49.61"/>
    <n v="48.54"/>
    <n v="49.36"/>
    <n v="11378"/>
  </r>
  <r>
    <x v="11"/>
    <x v="110"/>
    <n v="21.96"/>
    <n v="22.515000000000001"/>
    <n v="21.96"/>
    <n v="22.23"/>
    <n v="451211"/>
  </r>
  <r>
    <x v="11"/>
    <x v="111"/>
    <n v="45.93"/>
    <n v="47.58"/>
    <n v="45.55"/>
    <n v="46.93"/>
    <n v="74177"/>
  </r>
  <r>
    <x v="11"/>
    <x v="112"/>
    <n v="27.81"/>
    <n v="28.25"/>
    <n v="27.74"/>
    <n v="28.16"/>
    <n v="9221"/>
  </r>
  <r>
    <x v="11"/>
    <x v="113"/>
    <n v="31.55"/>
    <n v="31.6"/>
    <n v="31.26"/>
    <n v="31.37"/>
    <n v="19721"/>
  </r>
  <r>
    <x v="11"/>
    <x v="114"/>
    <n v="36.22"/>
    <n v="37.58"/>
    <n v="36.200000000000003"/>
    <n v="37.46"/>
    <n v="47380"/>
  </r>
  <r>
    <x v="11"/>
    <x v="115"/>
    <n v="35.729999999999997"/>
    <n v="36.07"/>
    <n v="35.33"/>
    <n v="35.950000000000003"/>
    <n v="22913"/>
  </r>
  <r>
    <x v="11"/>
    <x v="116"/>
    <n v="10.9"/>
    <n v="11.23"/>
    <n v="10.880100000000001"/>
    <n v="11.2"/>
    <n v="8882"/>
  </r>
  <r>
    <x v="11"/>
    <x v="117"/>
    <n v="22.94"/>
    <n v="23.62"/>
    <n v="22.82"/>
    <n v="23.55"/>
    <n v="21741"/>
  </r>
  <r>
    <x v="11"/>
    <x v="118"/>
    <n v="36.64"/>
    <n v="36.78"/>
    <n v="36.18"/>
    <n v="36.64"/>
    <n v="90565"/>
  </r>
  <r>
    <x v="11"/>
    <x v="119"/>
    <n v="70.680000000000007"/>
    <n v="71.025000000000006"/>
    <n v="69.94"/>
    <n v="70.33"/>
    <n v="80286"/>
  </r>
  <r>
    <x v="11"/>
    <x v="120"/>
    <n v="33"/>
    <n v="33.22"/>
    <n v="32.9"/>
    <n v="33.08"/>
    <n v="23620"/>
  </r>
  <r>
    <x v="11"/>
    <x v="121"/>
    <n v="31.28"/>
    <n v="31.6"/>
    <n v="30.75"/>
    <n v="31.36"/>
    <n v="91029"/>
  </r>
  <r>
    <x v="11"/>
    <x v="122"/>
    <n v="42.85"/>
    <n v="43.38"/>
    <n v="42.31"/>
    <n v="43.01"/>
    <n v="44234"/>
  </r>
  <r>
    <x v="11"/>
    <x v="123"/>
    <n v="15.93"/>
    <n v="16.04"/>
    <n v="15.66"/>
    <n v="15.92"/>
    <n v="189751"/>
  </r>
  <r>
    <x v="11"/>
    <x v="124"/>
    <n v="18.12"/>
    <n v="18.28"/>
    <n v="17.899999999999999"/>
    <n v="18.079999999999998"/>
    <n v="20513"/>
  </r>
  <r>
    <x v="11"/>
    <x v="125"/>
    <n v="13.75"/>
    <n v="14.32"/>
    <n v="13.75"/>
    <n v="14.3"/>
    <n v="69273"/>
  </r>
  <r>
    <x v="11"/>
    <x v="126"/>
    <n v="53.3"/>
    <n v="54.09"/>
    <n v="53.13"/>
    <n v="53.82"/>
    <n v="11748"/>
  </r>
  <r>
    <x v="11"/>
    <x v="127"/>
    <n v="12.96"/>
    <n v="13.1"/>
    <n v="12.66"/>
    <n v="12.98"/>
    <n v="66315"/>
  </r>
  <r>
    <x v="11"/>
    <x v="128"/>
    <n v="66.260000000000005"/>
    <n v="66.62"/>
    <n v="65.680000000000007"/>
    <n v="66.569999999999993"/>
    <n v="33658"/>
  </r>
  <r>
    <x v="11"/>
    <x v="129"/>
    <n v="26.29"/>
    <n v="26.99"/>
    <n v="26.15"/>
    <n v="26.95"/>
    <n v="190965"/>
  </r>
  <r>
    <x v="11"/>
    <x v="130"/>
    <n v="74.454999999999998"/>
    <n v="74.454999999999998"/>
    <n v="73.12"/>
    <n v="73.41"/>
    <n v="8212"/>
  </r>
  <r>
    <x v="11"/>
    <x v="131"/>
    <n v="15.77"/>
    <n v="15.96"/>
    <n v="15.45"/>
    <n v="15.68"/>
    <n v="24962"/>
  </r>
  <r>
    <x v="11"/>
    <x v="132"/>
    <n v="92.31"/>
    <n v="92.31"/>
    <n v="90.21"/>
    <n v="91"/>
    <n v="27070"/>
  </r>
  <r>
    <x v="11"/>
    <x v="133"/>
    <n v="35.31"/>
    <n v="36.520000000000003"/>
    <n v="35.130000000000003"/>
    <n v="36.42"/>
    <n v="22408"/>
  </r>
  <r>
    <x v="11"/>
    <x v="134"/>
    <n v="21.93"/>
    <n v="23"/>
    <n v="21.84"/>
    <n v="22.92"/>
    <n v="187897"/>
  </r>
  <r>
    <x v="11"/>
    <x v="135"/>
    <n v="26.93"/>
    <n v="27.48"/>
    <n v="26.74"/>
    <n v="27.14"/>
    <n v="19653"/>
  </r>
  <r>
    <x v="11"/>
    <x v="136"/>
    <n v="34.119999999999997"/>
    <n v="34.71"/>
    <n v="33.700000000000003"/>
    <n v="34.700000000000003"/>
    <n v="20068"/>
  </r>
  <r>
    <x v="11"/>
    <x v="137"/>
    <n v="34.99"/>
    <n v="35.36"/>
    <n v="34.92"/>
    <n v="35.03"/>
    <n v="10148"/>
  </r>
  <r>
    <x v="11"/>
    <x v="138"/>
    <n v="25.06"/>
    <n v="25.24"/>
    <n v="24.94"/>
    <n v="25.02"/>
    <n v="120345"/>
  </r>
  <r>
    <x v="11"/>
    <x v="139"/>
    <n v="15.5"/>
    <n v="15.55"/>
    <n v="15.38"/>
    <n v="15.43"/>
    <n v="81558"/>
  </r>
  <r>
    <x v="11"/>
    <x v="140"/>
    <n v="51.76"/>
    <n v="51.89"/>
    <n v="51.24"/>
    <n v="51.6"/>
    <n v="3937"/>
  </r>
  <r>
    <x v="11"/>
    <x v="141"/>
    <n v="53.75"/>
    <n v="54.6"/>
    <n v="53.715000000000003"/>
    <n v="54.14"/>
    <n v="11475"/>
  </r>
  <r>
    <x v="11"/>
    <x v="142"/>
    <n v="63.9"/>
    <n v="64.88"/>
    <n v="63.36"/>
    <n v="63.73"/>
    <n v="33805"/>
  </r>
  <r>
    <x v="11"/>
    <x v="143"/>
    <n v="1.9"/>
    <n v="1.95"/>
    <n v="1.86"/>
    <n v="1.93"/>
    <n v="61885"/>
  </r>
  <r>
    <x v="11"/>
    <x v="144"/>
    <n v="22.3"/>
    <n v="22.89"/>
    <n v="22.15"/>
    <n v="22.68"/>
    <n v="223957"/>
  </r>
  <r>
    <x v="11"/>
    <x v="145"/>
    <n v="43.03"/>
    <n v="43.69"/>
    <n v="42.86"/>
    <n v="43.67"/>
    <n v="21313"/>
  </r>
  <r>
    <x v="11"/>
    <x v="146"/>
    <n v="39.909999999999997"/>
    <n v="40.090000000000003"/>
    <n v="39.76"/>
    <n v="39.89"/>
    <n v="16748"/>
  </r>
  <r>
    <x v="11"/>
    <x v="147"/>
    <n v="26.94"/>
    <n v="27.19"/>
    <n v="26.66"/>
    <n v="27.01"/>
    <n v="8724"/>
  </r>
  <r>
    <x v="11"/>
    <x v="148"/>
    <n v="33.29"/>
    <n v="33.54"/>
    <n v="33.01"/>
    <n v="33.22"/>
    <n v="19320"/>
  </r>
  <r>
    <x v="11"/>
    <x v="149"/>
    <n v="5.51"/>
    <n v="5.67"/>
    <n v="5.44"/>
    <n v="5.5"/>
    <n v="77097"/>
  </r>
  <r>
    <x v="11"/>
    <x v="150"/>
    <n v="34.53"/>
    <n v="35.25"/>
    <n v="33.82"/>
    <n v="34.29"/>
    <n v="21113"/>
  </r>
  <r>
    <x v="11"/>
    <x v="151"/>
    <n v="16.25"/>
    <n v="16.670000000000002"/>
    <n v="16.2"/>
    <n v="16.600000000000001"/>
    <n v="189097"/>
  </r>
  <r>
    <x v="11"/>
    <x v="152"/>
    <n v="51.16"/>
    <n v="52.269599999999997"/>
    <n v="50.49"/>
    <n v="52.14"/>
    <n v="11820"/>
  </r>
  <r>
    <x v="11"/>
    <x v="153"/>
    <n v="38.11"/>
    <n v="39"/>
    <n v="38.08"/>
    <n v="38.78"/>
    <n v="60876"/>
  </r>
  <r>
    <x v="11"/>
    <x v="154"/>
    <n v="73.819999999999993"/>
    <n v="75.010000000000005"/>
    <n v="72.89"/>
    <n v="74.44"/>
    <n v="25149"/>
  </r>
  <r>
    <x v="11"/>
    <x v="155"/>
    <n v="9.1999999999999993"/>
    <n v="9.3800000000000008"/>
    <n v="9.06"/>
    <n v="9.34"/>
    <n v="89387"/>
  </r>
  <r>
    <x v="11"/>
    <x v="156"/>
    <n v="27.47"/>
    <n v="28.77"/>
    <n v="27.2"/>
    <n v="28.77"/>
    <n v="57919"/>
  </r>
  <r>
    <x v="11"/>
    <x v="157"/>
    <n v="41.12"/>
    <n v="41.74"/>
    <n v="40.729999999999997"/>
    <n v="41.33"/>
    <n v="15869"/>
  </r>
  <r>
    <x v="11"/>
    <x v="158"/>
    <n v="18.989999999999998"/>
    <n v="19.004999999999999"/>
    <n v="18.399999999999999"/>
    <n v="18.53"/>
    <n v="85808"/>
  </r>
  <r>
    <x v="11"/>
    <x v="159"/>
    <n v="73.709999999999994"/>
    <n v="74.8"/>
    <n v="73.7"/>
    <n v="74.75"/>
    <n v="19536"/>
  </r>
  <r>
    <x v="11"/>
    <x v="160"/>
    <n v="38.26"/>
    <n v="39"/>
    <n v="37.71"/>
    <n v="38.65"/>
    <n v="25516"/>
  </r>
  <r>
    <x v="11"/>
    <x v="161"/>
    <n v="1.68"/>
    <n v="1.72"/>
    <n v="1.6"/>
    <n v="1.66"/>
    <n v="897380"/>
  </r>
  <r>
    <x v="11"/>
    <x v="162"/>
    <n v="54.81"/>
    <n v="56.78"/>
    <n v="54.77"/>
    <n v="56.43"/>
    <n v="13937"/>
  </r>
  <r>
    <x v="11"/>
    <x v="163"/>
    <n v="79.540000000000006"/>
    <n v="79.55"/>
    <n v="78.569999999999993"/>
    <n v="78.959999999999994"/>
    <n v="13360"/>
  </r>
  <r>
    <x v="11"/>
    <x v="164"/>
    <n v="48.88"/>
    <n v="49.13"/>
    <n v="48.533499999999997"/>
    <n v="48.65"/>
    <n v="29700"/>
  </r>
  <r>
    <x v="11"/>
    <x v="165"/>
    <n v="33.47"/>
    <n v="34.200000000000003"/>
    <n v="33.07"/>
    <n v="34.11"/>
    <n v="22288"/>
  </r>
  <r>
    <x v="11"/>
    <x v="166"/>
    <n v="22.94"/>
    <n v="23.59"/>
    <n v="22.68"/>
    <n v="23.53"/>
    <n v="26795"/>
  </r>
  <r>
    <x v="11"/>
    <x v="167"/>
    <n v="7.32"/>
    <n v="7.52"/>
    <n v="7.25"/>
    <n v="7.39"/>
    <n v="474960"/>
  </r>
  <r>
    <x v="11"/>
    <x v="168"/>
    <n v="36.75"/>
    <n v="37.56"/>
    <n v="36.57"/>
    <n v="37.28"/>
    <n v="18323"/>
  </r>
  <r>
    <x v="11"/>
    <x v="169"/>
    <n v="68.19"/>
    <n v="68.38"/>
    <n v="66.62"/>
    <n v="67.680000000000007"/>
    <n v="125532"/>
  </r>
  <r>
    <x v="11"/>
    <x v="170"/>
    <n v="28.21"/>
    <n v="28.37"/>
    <n v="27.84"/>
    <n v="27.87"/>
    <n v="39940"/>
  </r>
  <r>
    <x v="11"/>
    <x v="171"/>
    <n v="71.72"/>
    <n v="72.36"/>
    <n v="70.959999999999994"/>
    <n v="72.040000000000006"/>
    <n v="35299"/>
  </r>
  <r>
    <x v="11"/>
    <x v="172"/>
    <n v="45.97"/>
    <n v="46.34"/>
    <n v="45.86"/>
    <n v="46.33"/>
    <n v="23955"/>
  </r>
  <r>
    <x v="11"/>
    <x v="173"/>
    <n v="12.88"/>
    <n v="13.33"/>
    <n v="12.79"/>
    <n v="13.28"/>
    <n v="27061"/>
  </r>
  <r>
    <x v="11"/>
    <x v="174"/>
    <n v="26.09"/>
    <n v="26.68"/>
    <n v="25.93"/>
    <n v="26.65"/>
    <n v="7111"/>
  </r>
  <r>
    <x v="11"/>
    <x v="175"/>
    <n v="24"/>
    <n v="24.52"/>
    <n v="23.94"/>
    <n v="24.48"/>
    <n v="24391"/>
  </r>
  <r>
    <x v="11"/>
    <x v="176"/>
    <n v="47.79"/>
    <n v="48.67"/>
    <n v="47.475000000000001"/>
    <n v="48.61"/>
    <n v="21670"/>
  </r>
  <r>
    <x v="11"/>
    <x v="177"/>
    <n v="10.5"/>
    <n v="10.58"/>
    <n v="10.25"/>
    <n v="10.55"/>
    <n v="146674"/>
  </r>
  <r>
    <x v="11"/>
    <x v="178"/>
    <n v="23.66"/>
    <n v="24.07"/>
    <n v="23.5"/>
    <n v="23.99"/>
    <n v="16519"/>
  </r>
  <r>
    <x v="11"/>
    <x v="179"/>
    <n v="53.44"/>
    <n v="54.22"/>
    <n v="52.83"/>
    <n v="53.44"/>
    <n v="25722"/>
  </r>
  <r>
    <x v="11"/>
    <x v="180"/>
    <n v="90.7"/>
    <n v="94.39"/>
    <n v="90.2"/>
    <n v="93.81"/>
    <n v="15798"/>
  </r>
  <r>
    <x v="11"/>
    <x v="181"/>
    <n v="40.18"/>
    <n v="41"/>
    <n v="40.11"/>
    <n v="40.72"/>
    <n v="7651"/>
  </r>
  <r>
    <x v="11"/>
    <x v="182"/>
    <n v="54.6"/>
    <n v="54.79"/>
    <n v="53.85"/>
    <n v="54.06"/>
    <n v="31959"/>
  </r>
  <r>
    <x v="11"/>
    <x v="183"/>
    <n v="29.08"/>
    <n v="29.29"/>
    <n v="29.01"/>
    <n v="29.19"/>
    <n v="14656"/>
  </r>
  <r>
    <x v="11"/>
    <x v="184"/>
    <n v="50.25"/>
    <n v="50.55"/>
    <n v="48.94"/>
    <n v="49.75"/>
    <n v="14493"/>
  </r>
  <r>
    <x v="11"/>
    <x v="185"/>
    <n v="6.95"/>
    <n v="6.99"/>
    <n v="6.85"/>
    <n v="6.87"/>
    <n v="43098"/>
  </r>
  <r>
    <x v="11"/>
    <x v="186"/>
    <n v="36.020000000000003"/>
    <n v="36.299999999999997"/>
    <n v="35.880000000000003"/>
    <n v="36.049999999999997"/>
    <n v="2089"/>
  </r>
  <r>
    <x v="11"/>
    <x v="187"/>
    <n v="8.0399999999999991"/>
    <n v="8.1999999999999993"/>
    <n v="7.98"/>
    <n v="8.11"/>
    <n v="89815"/>
  </r>
  <r>
    <x v="11"/>
    <x v="188"/>
    <n v="63.07"/>
    <n v="63.52"/>
    <n v="61.68"/>
    <n v="62.19"/>
    <n v="30661"/>
  </r>
  <r>
    <x v="11"/>
    <x v="189"/>
    <n v="14.78"/>
    <n v="15.03"/>
    <n v="14.61"/>
    <n v="14.87"/>
    <n v="1540554"/>
  </r>
  <r>
    <x v="11"/>
    <x v="190"/>
    <n v="56"/>
    <n v="56.48"/>
    <n v="55.34"/>
    <n v="55.8"/>
    <n v="35551"/>
  </r>
  <r>
    <x v="11"/>
    <x v="191"/>
    <n v="46.81"/>
    <n v="47.53"/>
    <n v="46.72"/>
    <n v="47.21"/>
    <n v="77610"/>
  </r>
  <r>
    <x v="11"/>
    <x v="192"/>
    <n v="60.51"/>
    <n v="60.68"/>
    <n v="60.2"/>
    <n v="60.54"/>
    <n v="23962"/>
  </r>
  <r>
    <x v="11"/>
    <x v="193"/>
    <n v="15.36"/>
    <n v="15.85"/>
    <n v="15.31"/>
    <n v="15.81"/>
    <n v="145528"/>
  </r>
  <r>
    <x v="11"/>
    <x v="194"/>
    <n v="25.12"/>
    <n v="25.4"/>
    <n v="24.8"/>
    <n v="25.05"/>
    <n v="37475"/>
  </r>
  <r>
    <x v="11"/>
    <x v="195"/>
    <n v="9.48"/>
    <n v="10.43"/>
    <n v="9.35"/>
    <n v="10.34"/>
    <n v="252226"/>
  </r>
  <r>
    <x v="11"/>
    <x v="196"/>
    <n v="459.34"/>
    <n v="466.27"/>
    <n v="458.8"/>
    <n v="463.97"/>
    <n v="21954"/>
  </r>
  <r>
    <x v="11"/>
    <x v="197"/>
    <n v="36.08"/>
    <n v="36.4"/>
    <n v="35.69"/>
    <n v="36.200000000000003"/>
    <n v="7249"/>
  </r>
  <r>
    <x v="11"/>
    <x v="198"/>
    <n v="21.56"/>
    <n v="21.77"/>
    <n v="21.37"/>
    <n v="21.56"/>
    <n v="86793"/>
  </r>
  <r>
    <x v="11"/>
    <x v="199"/>
    <n v="56.15"/>
    <n v="56.79"/>
    <n v="55.75"/>
    <n v="56.53"/>
    <n v="8113"/>
  </r>
  <r>
    <x v="11"/>
    <x v="200"/>
    <n v="167.8"/>
    <n v="170.56"/>
    <n v="167.16"/>
    <n v="170.27"/>
    <n v="101993"/>
  </r>
  <r>
    <x v="11"/>
    <x v="201"/>
    <n v="16.760000000000002"/>
    <n v="17.2"/>
    <n v="16.399999999999999"/>
    <n v="16.88"/>
    <n v="35331"/>
  </r>
  <r>
    <x v="11"/>
    <x v="202"/>
    <n v="87.93"/>
    <n v="89.31"/>
    <n v="87.84"/>
    <n v="88.9"/>
    <n v="10507"/>
  </r>
  <r>
    <x v="11"/>
    <x v="203"/>
    <n v="25.25"/>
    <n v="35.15"/>
    <n v="24.7"/>
    <n v="24.94"/>
    <n v="117469"/>
  </r>
  <r>
    <x v="11"/>
    <x v="204"/>
    <n v="28.6"/>
    <n v="29.86"/>
    <n v="28.32"/>
    <n v="29.26"/>
    <n v="14884"/>
  </r>
  <r>
    <x v="11"/>
    <x v="205"/>
    <n v="28.89"/>
    <n v="28.91"/>
    <n v="28.37"/>
    <n v="28.6"/>
    <n v="24716"/>
  </r>
  <r>
    <x v="11"/>
    <x v="206"/>
    <n v="4.03"/>
    <n v="4.08"/>
    <n v="3.97"/>
    <n v="4.07"/>
    <n v="181956"/>
  </r>
  <r>
    <x v="11"/>
    <x v="207"/>
    <n v="13.03"/>
    <n v="13.21"/>
    <n v="12.88"/>
    <n v="13.18"/>
    <n v="66799"/>
  </r>
  <r>
    <x v="11"/>
    <x v="208"/>
    <n v="40.659999999999997"/>
    <n v="41.4"/>
    <n v="40.24"/>
    <n v="41.39"/>
    <n v="19835"/>
  </r>
  <r>
    <x v="11"/>
    <x v="209"/>
    <n v="27.72"/>
    <n v="28.46"/>
    <n v="27.5"/>
    <n v="28.35"/>
    <n v="29544"/>
  </r>
  <r>
    <x v="11"/>
    <x v="210"/>
    <n v="27.44"/>
    <n v="27.5"/>
    <n v="27.22"/>
    <n v="27.38"/>
    <n v="106795"/>
  </r>
  <r>
    <x v="11"/>
    <x v="211"/>
    <n v="53.32"/>
    <n v="53.7"/>
    <n v="52.27"/>
    <n v="52.81"/>
    <n v="42280"/>
  </r>
  <r>
    <x v="11"/>
    <x v="212"/>
    <n v="22.22"/>
    <n v="23.43"/>
    <n v="22"/>
    <n v="23.01"/>
    <n v="92803"/>
  </r>
  <r>
    <x v="11"/>
    <x v="213"/>
    <n v="39.619999999999997"/>
    <n v="40.07"/>
    <n v="39.51"/>
    <n v="39.85"/>
    <n v="54731"/>
  </r>
  <r>
    <x v="11"/>
    <x v="214"/>
    <n v="25"/>
    <n v="25.56"/>
    <n v="24.76"/>
    <n v="25.19"/>
    <n v="36901"/>
  </r>
  <r>
    <x v="11"/>
    <x v="215"/>
    <n v="37.94"/>
    <n v="38.630000000000003"/>
    <n v="37.69"/>
    <n v="38.46"/>
    <n v="65457"/>
  </r>
  <r>
    <x v="11"/>
    <x v="216"/>
    <n v="28.48"/>
    <n v="29.49"/>
    <n v="28.1"/>
    <n v="29.31"/>
    <n v="36674"/>
  </r>
  <r>
    <x v="11"/>
    <x v="217"/>
    <n v="45.29"/>
    <n v="45.98"/>
    <n v="45.01"/>
    <n v="45.98"/>
    <n v="164827"/>
  </r>
  <r>
    <x v="11"/>
    <x v="218"/>
    <n v="16.48"/>
    <n v="17.21"/>
    <n v="16.48"/>
    <n v="17.16"/>
    <n v="42907"/>
  </r>
  <r>
    <x v="11"/>
    <x v="219"/>
    <n v="37.340000000000003"/>
    <n v="37.340000000000003"/>
    <n v="36.979999999999997"/>
    <n v="37.200000000000003"/>
    <n v="4542"/>
  </r>
  <r>
    <x v="11"/>
    <x v="220"/>
    <n v="35.42"/>
    <n v="36.119999999999997"/>
    <n v="35.19"/>
    <n v="35.840000000000003"/>
    <n v="12208"/>
  </r>
  <r>
    <x v="11"/>
    <x v="221"/>
    <n v="39.340000000000003"/>
    <n v="39.840000000000003"/>
    <n v="39.270000000000003"/>
    <n v="39.67"/>
    <n v="9731"/>
  </r>
  <r>
    <x v="11"/>
    <x v="222"/>
    <n v="9.9499999999999993"/>
    <n v="10.220000000000001"/>
    <n v="9.91"/>
    <n v="10.18"/>
    <n v="127286"/>
  </r>
  <r>
    <x v="11"/>
    <x v="223"/>
    <n v="39.32"/>
    <n v="41.68"/>
    <n v="39.28"/>
    <n v="40.49"/>
    <n v="54948"/>
  </r>
  <r>
    <x v="11"/>
    <x v="224"/>
    <n v="36.78"/>
    <n v="38.19"/>
    <n v="36.71"/>
    <n v="38.07"/>
    <n v="34231"/>
  </r>
  <r>
    <x v="11"/>
    <x v="225"/>
    <n v="117.03"/>
    <n v="117.67"/>
    <n v="116.16"/>
    <n v="116.76"/>
    <n v="52484"/>
  </r>
  <r>
    <x v="11"/>
    <x v="226"/>
    <n v="90.71"/>
    <n v="90.97"/>
    <n v="88.39"/>
    <n v="88.87"/>
    <n v="13997"/>
  </r>
  <r>
    <x v="11"/>
    <x v="227"/>
    <n v="35.82"/>
    <n v="36.96"/>
    <n v="35.82"/>
    <n v="36.76"/>
    <n v="7158"/>
  </r>
  <r>
    <x v="11"/>
    <x v="228"/>
    <n v="21.3"/>
    <n v="22.19"/>
    <n v="21.27"/>
    <n v="22.01"/>
    <n v="59454"/>
  </r>
  <r>
    <x v="11"/>
    <x v="229"/>
    <n v="19.82"/>
    <n v="20.149999999999999"/>
    <n v="19.61"/>
    <n v="19.93"/>
    <n v="488046"/>
  </r>
  <r>
    <x v="11"/>
    <x v="230"/>
    <n v="28.17"/>
    <n v="28.25"/>
    <n v="27.91"/>
    <n v="28.24"/>
    <n v="30838"/>
  </r>
  <r>
    <x v="11"/>
    <x v="231"/>
    <n v="23.09"/>
    <n v="23.54"/>
    <n v="22.95"/>
    <n v="23.35"/>
    <n v="58334"/>
  </r>
  <r>
    <x v="11"/>
    <x v="232"/>
    <n v="6.42"/>
    <n v="6.68"/>
    <n v="6.27"/>
    <n v="6.66"/>
    <n v="71326"/>
  </r>
  <r>
    <x v="11"/>
    <x v="233"/>
    <n v="28.3"/>
    <n v="28.38"/>
    <n v="27.92"/>
    <n v="28.1"/>
    <n v="14047"/>
  </r>
  <r>
    <x v="11"/>
    <x v="234"/>
    <n v="230.34"/>
    <n v="244.74"/>
    <n v="229.69"/>
    <n v="242.46"/>
    <n v="13458"/>
  </r>
  <r>
    <x v="11"/>
    <x v="235"/>
    <n v="51"/>
    <n v="51.61"/>
    <n v="50.9"/>
    <n v="51.32"/>
    <n v="13571"/>
  </r>
  <r>
    <x v="11"/>
    <x v="236"/>
    <n v="43.06"/>
    <n v="44"/>
    <n v="42.53"/>
    <n v="43.93"/>
    <n v="59015"/>
  </r>
  <r>
    <x v="11"/>
    <x v="237"/>
    <n v="22.8"/>
    <n v="23"/>
    <n v="22.48"/>
    <n v="23"/>
    <n v="58120"/>
  </r>
  <r>
    <x v="11"/>
    <x v="238"/>
    <n v="9.15"/>
    <n v="9.17"/>
    <n v="9.14"/>
    <n v="9.17"/>
    <n v="143581"/>
  </r>
  <r>
    <x v="11"/>
    <x v="239"/>
    <n v="11.11"/>
    <n v="12"/>
    <n v="11.03"/>
    <n v="11.83"/>
    <n v="44339"/>
  </r>
  <r>
    <x v="11"/>
    <x v="240"/>
    <n v="25.35"/>
    <n v="26.24"/>
    <n v="25.26"/>
    <n v="25.96"/>
    <n v="55112"/>
  </r>
  <r>
    <x v="11"/>
    <x v="241"/>
    <n v="30.4"/>
    <n v="31.64"/>
    <n v="30.11"/>
    <n v="31.36"/>
    <n v="51973"/>
  </r>
  <r>
    <x v="11"/>
    <x v="242"/>
    <n v="7.26"/>
    <n v="7.5"/>
    <n v="7.21"/>
    <n v="7.37"/>
    <n v="23973"/>
  </r>
  <r>
    <x v="11"/>
    <x v="243"/>
    <n v="45.75"/>
    <n v="46.77"/>
    <n v="45.46"/>
    <n v="46.42"/>
    <n v="12845"/>
  </r>
  <r>
    <x v="11"/>
    <x v="244"/>
    <n v="60.78"/>
    <n v="61.13"/>
    <n v="60.66"/>
    <n v="60.92"/>
    <n v="93030"/>
  </r>
  <r>
    <x v="11"/>
    <x v="245"/>
    <n v="24.36"/>
    <n v="26.54"/>
    <n v="24.35"/>
    <n v="26.14"/>
    <n v="297417"/>
  </r>
  <r>
    <x v="11"/>
    <x v="246"/>
    <n v="12.79"/>
    <n v="13.23"/>
    <n v="12.69"/>
    <n v="13.1"/>
    <n v="26273"/>
  </r>
  <r>
    <x v="11"/>
    <x v="247"/>
    <n v="42.6"/>
    <n v="43.07"/>
    <n v="42.39"/>
    <n v="42.86"/>
    <n v="290392"/>
  </r>
  <r>
    <x v="11"/>
    <x v="248"/>
    <n v="29.11"/>
    <n v="29.85"/>
    <n v="28.66"/>
    <n v="29.75"/>
    <n v="34313"/>
  </r>
  <r>
    <x v="11"/>
    <x v="249"/>
    <n v="48.06"/>
    <n v="48.18"/>
    <n v="47.92"/>
    <n v="48.03"/>
    <n v="12363"/>
  </r>
  <r>
    <x v="11"/>
    <x v="250"/>
    <n v="18.420000000000002"/>
    <n v="18.7"/>
    <n v="18.100000000000001"/>
    <n v="18.55"/>
    <n v="25594"/>
  </r>
  <r>
    <x v="11"/>
    <x v="251"/>
    <n v="6.17"/>
    <n v="6.22"/>
    <n v="6"/>
    <n v="6.21"/>
    <n v="165479"/>
  </r>
  <r>
    <x v="11"/>
    <x v="252"/>
    <n v="26.6"/>
    <n v="26.85"/>
    <n v="26.4"/>
    <n v="26.85"/>
    <n v="181947"/>
  </r>
  <r>
    <x v="11"/>
    <x v="253"/>
    <n v="10.45"/>
    <n v="10.65"/>
    <n v="10.43"/>
    <n v="10.5"/>
    <n v="28720"/>
  </r>
  <r>
    <x v="11"/>
    <x v="254"/>
    <n v="12.3"/>
    <n v="12.74"/>
    <n v="12.12"/>
    <n v="12.66"/>
    <n v="80990"/>
  </r>
  <r>
    <x v="11"/>
    <x v="255"/>
    <n v="32.11"/>
    <n v="33.299999999999997"/>
    <n v="31.92"/>
    <n v="33.21"/>
    <n v="54666"/>
  </r>
  <r>
    <x v="11"/>
    <x v="256"/>
    <n v="57.79"/>
    <n v="58.08"/>
    <n v="57.62"/>
    <n v="57.93"/>
    <n v="22560"/>
  </r>
  <r>
    <x v="11"/>
    <x v="257"/>
    <n v="50.39"/>
    <n v="50.805"/>
    <n v="50.24"/>
    <n v="50.63"/>
    <n v="79066"/>
  </r>
  <r>
    <x v="11"/>
    <x v="258"/>
    <n v="21.89"/>
    <n v="22.21"/>
    <n v="21.85"/>
    <n v="22.07"/>
    <n v="53814"/>
  </r>
  <r>
    <x v="11"/>
    <x v="259"/>
    <n v="55.88"/>
    <n v="56.63"/>
    <n v="55.41"/>
    <n v="55.86"/>
    <n v="53795"/>
  </r>
  <r>
    <x v="11"/>
    <x v="260"/>
    <n v="33.44"/>
    <n v="33.950000000000003"/>
    <n v="33.25"/>
    <n v="33.78"/>
    <n v="17394"/>
  </r>
  <r>
    <x v="11"/>
    <x v="261"/>
    <n v="18.59"/>
    <n v="18.829999999999998"/>
    <n v="18.45"/>
    <n v="18.77"/>
    <n v="10305"/>
  </r>
  <r>
    <x v="11"/>
    <x v="262"/>
    <n v="15.36"/>
    <n v="15.8"/>
    <n v="15.05"/>
    <n v="15.6"/>
    <n v="82336"/>
  </r>
  <r>
    <x v="11"/>
    <x v="263"/>
    <n v="68.39"/>
    <n v="68.77"/>
    <n v="67.569999999999993"/>
    <n v="68.45"/>
    <n v="17322"/>
  </r>
  <r>
    <x v="11"/>
    <x v="264"/>
    <n v="46.26"/>
    <n v="46.89"/>
    <n v="45.82"/>
    <n v="46.55"/>
    <n v="16087"/>
  </r>
  <r>
    <x v="11"/>
    <x v="265"/>
    <n v="76.650000000000006"/>
    <n v="77.2"/>
    <n v="76.540000000000006"/>
    <n v="76.87"/>
    <n v="12400"/>
  </r>
  <r>
    <x v="11"/>
    <x v="266"/>
    <n v="27.55"/>
    <n v="27.74"/>
    <n v="27.23"/>
    <n v="27.5"/>
    <n v="34750"/>
  </r>
  <r>
    <x v="11"/>
    <x v="267"/>
    <n v="32.770000000000003"/>
    <n v="33.15"/>
    <n v="32.72"/>
    <n v="32.880000000000003"/>
    <n v="61953"/>
  </r>
  <r>
    <x v="11"/>
    <x v="268"/>
    <n v="27.57"/>
    <n v="28.61"/>
    <n v="27.2"/>
    <n v="28.51"/>
    <n v="19917"/>
  </r>
  <r>
    <x v="11"/>
    <x v="269"/>
    <n v="73.86"/>
    <n v="74.099999999999994"/>
    <n v="72.569999999999993"/>
    <n v="73.13"/>
    <n v="72300"/>
  </r>
  <r>
    <x v="11"/>
    <x v="270"/>
    <n v="23.64"/>
    <n v="24.54"/>
    <n v="23.46"/>
    <n v="24.34"/>
    <n v="42896"/>
  </r>
  <r>
    <x v="11"/>
    <x v="271"/>
    <n v="73.83"/>
    <n v="73.83"/>
    <n v="73.349999999999994"/>
    <n v="73.650000000000006"/>
    <n v="16800"/>
  </r>
  <r>
    <x v="11"/>
    <x v="272"/>
    <n v="21.76"/>
    <n v="21.82"/>
    <n v="21.54"/>
    <n v="21.72"/>
    <n v="104320"/>
  </r>
  <r>
    <x v="11"/>
    <x v="273"/>
    <n v="5.37"/>
    <n v="5.53"/>
    <n v="5.3"/>
    <n v="5.38"/>
    <n v="100094"/>
  </r>
  <r>
    <x v="11"/>
    <x v="274"/>
    <n v="15.52"/>
    <n v="15.75"/>
    <n v="15.38"/>
    <n v="15.73"/>
    <n v="43939"/>
  </r>
  <r>
    <x v="11"/>
    <x v="275"/>
    <n v="24.93"/>
    <n v="25.25"/>
    <n v="24.63"/>
    <n v="24.82"/>
    <n v="8252"/>
  </r>
  <r>
    <x v="11"/>
    <x v="276"/>
    <n v="8.6300000000000008"/>
    <n v="8.83"/>
    <n v="8.51"/>
    <n v="8.81"/>
    <n v="63234"/>
  </r>
  <r>
    <x v="11"/>
    <x v="277"/>
    <n v="19.73"/>
    <n v="20.58"/>
    <n v="19.5"/>
    <n v="20.56"/>
    <n v="43268"/>
  </r>
  <r>
    <x v="11"/>
    <x v="278"/>
    <n v="15.5"/>
    <n v="16.13"/>
    <n v="15.19"/>
    <n v="16.010000000000002"/>
    <n v="140625"/>
  </r>
  <r>
    <x v="11"/>
    <x v="279"/>
    <n v="209.37"/>
    <n v="211.69"/>
    <n v="207.25"/>
    <n v="210.31"/>
    <n v="18795"/>
  </r>
  <r>
    <x v="11"/>
    <x v="280"/>
    <n v="23.16"/>
    <n v="23.72"/>
    <n v="22.97"/>
    <n v="23.58"/>
    <n v="41284"/>
  </r>
  <r>
    <x v="11"/>
    <x v="281"/>
    <n v="13.74"/>
    <n v="14.26"/>
    <n v="13.68"/>
    <n v="14.08"/>
    <n v="46703"/>
  </r>
  <r>
    <x v="11"/>
    <x v="282"/>
    <n v="18.46"/>
    <n v="18.7"/>
    <n v="18.38"/>
    <n v="18.5"/>
    <n v="28841"/>
  </r>
  <r>
    <x v="11"/>
    <x v="283"/>
    <n v="6.34"/>
    <n v="6.59"/>
    <n v="6.27"/>
    <n v="6.5"/>
    <n v="43372"/>
  </r>
  <r>
    <x v="11"/>
    <x v="284"/>
    <n v="55.12"/>
    <n v="55.52"/>
    <n v="54.69"/>
    <n v="55.09"/>
    <n v="178236"/>
  </r>
  <r>
    <x v="11"/>
    <x v="285"/>
    <n v="27.16"/>
    <n v="27.84"/>
    <n v="26.74"/>
    <n v="27.61"/>
    <n v="60092"/>
  </r>
  <r>
    <x v="11"/>
    <x v="286"/>
    <n v="55.96"/>
    <n v="57.8"/>
    <n v="55.8"/>
    <n v="57.25"/>
    <n v="23450"/>
  </r>
  <r>
    <x v="11"/>
    <x v="287"/>
    <n v="23.64"/>
    <n v="24.59"/>
    <n v="23.27"/>
    <n v="24.55"/>
    <n v="70206"/>
  </r>
  <r>
    <x v="11"/>
    <x v="288"/>
    <n v="26.5"/>
    <n v="27.86"/>
    <n v="26.38"/>
    <n v="27.45"/>
    <n v="5232"/>
  </r>
  <r>
    <x v="11"/>
    <x v="289"/>
    <n v="38.53"/>
    <n v="39.39"/>
    <n v="38.520000000000003"/>
    <n v="39.06"/>
    <n v="44638"/>
  </r>
  <r>
    <x v="11"/>
    <x v="290"/>
    <n v="28.99"/>
    <n v="29.64"/>
    <n v="28.38"/>
    <n v="29.29"/>
    <n v="38280"/>
  </r>
  <r>
    <x v="11"/>
    <x v="291"/>
    <n v="37.65"/>
    <n v="38.119999999999997"/>
    <n v="37.36"/>
    <n v="37.96"/>
    <n v="45617"/>
  </r>
  <r>
    <x v="11"/>
    <x v="292"/>
    <n v="40.99"/>
    <n v="41.72"/>
    <n v="40.549999999999997"/>
    <n v="41.15"/>
    <n v="13654"/>
  </r>
  <r>
    <x v="11"/>
    <x v="293"/>
    <n v="26.55"/>
    <n v="27.65"/>
    <n v="26.19"/>
    <n v="27.06"/>
    <n v="77274"/>
  </r>
  <r>
    <x v="11"/>
    <x v="294"/>
    <n v="53.81"/>
    <n v="54.69"/>
    <n v="53.65"/>
    <n v="54.42"/>
    <n v="31331"/>
  </r>
  <r>
    <x v="11"/>
    <x v="295"/>
    <n v="6.81"/>
    <n v="6.99"/>
    <n v="6.7206000000000001"/>
    <n v="6.95"/>
    <n v="41592"/>
  </r>
  <r>
    <x v="11"/>
    <x v="296"/>
    <n v="67.75"/>
    <n v="69.28"/>
    <n v="67.05"/>
    <n v="69.17"/>
    <n v="7596"/>
  </r>
  <r>
    <x v="11"/>
    <x v="297"/>
    <n v="33.71"/>
    <n v="33.76"/>
    <n v="33.31"/>
    <n v="33.44"/>
    <n v="6228"/>
  </r>
  <r>
    <x v="11"/>
    <x v="298"/>
    <n v="23.09"/>
    <n v="23.478200000000001"/>
    <n v="22.96"/>
    <n v="23.17"/>
    <n v="33347"/>
  </r>
  <r>
    <x v="11"/>
    <x v="299"/>
    <n v="71.61"/>
    <n v="73.5"/>
    <n v="71.61"/>
    <n v="73.180000000000007"/>
    <n v="47711"/>
  </r>
  <r>
    <x v="11"/>
    <x v="300"/>
    <n v="18.559999999999999"/>
    <n v="18.68"/>
    <n v="18.46"/>
    <n v="18.59"/>
    <n v="201259"/>
  </r>
  <r>
    <x v="11"/>
    <x v="301"/>
    <n v="18.649999999999999"/>
    <n v="19.18"/>
    <n v="18.45"/>
    <n v="19.11"/>
    <n v="19042"/>
  </r>
  <r>
    <x v="11"/>
    <x v="302"/>
    <n v="83.54"/>
    <n v="84.13"/>
    <n v="82.42"/>
    <n v="83.48"/>
    <n v="36336"/>
  </r>
  <r>
    <x v="11"/>
    <x v="303"/>
    <n v="8.07"/>
    <n v="8.09"/>
    <n v="7.83"/>
    <n v="7.85"/>
    <n v="280484"/>
  </r>
  <r>
    <x v="11"/>
    <x v="304"/>
    <n v="31.1"/>
    <n v="31.62"/>
    <n v="30.89"/>
    <n v="31.55"/>
    <n v="124228"/>
  </r>
  <r>
    <x v="11"/>
    <x v="305"/>
    <n v="31.62"/>
    <n v="31.95"/>
    <n v="31.34"/>
    <n v="31.69"/>
    <n v="39439"/>
  </r>
  <r>
    <x v="11"/>
    <x v="306"/>
    <n v="28.46"/>
    <n v="28.85"/>
    <n v="27.9"/>
    <n v="28.55"/>
    <n v="258217"/>
  </r>
  <r>
    <x v="11"/>
    <x v="307"/>
    <n v="24.72"/>
    <n v="24.95"/>
    <n v="24.664999999999999"/>
    <n v="24.78"/>
    <n v="499002"/>
  </r>
  <r>
    <x v="11"/>
    <x v="308"/>
    <n v="58.75"/>
    <n v="59.42"/>
    <n v="58.3"/>
    <n v="59"/>
    <n v="7910"/>
  </r>
  <r>
    <x v="11"/>
    <x v="309"/>
    <n v="7.5"/>
    <n v="7.93"/>
    <n v="7.41"/>
    <n v="7.88"/>
    <n v="81034"/>
  </r>
  <r>
    <x v="11"/>
    <x v="310"/>
    <n v="7.72"/>
    <n v="7.84"/>
    <n v="7.54"/>
    <n v="7.8"/>
    <n v="230553"/>
  </r>
  <r>
    <x v="11"/>
    <x v="311"/>
    <n v="58.62"/>
    <n v="58.93"/>
    <n v="57.97"/>
    <n v="58.66"/>
    <n v="12522"/>
  </r>
  <r>
    <x v="11"/>
    <x v="312"/>
    <n v="21.98"/>
    <n v="22.22"/>
    <n v="21.63"/>
    <n v="22.08"/>
    <n v="16161"/>
  </r>
  <r>
    <x v="11"/>
    <x v="313"/>
    <n v="16.53"/>
    <n v="17.125"/>
    <n v="16.46"/>
    <n v="16.96"/>
    <n v="15723"/>
  </r>
  <r>
    <x v="11"/>
    <x v="314"/>
    <n v="14.33"/>
    <n v="14.5"/>
    <n v="14.12"/>
    <n v="14.41"/>
    <n v="173535"/>
  </r>
  <r>
    <x v="11"/>
    <x v="315"/>
    <n v="63.49"/>
    <n v="65.290000000000006"/>
    <n v="63.47"/>
    <n v="64.95"/>
    <n v="19732"/>
  </r>
  <r>
    <x v="11"/>
    <x v="316"/>
    <n v="18.600000000000001"/>
    <n v="18.809999999999999"/>
    <n v="18.190000000000001"/>
    <n v="18.55"/>
    <n v="38678"/>
  </r>
  <r>
    <x v="11"/>
    <x v="317"/>
    <n v="20.8"/>
    <n v="20.98"/>
    <n v="20.69"/>
    <n v="20.83"/>
    <n v="31078"/>
  </r>
  <r>
    <x v="11"/>
    <x v="318"/>
    <n v="45.98"/>
    <n v="46.37"/>
    <n v="44.37"/>
    <n v="44.88"/>
    <n v="116078"/>
  </r>
  <r>
    <x v="11"/>
    <x v="319"/>
    <n v="13.2"/>
    <n v="13.34"/>
    <n v="13.16"/>
    <n v="13.3"/>
    <n v="17225"/>
  </r>
  <r>
    <x v="11"/>
    <x v="320"/>
    <n v="54.93"/>
    <n v="55.48"/>
    <n v="54.53"/>
    <n v="55.35"/>
    <n v="39960"/>
  </r>
  <r>
    <x v="11"/>
    <x v="321"/>
    <n v="48.58"/>
    <n v="49.12"/>
    <n v="48.46"/>
    <n v="48.61"/>
    <n v="23089"/>
  </r>
  <r>
    <x v="11"/>
    <x v="322"/>
    <n v="38.46"/>
    <n v="38.67"/>
    <n v="37.47"/>
    <n v="38.15"/>
    <n v="35098"/>
  </r>
  <r>
    <x v="11"/>
    <x v="323"/>
    <n v="4.5"/>
    <n v="4.5199999999999996"/>
    <n v="4.4400000000000004"/>
    <n v="4.46"/>
    <n v="29961"/>
  </r>
  <r>
    <x v="11"/>
    <x v="324"/>
    <n v="47.3"/>
    <n v="49.26"/>
    <n v="47.3"/>
    <n v="48.39"/>
    <n v="43841"/>
  </r>
  <r>
    <x v="11"/>
    <x v="325"/>
    <n v="16.09"/>
    <n v="16.09"/>
    <n v="15.4"/>
    <n v="15.72"/>
    <n v="122207"/>
  </r>
  <r>
    <x v="11"/>
    <x v="326"/>
    <n v="23.51"/>
    <n v="23.96"/>
    <n v="23.34"/>
    <n v="23.81"/>
    <n v="39856"/>
  </r>
  <r>
    <x v="11"/>
    <x v="327"/>
    <n v="58.67"/>
    <n v="58.97"/>
    <n v="58.15"/>
    <n v="58.82"/>
    <n v="13483"/>
  </r>
  <r>
    <x v="11"/>
    <x v="328"/>
    <n v="23.77"/>
    <n v="23.83"/>
    <n v="23.61"/>
    <n v="23.69"/>
    <n v="5909"/>
  </r>
  <r>
    <x v="11"/>
    <x v="329"/>
    <n v="45.48"/>
    <n v="45.96"/>
    <n v="45"/>
    <n v="45.63"/>
    <n v="39424"/>
  </r>
  <r>
    <x v="11"/>
    <x v="330"/>
    <n v="15.47"/>
    <n v="15.99"/>
    <n v="15.28"/>
    <n v="15.96"/>
    <n v="142925"/>
  </r>
  <r>
    <x v="11"/>
    <x v="331"/>
    <n v="19.47"/>
    <n v="19.899999999999999"/>
    <n v="19.43"/>
    <n v="19.89"/>
    <n v="45151"/>
  </r>
  <r>
    <x v="11"/>
    <x v="332"/>
    <n v="14.5"/>
    <n v="14.77"/>
    <n v="14.11"/>
    <n v="14.73"/>
    <n v="77805"/>
  </r>
  <r>
    <x v="11"/>
    <x v="333"/>
    <n v="11.06"/>
    <n v="11.32"/>
    <n v="10.935"/>
    <n v="11.29"/>
    <n v="119049"/>
  </r>
  <r>
    <x v="11"/>
    <x v="334"/>
    <n v="7.23"/>
    <n v="7.39"/>
    <n v="7.14"/>
    <n v="7.37"/>
    <n v="6876"/>
  </r>
  <r>
    <x v="11"/>
    <x v="335"/>
    <n v="28.07"/>
    <n v="28.35"/>
    <n v="27.75"/>
    <n v="28.28"/>
    <n v="27773"/>
  </r>
  <r>
    <x v="11"/>
    <x v="336"/>
    <n v="5.39"/>
    <n v="5.51"/>
    <n v="5.26"/>
    <n v="5.44"/>
    <n v="49323"/>
  </r>
  <r>
    <x v="11"/>
    <x v="337"/>
    <n v="35.979999999999997"/>
    <n v="36.47"/>
    <n v="35.119999999999997"/>
    <n v="35.69"/>
    <n v="19577"/>
  </r>
  <r>
    <x v="11"/>
    <x v="338"/>
    <n v="36.36"/>
    <n v="37.1"/>
    <n v="36.22"/>
    <n v="36.880000000000003"/>
    <n v="24437"/>
  </r>
  <r>
    <x v="11"/>
    <x v="339"/>
    <n v="21.97"/>
    <n v="22.58"/>
    <n v="21.88"/>
    <n v="22.52"/>
    <n v="310351"/>
  </r>
  <r>
    <x v="11"/>
    <x v="340"/>
    <n v="38.31"/>
    <n v="38.404499999999999"/>
    <n v="37.590000000000003"/>
    <n v="37.89"/>
    <n v="19530"/>
  </r>
  <r>
    <x v="11"/>
    <x v="341"/>
    <n v="75.23"/>
    <n v="76.489999999999995"/>
    <n v="74.62"/>
    <n v="75.849999999999994"/>
    <n v="55375"/>
  </r>
  <r>
    <x v="11"/>
    <x v="342"/>
    <n v="28.12"/>
    <n v="28.38"/>
    <n v="27.56"/>
    <n v="28.29"/>
    <n v="31718"/>
  </r>
  <r>
    <x v="11"/>
    <x v="343"/>
    <n v="15.85"/>
    <n v="15.95"/>
    <n v="15.74"/>
    <n v="15.88"/>
    <n v="20523"/>
  </r>
  <r>
    <x v="11"/>
    <x v="344"/>
    <n v="36.299999999999997"/>
    <n v="36.32"/>
    <n v="36.130000000000003"/>
    <n v="36.29"/>
    <n v="22049"/>
  </r>
  <r>
    <x v="11"/>
    <x v="345"/>
    <n v="22.5"/>
    <n v="22.62"/>
    <n v="22.25"/>
    <n v="22.37"/>
    <n v="14796"/>
  </r>
  <r>
    <x v="11"/>
    <x v="346"/>
    <n v="36.99"/>
    <n v="38.36"/>
    <n v="36.57"/>
    <n v="38.090000000000003"/>
    <n v="43722"/>
  </r>
  <r>
    <x v="11"/>
    <x v="347"/>
    <n v="40.19"/>
    <n v="40.625"/>
    <n v="39.64"/>
    <n v="39.99"/>
    <n v="24206"/>
  </r>
  <r>
    <x v="11"/>
    <x v="348"/>
    <n v="29.45"/>
    <n v="29.84"/>
    <n v="29.1"/>
    <n v="29.79"/>
    <n v="18156"/>
  </r>
  <r>
    <x v="11"/>
    <x v="349"/>
    <n v="94.22"/>
    <n v="95.95"/>
    <n v="93.34"/>
    <n v="95.65"/>
    <n v="10785"/>
  </r>
  <r>
    <x v="11"/>
    <x v="350"/>
    <n v="8.23"/>
    <n v="8.3000000000000007"/>
    <n v="8.16"/>
    <n v="8.25"/>
    <n v="45331"/>
  </r>
  <r>
    <x v="11"/>
    <x v="351"/>
    <n v="27.13"/>
    <n v="27.72"/>
    <n v="27.07"/>
    <n v="27.35"/>
    <n v="11880"/>
  </r>
  <r>
    <x v="11"/>
    <x v="352"/>
    <n v="30.89"/>
    <n v="31.21"/>
    <n v="30.62"/>
    <n v="31.11"/>
    <n v="38228"/>
  </r>
  <r>
    <x v="11"/>
    <x v="353"/>
    <n v="58.34"/>
    <n v="58.34"/>
    <n v="57.86"/>
    <n v="58.04"/>
    <n v="100948"/>
  </r>
  <r>
    <x v="11"/>
    <x v="354"/>
    <n v="16.260000000000002"/>
    <n v="16.29"/>
    <n v="16.09"/>
    <n v="16.170000000000002"/>
    <n v="402293"/>
  </r>
  <r>
    <x v="11"/>
    <x v="355"/>
    <n v="26.33"/>
    <n v="26.73"/>
    <n v="26.19"/>
    <n v="26.63"/>
    <n v="24968"/>
  </r>
  <r>
    <x v="11"/>
    <x v="356"/>
    <n v="54.2"/>
    <n v="54.3"/>
    <n v="53.53"/>
    <n v="53.76"/>
    <n v="111481"/>
  </r>
  <r>
    <x v="11"/>
    <x v="357"/>
    <n v="39.159999999999997"/>
    <n v="39.4"/>
    <n v="38.979999999999997"/>
    <n v="39.06"/>
    <n v="11021"/>
  </r>
  <r>
    <x v="11"/>
    <x v="358"/>
    <n v="16.61"/>
    <n v="17.170000000000002"/>
    <n v="16.600000000000001"/>
    <n v="16.87"/>
    <n v="30744"/>
  </r>
  <r>
    <x v="11"/>
    <x v="359"/>
    <n v="47.91"/>
    <n v="48.55"/>
    <n v="46.68"/>
    <n v="48.35"/>
    <n v="18630"/>
  </r>
  <r>
    <x v="11"/>
    <x v="360"/>
    <n v="12.29"/>
    <n v="12.45"/>
    <n v="12.09"/>
    <n v="12.38"/>
    <n v="57273"/>
  </r>
  <r>
    <x v="11"/>
    <x v="361"/>
    <n v="18.149999999999999"/>
    <n v="18.71"/>
    <n v="18.149999999999999"/>
    <n v="18.600000000000001"/>
    <n v="6470"/>
  </r>
  <r>
    <x v="11"/>
    <x v="362"/>
    <n v="11"/>
    <n v="11.38"/>
    <n v="10.9"/>
    <n v="11.32"/>
    <n v="129496"/>
  </r>
  <r>
    <x v="11"/>
    <x v="363"/>
    <n v="30.65"/>
    <n v="31.44"/>
    <n v="30.65"/>
    <n v="31.32"/>
    <n v="4746"/>
  </r>
  <r>
    <x v="11"/>
    <x v="364"/>
    <n v="47.25"/>
    <n v="47.63"/>
    <n v="46.76"/>
    <n v="47.22"/>
    <n v="68261"/>
  </r>
  <r>
    <x v="11"/>
    <x v="365"/>
    <n v="40.159999999999997"/>
    <n v="41.46"/>
    <n v="40.119999999999997"/>
    <n v="41.25"/>
    <n v="40973"/>
  </r>
  <r>
    <x v="11"/>
    <x v="366"/>
    <n v="32.450000000000003"/>
    <n v="32.659999999999997"/>
    <n v="32.22"/>
    <n v="32.31"/>
    <n v="6021"/>
  </r>
  <r>
    <x v="11"/>
    <x v="367"/>
    <n v="13.96"/>
    <n v="14.05"/>
    <n v="13.84"/>
    <n v="13.89"/>
    <n v="14783"/>
  </r>
  <r>
    <x v="11"/>
    <x v="368"/>
    <n v="55.29"/>
    <n v="56.64"/>
    <n v="54.84"/>
    <n v="56.46"/>
    <n v="25437"/>
  </r>
  <r>
    <x v="11"/>
    <x v="369"/>
    <n v="29.22"/>
    <n v="29.31"/>
    <n v="29.03"/>
    <n v="29.22"/>
    <n v="11614"/>
  </r>
  <r>
    <x v="11"/>
    <x v="370"/>
    <n v="48.44"/>
    <n v="48.95"/>
    <n v="47.31"/>
    <n v="48.27"/>
    <n v="54656"/>
  </r>
  <r>
    <x v="11"/>
    <x v="371"/>
    <n v="70.040000000000006"/>
    <n v="70.790000000000006"/>
    <n v="69.72"/>
    <n v="70.73"/>
    <n v="18017"/>
  </r>
  <r>
    <x v="11"/>
    <x v="372"/>
    <n v="25.52"/>
    <n v="25.8"/>
    <n v="25.34"/>
    <n v="25.53"/>
    <n v="11391"/>
  </r>
  <r>
    <x v="11"/>
    <x v="373"/>
    <n v="23.96"/>
    <n v="24.315799999999999"/>
    <n v="23.77"/>
    <n v="24.16"/>
    <n v="15397"/>
  </r>
  <r>
    <x v="11"/>
    <x v="374"/>
    <n v="76.650000000000006"/>
    <n v="77.2"/>
    <n v="76.2"/>
    <n v="76.989999999999995"/>
    <n v="13976"/>
  </r>
  <r>
    <x v="11"/>
    <x v="375"/>
    <n v="30.19"/>
    <n v="31.05"/>
    <n v="29.87"/>
    <n v="30.4"/>
    <n v="26559"/>
  </r>
  <r>
    <x v="11"/>
    <x v="376"/>
    <n v="3.36"/>
    <n v="3.46"/>
    <n v="3.33"/>
    <n v="3.43"/>
    <n v="404508"/>
  </r>
  <r>
    <x v="11"/>
    <x v="377"/>
    <n v="45.83"/>
    <n v="46.54"/>
    <n v="45.21"/>
    <n v="46.22"/>
    <n v="222530"/>
  </r>
  <r>
    <x v="11"/>
    <x v="378"/>
    <n v="17.3"/>
    <n v="17.3"/>
    <n v="16.89"/>
    <n v="17.100000000000001"/>
    <n v="52869"/>
  </r>
  <r>
    <x v="11"/>
    <x v="379"/>
    <n v="38.69"/>
    <n v="40.64"/>
    <n v="38.64"/>
    <n v="40.51"/>
    <n v="8914"/>
  </r>
  <r>
    <x v="11"/>
    <x v="380"/>
    <n v="45.76"/>
    <n v="45.83"/>
    <n v="45.348500000000001"/>
    <n v="45.76"/>
    <n v="17385"/>
  </r>
  <r>
    <x v="11"/>
    <x v="381"/>
    <n v="21.48"/>
    <n v="21.64"/>
    <n v="21.04"/>
    <n v="21.58"/>
    <n v="27574"/>
  </r>
  <r>
    <x v="11"/>
    <x v="382"/>
    <n v="5.61"/>
    <n v="5.69"/>
    <n v="5.52"/>
    <n v="5.66"/>
    <n v="235525"/>
  </r>
  <r>
    <x v="11"/>
    <x v="383"/>
    <n v="25.88"/>
    <n v="26.49"/>
    <n v="25.78"/>
    <n v="26.42"/>
    <n v="9263"/>
  </r>
  <r>
    <x v="11"/>
    <x v="384"/>
    <n v="24.82"/>
    <n v="25"/>
    <n v="24.65"/>
    <n v="24.97"/>
    <n v="28982"/>
  </r>
  <r>
    <x v="11"/>
    <x v="385"/>
    <n v="68.47"/>
    <n v="69.650000000000006"/>
    <n v="68.12"/>
    <n v="69.239999999999995"/>
    <n v="9016"/>
  </r>
  <r>
    <x v="11"/>
    <x v="386"/>
    <n v="41.4"/>
    <n v="42.31"/>
    <n v="41.16"/>
    <n v="42.19"/>
    <n v="12775"/>
  </r>
  <r>
    <x v="11"/>
    <x v="387"/>
    <n v="48.92"/>
    <n v="49.74"/>
    <n v="48.38"/>
    <n v="49.03"/>
    <n v="17468"/>
  </r>
  <r>
    <x v="11"/>
    <x v="388"/>
    <n v="17.66"/>
    <n v="18.93"/>
    <n v="17.559999999999999"/>
    <n v="18.72"/>
    <n v="90429"/>
  </r>
  <r>
    <x v="11"/>
    <x v="389"/>
    <n v="26.28"/>
    <n v="26.7"/>
    <n v="26.2"/>
    <n v="26.54"/>
    <n v="20884"/>
  </r>
  <r>
    <x v="11"/>
    <x v="390"/>
    <n v="15.59"/>
    <n v="16.100000000000001"/>
    <n v="15.4"/>
    <n v="16.010000000000002"/>
    <n v="35674"/>
  </r>
  <r>
    <x v="11"/>
    <x v="391"/>
    <n v="46.33"/>
    <n v="46.984999999999999"/>
    <n v="46.2"/>
    <n v="46.44"/>
    <n v="28071"/>
  </r>
  <r>
    <x v="11"/>
    <x v="392"/>
    <n v="14.07"/>
    <n v="14.36"/>
    <n v="14.06"/>
    <n v="14.27"/>
    <n v="11508"/>
  </r>
  <r>
    <x v="11"/>
    <x v="393"/>
    <n v="3.72"/>
    <n v="3.73"/>
    <n v="3.64"/>
    <n v="3.68"/>
    <n v="370400"/>
  </r>
  <r>
    <x v="11"/>
    <x v="394"/>
    <n v="19.21"/>
    <n v="20.21"/>
    <n v="19.13"/>
    <n v="20.09"/>
    <n v="206080"/>
  </r>
  <r>
    <x v="11"/>
    <x v="395"/>
    <n v="34.35"/>
    <n v="34.380000000000003"/>
    <n v="34.07"/>
    <n v="34.229999999999997"/>
    <n v="8992"/>
  </r>
  <r>
    <x v="11"/>
    <x v="396"/>
    <n v="18.43"/>
    <n v="18.53"/>
    <n v="18.2"/>
    <n v="18.48"/>
    <n v="86337"/>
  </r>
  <r>
    <x v="11"/>
    <x v="397"/>
    <n v="18.77"/>
    <n v="19.059999999999999"/>
    <n v="18.690000000000001"/>
    <n v="18.82"/>
    <n v="36369"/>
  </r>
  <r>
    <x v="11"/>
    <x v="398"/>
    <n v="18.71"/>
    <n v="19.309999999999999"/>
    <n v="18.57"/>
    <n v="19.05"/>
    <n v="11468"/>
  </r>
  <r>
    <x v="11"/>
    <x v="399"/>
    <n v="27.57"/>
    <n v="27.88"/>
    <n v="27.44"/>
    <n v="27.86"/>
    <n v="65665"/>
  </r>
  <r>
    <x v="11"/>
    <x v="400"/>
    <n v="62.44"/>
    <n v="65.959999999999994"/>
    <n v="61.7"/>
    <n v="64.73"/>
    <n v="19541"/>
  </r>
  <r>
    <x v="11"/>
    <x v="401"/>
    <n v="60.51"/>
    <n v="60.69"/>
    <n v="58.674999999999997"/>
    <n v="59.15"/>
    <n v="29061"/>
  </r>
  <r>
    <x v="11"/>
    <x v="402"/>
    <n v="50.61"/>
    <n v="51.04"/>
    <n v="49.91"/>
    <n v="50.3"/>
    <n v="7928"/>
  </r>
  <r>
    <x v="11"/>
    <x v="403"/>
    <n v="27.43"/>
    <n v="27.72"/>
    <n v="26.7"/>
    <n v="27.24"/>
    <n v="46317"/>
  </r>
  <r>
    <x v="11"/>
    <x v="404"/>
    <n v="53.06"/>
    <n v="53.86"/>
    <n v="52.82"/>
    <n v="53.12"/>
    <n v="11721"/>
  </r>
  <r>
    <x v="11"/>
    <x v="405"/>
    <n v="58.13"/>
    <n v="58.3"/>
    <n v="56.85"/>
    <n v="57.36"/>
    <n v="77030"/>
  </r>
  <r>
    <x v="11"/>
    <x v="406"/>
    <n v="9.4499999999999993"/>
    <n v="9.6199999999999992"/>
    <n v="9.3699999999999992"/>
    <n v="9.61"/>
    <n v="140376"/>
  </r>
  <r>
    <x v="11"/>
    <x v="407"/>
    <n v="8.7200000000000006"/>
    <n v="9.07"/>
    <n v="8.59"/>
    <n v="8.89"/>
    <n v="69561"/>
  </r>
  <r>
    <x v="11"/>
    <x v="408"/>
    <n v="37"/>
    <n v="37.61"/>
    <n v="36.64"/>
    <n v="37.51"/>
    <n v="3512"/>
  </r>
  <r>
    <x v="11"/>
    <x v="409"/>
    <n v="18.77"/>
    <n v="19.55"/>
    <n v="18.62"/>
    <n v="19.32"/>
    <n v="126179"/>
  </r>
  <r>
    <x v="11"/>
    <x v="410"/>
    <n v="34.19"/>
    <n v="34.770000000000003"/>
    <n v="33.700000000000003"/>
    <n v="34.450000000000003"/>
    <n v="10663"/>
  </r>
  <r>
    <x v="11"/>
    <x v="411"/>
    <n v="31.44"/>
    <n v="31.51"/>
    <n v="31.07"/>
    <n v="31.15"/>
    <n v="33160"/>
  </r>
  <r>
    <x v="11"/>
    <x v="412"/>
    <n v="64.44"/>
    <n v="66.09"/>
    <n v="63.74"/>
    <n v="66.040000000000006"/>
    <n v="31995"/>
  </r>
  <r>
    <x v="11"/>
    <x v="413"/>
    <n v="21.95"/>
    <n v="22.62"/>
    <n v="21.88"/>
    <n v="22.47"/>
    <n v="102146"/>
  </r>
  <r>
    <x v="11"/>
    <x v="414"/>
    <n v="49.73"/>
    <n v="49.82"/>
    <n v="48.94"/>
    <n v="49"/>
    <n v="7106"/>
  </r>
  <r>
    <x v="11"/>
    <x v="415"/>
    <n v="49"/>
    <n v="49.25"/>
    <n v="48.45"/>
    <n v="48.53"/>
    <n v="16195"/>
  </r>
  <r>
    <x v="11"/>
    <x v="416"/>
    <n v="20.5"/>
    <n v="21.405000000000001"/>
    <n v="20.3"/>
    <n v="21.13"/>
    <n v="71622"/>
  </r>
  <r>
    <x v="11"/>
    <x v="417"/>
    <n v="38.4"/>
    <n v="39.450000000000003"/>
    <n v="38.36"/>
    <n v="38.99"/>
    <n v="26839"/>
  </r>
  <r>
    <x v="11"/>
    <x v="418"/>
    <n v="34.299999999999997"/>
    <n v="34.67"/>
    <n v="34.020000000000003"/>
    <n v="34.380000000000003"/>
    <n v="11943"/>
  </r>
  <r>
    <x v="11"/>
    <x v="419"/>
    <n v="52.42"/>
    <n v="53.29"/>
    <n v="51.75"/>
    <n v="53.19"/>
    <n v="45172"/>
  </r>
  <r>
    <x v="11"/>
    <x v="420"/>
    <n v="15.39"/>
    <n v="15.51"/>
    <n v="15.04"/>
    <n v="15.1"/>
    <n v="33086"/>
  </r>
  <r>
    <x v="11"/>
    <x v="421"/>
    <n v="26.67"/>
    <n v="26.7"/>
    <n v="26.01"/>
    <n v="26.14"/>
    <n v="18703"/>
  </r>
  <r>
    <x v="11"/>
    <x v="422"/>
    <n v="14.93"/>
    <n v="15.28"/>
    <n v="14.83"/>
    <n v="15.17"/>
    <n v="23016"/>
  </r>
  <r>
    <x v="11"/>
    <x v="423"/>
    <n v="40.770000000000003"/>
    <n v="41.55"/>
    <n v="40.33"/>
    <n v="41.25"/>
    <n v="3860"/>
  </r>
  <r>
    <x v="11"/>
    <x v="424"/>
    <n v="39.799999999999997"/>
    <n v="39.85"/>
    <n v="38.68"/>
    <n v="39.65"/>
    <n v="41723"/>
  </r>
  <r>
    <x v="11"/>
    <x v="425"/>
    <n v="19.61"/>
    <n v="20.12"/>
    <n v="19.52"/>
    <n v="19.77"/>
    <n v="33348"/>
  </r>
  <r>
    <x v="11"/>
    <x v="426"/>
    <n v="44.48"/>
    <n v="45.5"/>
    <n v="44.37"/>
    <n v="45.2"/>
    <n v="36243"/>
  </r>
  <r>
    <x v="11"/>
    <x v="427"/>
    <n v="15.635"/>
    <n v="15.8"/>
    <n v="15.57"/>
    <n v="15.76"/>
    <n v="117141"/>
  </r>
  <r>
    <x v="11"/>
    <x v="428"/>
    <n v="25.87"/>
    <n v="26.01"/>
    <n v="25.57"/>
    <n v="25.78"/>
    <n v="47766"/>
  </r>
  <r>
    <x v="11"/>
    <x v="429"/>
    <n v="25.85"/>
    <n v="26.05"/>
    <n v="25.78"/>
    <n v="25.94"/>
    <n v="192018"/>
  </r>
  <r>
    <x v="11"/>
    <x v="430"/>
    <n v="48.5"/>
    <n v="49.339599999999997"/>
    <n v="48.05"/>
    <n v="49.15"/>
    <n v="15235"/>
  </r>
  <r>
    <x v="11"/>
    <x v="431"/>
    <n v="25.58"/>
    <n v="25.81"/>
    <n v="25.25"/>
    <n v="25.56"/>
    <n v="15978"/>
  </r>
  <r>
    <x v="11"/>
    <x v="432"/>
    <n v="13.35"/>
    <n v="13.42"/>
    <n v="13.29"/>
    <n v="13.4"/>
    <n v="8852"/>
  </r>
  <r>
    <x v="11"/>
    <x v="433"/>
    <n v="33.869999999999997"/>
    <n v="34.409999999999997"/>
    <n v="33.82"/>
    <n v="34.21"/>
    <n v="5268"/>
  </r>
  <r>
    <x v="11"/>
    <x v="434"/>
    <n v="8.2799999999999994"/>
    <n v="8.48"/>
    <n v="8.15"/>
    <n v="8.41"/>
    <n v="36409"/>
  </r>
  <r>
    <x v="11"/>
    <x v="435"/>
    <n v="47.27"/>
    <n v="47.78"/>
    <n v="46.99"/>
    <n v="47.65"/>
    <n v="80033"/>
  </r>
  <r>
    <x v="11"/>
    <x v="436"/>
    <n v="4.75"/>
    <n v="5.13"/>
    <n v="4.74"/>
    <n v="5.09"/>
    <n v="81474"/>
  </r>
  <r>
    <x v="11"/>
    <x v="437"/>
    <n v="9.0299999999999994"/>
    <n v="9.49"/>
    <n v="8.8299000000000003"/>
    <n v="9.41"/>
    <n v="65660"/>
  </r>
  <r>
    <x v="11"/>
    <x v="438"/>
    <n v="36.9"/>
    <n v="37.700000000000003"/>
    <n v="36.630000000000003"/>
    <n v="37.28"/>
    <n v="23229"/>
  </r>
  <r>
    <x v="11"/>
    <x v="439"/>
    <n v="36"/>
    <n v="36.49"/>
    <n v="35.96"/>
    <n v="36.44"/>
    <n v="58427"/>
  </r>
  <r>
    <x v="11"/>
    <x v="440"/>
    <n v="6.44"/>
    <n v="6.75"/>
    <n v="6.3822000000000001"/>
    <n v="6.66"/>
    <n v="86045"/>
  </r>
  <r>
    <x v="11"/>
    <x v="441"/>
    <n v="41.21"/>
    <n v="42.65"/>
    <n v="40.85"/>
    <n v="42.33"/>
    <n v="10290"/>
  </r>
  <r>
    <x v="11"/>
    <x v="442"/>
    <n v="44.75"/>
    <n v="45.84"/>
    <n v="44.66"/>
    <n v="45.84"/>
    <n v="23884"/>
  </r>
  <r>
    <x v="11"/>
    <x v="443"/>
    <n v="44.79"/>
    <n v="45.588999999999999"/>
    <n v="44.39"/>
    <n v="45.43"/>
    <n v="14690"/>
  </r>
  <r>
    <x v="11"/>
    <x v="444"/>
    <n v="48.93"/>
    <n v="49.26"/>
    <n v="48.62"/>
    <n v="49.14"/>
    <n v="45615"/>
  </r>
  <r>
    <x v="11"/>
    <x v="445"/>
    <n v="12.46"/>
    <n v="12.57"/>
    <n v="12.34"/>
    <n v="12.47"/>
    <n v="24899"/>
  </r>
  <r>
    <x v="11"/>
    <x v="446"/>
    <n v="14.64"/>
    <n v="14.87"/>
    <n v="14.32"/>
    <n v="14.59"/>
    <n v="50201"/>
  </r>
  <r>
    <x v="11"/>
    <x v="447"/>
    <n v="15.25"/>
    <n v="15.32"/>
    <n v="15.13"/>
    <n v="15.26"/>
    <n v="13017"/>
  </r>
  <r>
    <x v="11"/>
    <x v="448"/>
    <n v="37.94"/>
    <n v="39.51"/>
    <n v="37.56"/>
    <n v="39.26"/>
    <n v="42571"/>
  </r>
  <r>
    <x v="11"/>
    <x v="449"/>
    <n v="27.95"/>
    <n v="28.52"/>
    <n v="27.79"/>
    <n v="28.47"/>
    <n v="83062"/>
  </r>
  <r>
    <x v="11"/>
    <x v="450"/>
    <n v="25.03"/>
    <n v="25.28"/>
    <n v="24.76"/>
    <n v="25.14"/>
    <n v="128217"/>
  </r>
  <r>
    <x v="11"/>
    <x v="451"/>
    <n v="18.14"/>
    <n v="18.789000000000001"/>
    <n v="18"/>
    <n v="18.41"/>
    <n v="107293"/>
  </r>
  <r>
    <x v="11"/>
    <x v="452"/>
    <n v="28.02"/>
    <n v="28.44"/>
    <n v="27.7"/>
    <n v="28.4"/>
    <n v="109749"/>
  </r>
  <r>
    <x v="11"/>
    <x v="453"/>
    <n v="21.5"/>
    <n v="21.95"/>
    <n v="21.35"/>
    <n v="21.89"/>
    <n v="37842"/>
  </r>
  <r>
    <x v="11"/>
    <x v="454"/>
    <n v="61.7"/>
    <n v="63.31"/>
    <n v="61.61"/>
    <n v="62.25"/>
    <n v="42448"/>
  </r>
  <r>
    <x v="11"/>
    <x v="455"/>
    <n v="55.15"/>
    <n v="55.74"/>
    <n v="54.76"/>
    <n v="55.43"/>
    <n v="66382"/>
  </r>
  <r>
    <x v="11"/>
    <x v="456"/>
    <n v="21.01"/>
    <n v="21.8"/>
    <n v="21"/>
    <n v="21.75"/>
    <n v="173233"/>
  </r>
  <r>
    <x v="11"/>
    <x v="457"/>
    <n v="60.49"/>
    <n v="61.37"/>
    <n v="60.49"/>
    <n v="61.24"/>
    <n v="49249"/>
  </r>
  <r>
    <x v="11"/>
    <x v="458"/>
    <n v="42.72"/>
    <n v="44.36"/>
    <n v="42.72"/>
    <n v="43.59"/>
    <n v="12050"/>
  </r>
  <r>
    <x v="11"/>
    <x v="459"/>
    <n v="69.41"/>
    <n v="70.56"/>
    <n v="69.239999999999995"/>
    <n v="70.239999999999995"/>
    <n v="7970"/>
  </r>
  <r>
    <x v="11"/>
    <x v="460"/>
    <n v="26.71"/>
    <n v="27.149000000000001"/>
    <n v="26.38"/>
    <n v="27.07"/>
    <n v="1372"/>
  </r>
  <r>
    <x v="11"/>
    <x v="461"/>
    <n v="18.68"/>
    <n v="18.79"/>
    <n v="18.329999999999998"/>
    <n v="18.41"/>
    <n v="96648"/>
  </r>
  <r>
    <x v="11"/>
    <x v="462"/>
    <n v="51.35"/>
    <n v="52.45"/>
    <n v="50.72"/>
    <n v="52.24"/>
    <n v="13599"/>
  </r>
  <r>
    <x v="11"/>
    <x v="463"/>
    <n v="57.5"/>
    <n v="59.33"/>
    <n v="56.63"/>
    <n v="59.27"/>
    <n v="32254"/>
  </r>
  <r>
    <x v="11"/>
    <x v="464"/>
    <n v="21.36"/>
    <n v="21.6"/>
    <n v="21.13"/>
    <n v="21.25"/>
    <n v="45903"/>
  </r>
  <r>
    <x v="11"/>
    <x v="465"/>
    <n v="37.479999999999997"/>
    <n v="38.1"/>
    <n v="37.25"/>
    <n v="37.82"/>
    <n v="29768"/>
  </r>
  <r>
    <x v="11"/>
    <x v="466"/>
    <n v="30.99"/>
    <n v="31.03"/>
    <n v="30.72"/>
    <n v="30.89"/>
    <n v="153105"/>
  </r>
  <r>
    <x v="11"/>
    <x v="467"/>
    <n v="33.979999999999997"/>
    <n v="34.15"/>
    <n v="33.72"/>
    <n v="33.9"/>
    <n v="43222"/>
  </r>
  <r>
    <x v="11"/>
    <x v="468"/>
    <n v="52.25"/>
    <n v="53.69"/>
    <n v="52.08"/>
    <n v="53.34"/>
    <n v="11674"/>
  </r>
  <r>
    <x v="11"/>
    <x v="469"/>
    <n v="35"/>
    <n v="35.49"/>
    <n v="34.53"/>
    <n v="35.21"/>
    <n v="38679"/>
  </r>
  <r>
    <x v="11"/>
    <x v="470"/>
    <n v="45.29"/>
    <n v="45.39"/>
    <n v="44.86"/>
    <n v="45.05"/>
    <n v="9130"/>
  </r>
  <r>
    <x v="11"/>
    <x v="471"/>
    <n v="27.03"/>
    <n v="27.75"/>
    <n v="26.98"/>
    <n v="27.68"/>
    <n v="474868"/>
  </r>
  <r>
    <x v="11"/>
    <x v="472"/>
    <n v="27.99"/>
    <n v="28.65"/>
    <n v="27.7"/>
    <n v="28.46"/>
    <n v="26373"/>
  </r>
  <r>
    <x v="11"/>
    <x v="473"/>
    <n v="16"/>
    <n v="16.54"/>
    <n v="15.82"/>
    <n v="16.5"/>
    <n v="63583"/>
  </r>
  <r>
    <x v="11"/>
    <x v="474"/>
    <n v="63.59"/>
    <n v="67"/>
    <n v="63.39"/>
    <n v="66.72"/>
    <n v="18421"/>
  </r>
  <r>
    <x v="11"/>
    <x v="475"/>
    <n v="8.6999999999999993"/>
    <n v="8.84"/>
    <n v="8.67"/>
    <n v="8.8000000000000007"/>
    <n v="57381"/>
  </r>
  <r>
    <x v="11"/>
    <x v="476"/>
    <n v="51.85"/>
    <n v="52.965200000000003"/>
    <n v="51.32"/>
    <n v="52.84"/>
    <n v="68469"/>
  </r>
  <r>
    <x v="11"/>
    <x v="477"/>
    <n v="29.26"/>
    <n v="30.1"/>
    <n v="29.26"/>
    <n v="29.88"/>
    <n v="34992"/>
  </r>
  <r>
    <x v="11"/>
    <x v="478"/>
    <n v="17.309999999999999"/>
    <n v="17.559999999999999"/>
    <n v="17.02"/>
    <n v="17.12"/>
    <n v="53580"/>
  </r>
  <r>
    <x v="11"/>
    <x v="479"/>
    <n v="51.52"/>
    <n v="51.52"/>
    <n v="50.84"/>
    <n v="51.11"/>
    <n v="150906"/>
  </r>
  <r>
    <x v="11"/>
    <x v="480"/>
    <n v="34.869999999999997"/>
    <n v="36.28"/>
    <n v="34.630000000000003"/>
    <n v="36.18"/>
    <n v="17498"/>
  </r>
  <r>
    <x v="11"/>
    <x v="481"/>
    <n v="436.9"/>
    <n v="439.02499999999998"/>
    <n v="434.02"/>
    <n v="435.45"/>
    <n v="330"/>
  </r>
  <r>
    <x v="11"/>
    <x v="482"/>
    <n v="18.21"/>
    <n v="18.5"/>
    <n v="18.100000000000001"/>
    <n v="18.46"/>
    <n v="35545"/>
  </r>
  <r>
    <x v="11"/>
    <x v="483"/>
    <n v="36.61"/>
    <n v="37.21"/>
    <n v="36.35"/>
    <n v="36.770000000000003"/>
    <n v="18627"/>
  </r>
  <r>
    <x v="11"/>
    <x v="484"/>
    <n v="47.6"/>
    <n v="47.82"/>
    <n v="47.46"/>
    <n v="47.82"/>
    <n v="131100"/>
  </r>
  <r>
    <x v="11"/>
    <x v="485"/>
    <n v="15.22"/>
    <n v="15.81"/>
    <n v="15.0654"/>
    <n v="15.7"/>
    <n v="22618"/>
  </r>
  <r>
    <x v="11"/>
    <x v="486"/>
    <n v="58.6"/>
    <n v="62.104999999999997"/>
    <n v="58.04"/>
    <n v="61.09"/>
    <n v="53111"/>
  </r>
  <r>
    <x v="11"/>
    <x v="487"/>
    <n v="43.68"/>
    <n v="44.66"/>
    <n v="42.79"/>
    <n v="44.3"/>
    <n v="110447"/>
  </r>
  <r>
    <x v="11"/>
    <x v="488"/>
    <n v="19.399999999999999"/>
    <n v="19.61"/>
    <n v="19.36"/>
    <n v="19.420000000000002"/>
    <n v="26660"/>
  </r>
  <r>
    <x v="11"/>
    <x v="489"/>
    <n v="17"/>
    <n v="17.38"/>
    <n v="16.690000000000001"/>
    <n v="17.04"/>
    <n v="76538"/>
  </r>
  <r>
    <x v="11"/>
    <x v="490"/>
    <n v="23.1"/>
    <n v="23.49"/>
    <n v="22.81"/>
    <n v="23.41"/>
    <n v="102531"/>
  </r>
  <r>
    <x v="11"/>
    <x v="491"/>
    <n v="70.8"/>
    <n v="71.05"/>
    <n v="70.09"/>
    <n v="70.5"/>
    <n v="196531"/>
  </r>
  <r>
    <x v="11"/>
    <x v="492"/>
    <n v="33.58"/>
    <n v="34.229999999999997"/>
    <n v="33.479999999999997"/>
    <n v="33.869999999999997"/>
    <n v="7458"/>
  </r>
  <r>
    <x v="11"/>
    <x v="493"/>
    <n v="8.67"/>
    <n v="8.89"/>
    <n v="8.61"/>
    <n v="8.86"/>
    <n v="50654"/>
  </r>
  <r>
    <x v="11"/>
    <x v="494"/>
    <n v="39.15"/>
    <n v="39.75"/>
    <n v="38.630000000000003"/>
    <n v="39.340000000000003"/>
    <n v="57967"/>
  </r>
  <r>
    <x v="11"/>
    <x v="495"/>
    <n v="14.42"/>
    <n v="14.86"/>
    <n v="14.42"/>
    <n v="14.78"/>
    <n v="190962"/>
  </r>
  <r>
    <x v="11"/>
    <x v="496"/>
    <n v="33.869999999999997"/>
    <n v="33.89"/>
    <n v="33"/>
    <n v="33.6"/>
    <n v="84156"/>
  </r>
  <r>
    <x v="11"/>
    <x v="497"/>
    <n v="16.079999999999998"/>
    <n v="16.38"/>
    <n v="15.7"/>
    <n v="16.18"/>
    <n v="65304"/>
  </r>
  <r>
    <x v="11"/>
    <x v="498"/>
    <n v="48.82"/>
    <n v="50.4"/>
    <n v="48.82"/>
    <n v="49.55"/>
    <n v="24502"/>
  </r>
  <r>
    <x v="12"/>
    <x v="0"/>
    <n v="27.08"/>
    <n v="27.88"/>
    <n v="26.94"/>
    <n v="27.86"/>
    <n v="42987"/>
  </r>
  <r>
    <x v="12"/>
    <x v="1"/>
    <n v="12.8"/>
    <n v="12.9"/>
    <n v="12.51"/>
    <n v="12.84"/>
    <n v="217327"/>
  </r>
  <r>
    <x v="12"/>
    <x v="2"/>
    <n v="172.03"/>
    <n v="173.25"/>
    <n v="170.81"/>
    <n v="172.56"/>
    <n v="175404"/>
  </r>
  <r>
    <x v="12"/>
    <x v="3"/>
    <n v="21.39"/>
    <n v="21.61"/>
    <n v="21.25"/>
    <n v="21.53"/>
    <n v="24091"/>
  </r>
  <r>
    <x v="12"/>
    <x v="4"/>
    <n v="46.37"/>
    <n v="46.87"/>
    <n v="45.81"/>
    <n v="46.87"/>
    <n v="99143"/>
  </r>
  <r>
    <x v="12"/>
    <x v="5"/>
    <n v="44.98"/>
    <n v="45.4"/>
    <n v="44.77"/>
    <n v="45.26"/>
    <n v="6018"/>
  </r>
  <r>
    <x v="12"/>
    <x v="6"/>
    <n v="32.6"/>
    <n v="34.130000000000003"/>
    <n v="32.51"/>
    <n v="34.020000000000003"/>
    <n v="101999"/>
  </r>
  <r>
    <x v="12"/>
    <x v="7"/>
    <n v="29.12"/>
    <n v="29.71"/>
    <n v="29.09"/>
    <n v="29.4"/>
    <n v="52883"/>
  </r>
  <r>
    <x v="12"/>
    <x v="8"/>
    <n v="28.5"/>
    <n v="29.04"/>
    <n v="28.31"/>
    <n v="29.01"/>
    <n v="39310"/>
  </r>
  <r>
    <x v="12"/>
    <x v="9"/>
    <n v="38.56"/>
    <n v="38.56"/>
    <n v="37.99"/>
    <n v="38.31"/>
    <n v="32562"/>
  </r>
  <r>
    <x v="12"/>
    <x v="10"/>
    <n v="22.9"/>
    <n v="23.83"/>
    <n v="22.7"/>
    <n v="23.78"/>
    <n v="52178"/>
  </r>
  <r>
    <x v="12"/>
    <x v="11"/>
    <n v="25.52"/>
    <n v="25.75"/>
    <n v="25.32"/>
    <n v="25.35"/>
    <n v="176047"/>
  </r>
  <r>
    <x v="12"/>
    <x v="12"/>
    <n v="30.95"/>
    <n v="31.07"/>
    <n v="30.47"/>
    <n v="30.68"/>
    <n v="26616"/>
  </r>
  <r>
    <x v="12"/>
    <x v="13"/>
    <n v="14.05"/>
    <n v="14.17"/>
    <n v="13.81"/>
    <n v="14.14"/>
    <n v="41359"/>
  </r>
  <r>
    <x v="12"/>
    <x v="14"/>
    <n v="29.3"/>
    <n v="29.99"/>
    <n v="29.066800000000001"/>
    <n v="29.85"/>
    <n v="71969"/>
  </r>
  <r>
    <x v="12"/>
    <x v="15"/>
    <n v="39.86"/>
    <n v="40.840000000000003"/>
    <n v="38.68"/>
    <n v="40.28"/>
    <n v="32188"/>
  </r>
  <r>
    <x v="12"/>
    <x v="16"/>
    <n v="56.48"/>
    <n v="57.4"/>
    <n v="56"/>
    <n v="56.66"/>
    <n v="21954"/>
  </r>
  <r>
    <x v="12"/>
    <x v="17"/>
    <n v="38.450000000000003"/>
    <n v="40.75"/>
    <n v="36.799999999999997"/>
    <n v="37.85"/>
    <n v="466686"/>
  </r>
  <r>
    <x v="12"/>
    <x v="18"/>
    <n v="12.58"/>
    <n v="13.39"/>
    <n v="12.47"/>
    <n v="13.36"/>
    <n v="25391"/>
  </r>
  <r>
    <x v="12"/>
    <x v="19"/>
    <n v="29.11"/>
    <n v="29.61"/>
    <n v="28.8"/>
    <n v="29.6"/>
    <n v="7725"/>
  </r>
  <r>
    <x v="12"/>
    <x v="20"/>
    <n v="17.68"/>
    <n v="18.149999999999999"/>
    <n v="17.57"/>
    <n v="18.11"/>
    <n v="40477"/>
  </r>
  <r>
    <x v="12"/>
    <x v="21"/>
    <n v="21.21"/>
    <n v="21.91"/>
    <n v="20.8"/>
    <n v="21.87"/>
    <n v="45452"/>
  </r>
  <r>
    <x v="12"/>
    <x v="22"/>
    <n v="28.66"/>
    <n v="29.33"/>
    <n v="28.29"/>
    <n v="29.23"/>
    <n v="35888"/>
  </r>
  <r>
    <x v="12"/>
    <x v="23"/>
    <n v="20.37"/>
    <n v="20.71"/>
    <n v="20.29"/>
    <n v="20.66"/>
    <n v="62830"/>
  </r>
  <r>
    <x v="12"/>
    <x v="24"/>
    <n v="13.9"/>
    <n v="13.98"/>
    <n v="13.53"/>
    <n v="13.64"/>
    <n v="292225"/>
  </r>
  <r>
    <x v="12"/>
    <x v="25"/>
    <n v="5.29"/>
    <n v="5.45"/>
    <n v="5.2"/>
    <n v="5.38"/>
    <n v="391083"/>
  </r>
  <r>
    <x v="12"/>
    <x v="26"/>
    <n v="59.22"/>
    <n v="59.45"/>
    <n v="58.64"/>
    <n v="59.03"/>
    <n v="57399"/>
  </r>
  <r>
    <x v="12"/>
    <x v="27"/>
    <n v="30.03"/>
    <n v="31.03"/>
    <n v="29.39"/>
    <n v="31"/>
    <n v="26254"/>
  </r>
  <r>
    <x v="12"/>
    <x v="28"/>
    <n v="34.31"/>
    <n v="34.96"/>
    <n v="34.14"/>
    <n v="34.96"/>
    <n v="37241"/>
  </r>
  <r>
    <x v="12"/>
    <x v="29"/>
    <n v="82.33"/>
    <n v="84.07"/>
    <n v="82.3"/>
    <n v="83.85"/>
    <n v="70248"/>
  </r>
  <r>
    <x v="12"/>
    <x v="30"/>
    <n v="18.309999999999999"/>
    <n v="18.600000000000001"/>
    <n v="18.05"/>
    <n v="18.46"/>
    <n v="16437"/>
  </r>
  <r>
    <x v="12"/>
    <x v="31"/>
    <n v="30.42"/>
    <n v="30.99"/>
    <n v="30.1"/>
    <n v="30.62"/>
    <n v="25961"/>
  </r>
  <r>
    <x v="12"/>
    <x v="32"/>
    <n v="42.7"/>
    <n v="42.83"/>
    <n v="41.83"/>
    <n v="42.11"/>
    <n v="19558"/>
  </r>
  <r>
    <x v="12"/>
    <x v="33"/>
    <n v="87.78"/>
    <n v="90.17"/>
    <n v="87.25"/>
    <n v="89.91"/>
    <n v="38643"/>
  </r>
  <r>
    <x v="12"/>
    <x v="34"/>
    <n v="56.58"/>
    <n v="58.69"/>
    <n v="56.48"/>
    <n v="57.83"/>
    <n v="89236"/>
  </r>
  <r>
    <x v="12"/>
    <x v="35"/>
    <n v="75.349999999999994"/>
    <n v="75.53"/>
    <n v="73.900000000000006"/>
    <n v="74.22"/>
    <n v="26257"/>
  </r>
  <r>
    <x v="12"/>
    <x v="36"/>
    <n v="37.76"/>
    <n v="38.49"/>
    <n v="37.520000000000003"/>
    <n v="38.49"/>
    <n v="8533"/>
  </r>
  <r>
    <x v="12"/>
    <x v="37"/>
    <n v="66.72"/>
    <n v="67.319999999999993"/>
    <n v="66.150000000000006"/>
    <n v="67.3"/>
    <n v="16024"/>
  </r>
  <r>
    <x v="12"/>
    <x v="38"/>
    <n v="31.61"/>
    <n v="32.81"/>
    <n v="31.03"/>
    <n v="32.700000000000003"/>
    <n v="25781"/>
  </r>
  <r>
    <x v="12"/>
    <x v="39"/>
    <n v="67.72"/>
    <n v="69.12"/>
    <n v="66.91"/>
    <n v="69.040000000000006"/>
    <n v="13806"/>
  </r>
  <r>
    <x v="12"/>
    <x v="40"/>
    <n v="31.58"/>
    <n v="32.06"/>
    <n v="31.29"/>
    <n v="32.03"/>
    <n v="28259"/>
  </r>
  <r>
    <x v="12"/>
    <x v="41"/>
    <n v="31.37"/>
    <n v="31.95"/>
    <n v="31.24"/>
    <n v="31.9"/>
    <n v="13817"/>
  </r>
  <r>
    <x v="12"/>
    <x v="42"/>
    <n v="33.97"/>
    <n v="34.5"/>
    <n v="33.402000000000001"/>
    <n v="34.4"/>
    <n v="100602"/>
  </r>
  <r>
    <x v="12"/>
    <x v="43"/>
    <n v="25.89"/>
    <n v="26.04"/>
    <n v="25.73"/>
    <n v="25.99"/>
    <n v="15644"/>
  </r>
  <r>
    <x v="12"/>
    <x v="44"/>
    <n v="149.31"/>
    <n v="150.22999999999999"/>
    <n v="147.88"/>
    <n v="149.4"/>
    <n v="5725"/>
  </r>
  <r>
    <x v="12"/>
    <x v="45"/>
    <n v="50.42"/>
    <n v="50.72"/>
    <n v="49.79"/>
    <n v="50.49"/>
    <n v="38471"/>
  </r>
  <r>
    <x v="12"/>
    <x v="46"/>
    <n v="16.96"/>
    <n v="17.239999999999998"/>
    <n v="16.7"/>
    <n v="17.22"/>
    <n v="1753197"/>
  </r>
  <r>
    <x v="12"/>
    <x v="47"/>
    <n v="55.72"/>
    <n v="56.12"/>
    <n v="55.28"/>
    <n v="56.12"/>
    <n v="30048"/>
  </r>
  <r>
    <x v="12"/>
    <x v="48"/>
    <n v="37"/>
    <n v="37.42"/>
    <n v="36.74"/>
    <n v="37.4"/>
    <n v="25811"/>
  </r>
  <r>
    <x v="12"/>
    <x v="49"/>
    <n v="26.87"/>
    <n v="27.05"/>
    <n v="26.33"/>
    <n v="26.99"/>
    <n v="64017"/>
  </r>
  <r>
    <x v="12"/>
    <x v="50"/>
    <n v="41.11"/>
    <n v="41.22"/>
    <n v="40.22"/>
    <n v="41.05"/>
    <n v="57706"/>
  </r>
  <r>
    <x v="12"/>
    <x v="51"/>
    <n v="81.12"/>
    <n v="81.16"/>
    <n v="80.19"/>
    <n v="80.75"/>
    <n v="10287"/>
  </r>
  <r>
    <x v="12"/>
    <x v="52"/>
    <n v="46.03"/>
    <n v="46.14"/>
    <n v="45.37"/>
    <n v="46"/>
    <n v="6621"/>
  </r>
  <r>
    <x v="12"/>
    <x v="53"/>
    <n v="70.63"/>
    <n v="71.056899999999999"/>
    <n v="70.180000000000007"/>
    <n v="70.95"/>
    <n v="14560"/>
  </r>
  <r>
    <x v="12"/>
    <x v="54"/>
    <n v="97.26"/>
    <n v="97.87"/>
    <n v="95.76"/>
    <n v="97.84"/>
    <n v="12722"/>
  </r>
  <r>
    <x v="12"/>
    <x v="55"/>
    <n v="45.55"/>
    <n v="47.35"/>
    <n v="45.39"/>
    <n v="47.35"/>
    <n v="6518"/>
  </r>
  <r>
    <x v="12"/>
    <x v="56"/>
    <n v="35.840000000000003"/>
    <n v="36.380000000000003"/>
    <n v="35.57"/>
    <n v="36.340000000000003"/>
    <n v="101284"/>
  </r>
  <r>
    <x v="12"/>
    <x v="57"/>
    <n v="25.63"/>
    <n v="26"/>
    <n v="25.36"/>
    <n v="25.93"/>
    <n v="12248"/>
  </r>
  <r>
    <x v="12"/>
    <x v="58"/>
    <n v="51.01"/>
    <n v="51.21"/>
    <n v="50.21"/>
    <n v="50.33"/>
    <n v="25386"/>
  </r>
  <r>
    <x v="12"/>
    <x v="59"/>
    <n v="16.57"/>
    <n v="16.77"/>
    <n v="16.39"/>
    <n v="16.75"/>
    <n v="308967"/>
  </r>
  <r>
    <x v="12"/>
    <x v="60"/>
    <n v="28.91"/>
    <n v="29.21"/>
    <n v="28.6"/>
    <n v="29.21"/>
    <n v="79261"/>
  </r>
  <r>
    <x v="12"/>
    <x v="61"/>
    <n v="49.35"/>
    <n v="49.82"/>
    <n v="48.98"/>
    <n v="49.8"/>
    <n v="6018"/>
  </r>
  <r>
    <x v="12"/>
    <x v="62"/>
    <n v="36.130000000000003"/>
    <n v="36.659999999999997"/>
    <n v="36.06"/>
    <n v="36.6"/>
    <n v="33297"/>
  </r>
  <r>
    <x v="12"/>
    <x v="63"/>
    <n v="26.2"/>
    <n v="26.42"/>
    <n v="25.842500000000001"/>
    <n v="26.41"/>
    <n v="4232"/>
  </r>
  <r>
    <x v="12"/>
    <x v="64"/>
    <n v="22.33"/>
    <n v="22.37"/>
    <n v="22.12"/>
    <n v="22.26"/>
    <n v="86303"/>
  </r>
  <r>
    <x v="12"/>
    <x v="65"/>
    <n v="83.97"/>
    <n v="84.93"/>
    <n v="83.2"/>
    <n v="84.59"/>
    <n v="24541"/>
  </r>
  <r>
    <x v="12"/>
    <x v="66"/>
    <n v="29.16"/>
    <n v="30.6"/>
    <n v="29.07"/>
    <n v="30.55"/>
    <n v="145806"/>
  </r>
  <r>
    <x v="12"/>
    <x v="67"/>
    <n v="11.51"/>
    <n v="11.68"/>
    <n v="11.35"/>
    <n v="11.64"/>
    <n v="113849"/>
  </r>
  <r>
    <x v="12"/>
    <x v="68"/>
    <n v="35.49"/>
    <n v="36.28"/>
    <n v="35.07"/>
    <n v="36.17"/>
    <n v="46506"/>
  </r>
  <r>
    <x v="12"/>
    <x v="69"/>
    <n v="62"/>
    <n v="63.71"/>
    <n v="61.36"/>
    <n v="63.51"/>
    <n v="19462"/>
  </r>
  <r>
    <x v="12"/>
    <x v="70"/>
    <n v="4.5999999999999996"/>
    <n v="4.75"/>
    <n v="4.53"/>
    <n v="4.75"/>
    <n v="11671114"/>
  </r>
  <r>
    <x v="12"/>
    <x v="71"/>
    <n v="22.04"/>
    <n v="22.29"/>
    <n v="21.9"/>
    <n v="22.24"/>
    <n v="54775"/>
  </r>
  <r>
    <x v="12"/>
    <x v="72"/>
    <n v="21.82"/>
    <n v="21.86"/>
    <n v="21.57"/>
    <n v="21.84"/>
    <n v="42404"/>
  </r>
  <r>
    <x v="12"/>
    <x v="73"/>
    <n v="26.32"/>
    <n v="26.35"/>
    <n v="25.76"/>
    <n v="26.28"/>
    <n v="53962"/>
  </r>
  <r>
    <x v="12"/>
    <x v="74"/>
    <n v="36.82"/>
    <n v="37.159999999999997"/>
    <n v="36.357900000000001"/>
    <n v="36.82"/>
    <n v="48687"/>
  </r>
  <r>
    <x v="12"/>
    <x v="75"/>
    <n v="48.13"/>
    <n v="48.75"/>
    <n v="47.63"/>
    <n v="48.69"/>
    <n v="81971"/>
  </r>
  <r>
    <x v="12"/>
    <x v="76"/>
    <n v="48"/>
    <n v="48.49"/>
    <n v="47.71"/>
    <n v="48.49"/>
    <n v="21324"/>
  </r>
  <r>
    <x v="12"/>
    <x v="77"/>
    <n v="35.770000000000003"/>
    <n v="36.72"/>
    <n v="35.35"/>
    <n v="36.54"/>
    <n v="32796"/>
  </r>
  <r>
    <x v="12"/>
    <x v="78"/>
    <n v="11.38"/>
    <n v="11.44"/>
    <n v="11.25"/>
    <n v="11.37"/>
    <n v="35675"/>
  </r>
  <r>
    <x v="12"/>
    <x v="79"/>
    <n v="10.92"/>
    <n v="11.96"/>
    <n v="10.91"/>
    <n v="11.95"/>
    <n v="161313"/>
  </r>
  <r>
    <x v="12"/>
    <x v="80"/>
    <n v="20.12"/>
    <n v="20.38"/>
    <n v="20"/>
    <n v="20.37"/>
    <n v="52235"/>
  </r>
  <r>
    <x v="12"/>
    <x v="81"/>
    <n v="31.96"/>
    <n v="32.35"/>
    <n v="31.65"/>
    <n v="32.229999999999997"/>
    <n v="48985"/>
  </r>
  <r>
    <x v="12"/>
    <x v="82"/>
    <n v="31.71"/>
    <n v="32.28"/>
    <n v="31.5"/>
    <n v="32.28"/>
    <n v="11763"/>
  </r>
  <r>
    <x v="12"/>
    <x v="83"/>
    <n v="51.77"/>
    <n v="51.83"/>
    <n v="51.18"/>
    <n v="51.5"/>
    <n v="36298"/>
  </r>
  <r>
    <x v="12"/>
    <x v="84"/>
    <n v="57.84"/>
    <n v="58.89"/>
    <n v="57.43"/>
    <n v="58.85"/>
    <n v="18151"/>
  </r>
  <r>
    <x v="12"/>
    <x v="85"/>
    <n v="87.47"/>
    <n v="88.21"/>
    <n v="85.5"/>
    <n v="87.43"/>
    <n v="21059"/>
  </r>
  <r>
    <x v="12"/>
    <x v="86"/>
    <n v="23.71"/>
    <n v="25.41"/>
    <n v="23.67"/>
    <n v="25.25"/>
    <n v="221379"/>
  </r>
  <r>
    <x v="12"/>
    <x v="87"/>
    <n v="56.43"/>
    <n v="57.5"/>
    <n v="56.32"/>
    <n v="57.4"/>
    <n v="13224"/>
  </r>
  <r>
    <x v="12"/>
    <x v="88"/>
    <n v="29.27"/>
    <n v="31.08"/>
    <n v="29.21"/>
    <n v="31.06"/>
    <n v="61782"/>
  </r>
  <r>
    <x v="12"/>
    <x v="89"/>
    <n v="15"/>
    <n v="15.75"/>
    <n v="14.86"/>
    <n v="15.67"/>
    <n v="70273"/>
  </r>
  <r>
    <x v="12"/>
    <x v="90"/>
    <n v="25.35"/>
    <n v="25.59"/>
    <n v="25.19"/>
    <n v="25.46"/>
    <n v="13454"/>
  </r>
  <r>
    <x v="12"/>
    <x v="91"/>
    <n v="72.16"/>
    <n v="73.23"/>
    <n v="71.94"/>
    <n v="73.23"/>
    <n v="40794"/>
  </r>
  <r>
    <x v="12"/>
    <x v="92"/>
    <n v="58.4"/>
    <n v="58.93"/>
    <n v="58.4"/>
    <n v="58.79"/>
    <n v="18070"/>
  </r>
  <r>
    <x v="12"/>
    <x v="93"/>
    <n v="26.88"/>
    <n v="27.73"/>
    <n v="26.71"/>
    <n v="27.68"/>
    <n v="33788"/>
  </r>
  <r>
    <x v="12"/>
    <x v="94"/>
    <n v="16.79"/>
    <n v="17.149999999999999"/>
    <n v="16.73"/>
    <n v="17.149999999999999"/>
    <n v="253767"/>
  </r>
  <r>
    <x v="12"/>
    <x v="95"/>
    <n v="273.26"/>
    <n v="276.48"/>
    <n v="270.52999999999997"/>
    <n v="275.64999999999998"/>
    <n v="7007"/>
  </r>
  <r>
    <x v="12"/>
    <x v="96"/>
    <n v="46.45"/>
    <n v="47"/>
    <n v="46.17"/>
    <n v="46.91"/>
    <n v="27841"/>
  </r>
  <r>
    <x v="12"/>
    <x v="97"/>
    <n v="12.96"/>
    <n v="13.07"/>
    <n v="12.92"/>
    <n v="13.03"/>
    <n v="18192"/>
  </r>
  <r>
    <x v="12"/>
    <x v="98"/>
    <n v="11.97"/>
    <n v="12.37"/>
    <n v="11.91"/>
    <n v="12.13"/>
    <n v="65758"/>
  </r>
  <r>
    <x v="12"/>
    <x v="99"/>
    <n v="41.21"/>
    <n v="42.01"/>
    <n v="40.33"/>
    <n v="41.79"/>
    <n v="31900"/>
  </r>
  <r>
    <x v="12"/>
    <x v="100"/>
    <n v="37.64"/>
    <n v="38.25"/>
    <n v="36.6"/>
    <n v="38.17"/>
    <n v="72465"/>
  </r>
  <r>
    <x v="12"/>
    <x v="101"/>
    <n v="36.56"/>
    <n v="37.72"/>
    <n v="36.11"/>
    <n v="37.69"/>
    <n v="11534"/>
  </r>
  <r>
    <x v="12"/>
    <x v="102"/>
    <n v="31.37"/>
    <n v="31.73"/>
    <n v="30.88"/>
    <n v="31.24"/>
    <n v="53408"/>
  </r>
  <r>
    <x v="12"/>
    <x v="103"/>
    <n v="47.29"/>
    <n v="48"/>
    <n v="46.75"/>
    <n v="48"/>
    <n v="10735"/>
  </r>
  <r>
    <x v="12"/>
    <x v="104"/>
    <n v="46.04"/>
    <n v="46.46"/>
    <n v="45.69"/>
    <n v="46.38"/>
    <n v="101052"/>
  </r>
  <r>
    <x v="12"/>
    <x v="105"/>
    <n v="56.98"/>
    <n v="57.045000000000002"/>
    <n v="56.66"/>
    <n v="56.91"/>
    <n v="38868"/>
  </r>
  <r>
    <x v="12"/>
    <x v="106"/>
    <n v="32.4"/>
    <n v="33.22"/>
    <n v="32.18"/>
    <n v="33.119999999999997"/>
    <n v="40511"/>
  </r>
  <r>
    <x v="12"/>
    <x v="107"/>
    <n v="7.46"/>
    <n v="7.61"/>
    <n v="7.44"/>
    <n v="7.61"/>
    <n v="21052"/>
  </r>
  <r>
    <x v="12"/>
    <x v="108"/>
    <n v="55.7"/>
    <n v="56.42"/>
    <n v="55"/>
    <n v="56.42"/>
    <n v="22462"/>
  </r>
  <r>
    <x v="12"/>
    <x v="109"/>
    <n v="49.51"/>
    <n v="50.02"/>
    <n v="49.33"/>
    <n v="50"/>
    <n v="10728"/>
  </r>
  <r>
    <x v="12"/>
    <x v="110"/>
    <n v="22.14"/>
    <n v="23.05"/>
    <n v="22.01"/>
    <n v="23.01"/>
    <n v="766241"/>
  </r>
  <r>
    <x v="12"/>
    <x v="111"/>
    <n v="46.99"/>
    <n v="48.34"/>
    <n v="46.95"/>
    <n v="48.17"/>
    <n v="55014"/>
  </r>
  <r>
    <x v="12"/>
    <x v="112"/>
    <n v="27.98"/>
    <n v="28.41"/>
    <n v="27.96"/>
    <n v="28.37"/>
    <n v="8813"/>
  </r>
  <r>
    <x v="12"/>
    <x v="113"/>
    <n v="31.36"/>
    <n v="31.63"/>
    <n v="31.26"/>
    <n v="31.53"/>
    <n v="21268"/>
  </r>
  <r>
    <x v="12"/>
    <x v="114"/>
    <n v="37.5"/>
    <n v="37.76"/>
    <n v="37.159999999999997"/>
    <n v="37.590000000000003"/>
    <n v="42361"/>
  </r>
  <r>
    <x v="12"/>
    <x v="115"/>
    <n v="35.799999999999997"/>
    <n v="36.5"/>
    <n v="35.58"/>
    <n v="36.340000000000003"/>
    <n v="22787"/>
  </r>
  <r>
    <x v="12"/>
    <x v="116"/>
    <n v="11.19"/>
    <n v="11.23"/>
    <n v="10.94"/>
    <n v="11.05"/>
    <n v="8155"/>
  </r>
  <r>
    <x v="12"/>
    <x v="117"/>
    <n v="23.51"/>
    <n v="24.32"/>
    <n v="23.18"/>
    <n v="24.27"/>
    <n v="20277"/>
  </r>
  <r>
    <x v="12"/>
    <x v="118"/>
    <n v="36.64"/>
    <n v="36.770000000000003"/>
    <n v="36.450000000000003"/>
    <n v="36.67"/>
    <n v="89187"/>
  </r>
  <r>
    <x v="12"/>
    <x v="119"/>
    <n v="70.89"/>
    <n v="71.739999999999995"/>
    <n v="70.379900000000006"/>
    <n v="71.45"/>
    <n v="97724"/>
  </r>
  <r>
    <x v="12"/>
    <x v="120"/>
    <n v="33.049999999999997"/>
    <n v="33.229999999999997"/>
    <n v="32.65"/>
    <n v="32.82"/>
    <n v="31511"/>
  </r>
  <r>
    <x v="12"/>
    <x v="121"/>
    <n v="31.1"/>
    <n v="32.090000000000003"/>
    <n v="30.75"/>
    <n v="32.090000000000003"/>
    <n v="68013"/>
  </r>
  <r>
    <x v="12"/>
    <x v="122"/>
    <n v="42.7"/>
    <n v="43.03"/>
    <n v="41.91"/>
    <n v="43.03"/>
    <n v="56439"/>
  </r>
  <r>
    <x v="12"/>
    <x v="123"/>
    <n v="15.86"/>
    <n v="16.600000000000001"/>
    <n v="15.85"/>
    <n v="16.559999999999999"/>
    <n v="351286"/>
  </r>
  <r>
    <x v="12"/>
    <x v="124"/>
    <n v="18.100000000000001"/>
    <n v="18.23"/>
    <n v="18"/>
    <n v="18.09"/>
    <n v="21150"/>
  </r>
  <r>
    <x v="12"/>
    <x v="125"/>
    <n v="14.25"/>
    <n v="14.59"/>
    <n v="14.06"/>
    <n v="14.47"/>
    <n v="77149"/>
  </r>
  <r>
    <x v="12"/>
    <x v="126"/>
    <n v="53.83"/>
    <n v="54.55"/>
    <n v="53.39"/>
    <n v="54.55"/>
    <n v="7983"/>
  </r>
  <r>
    <x v="12"/>
    <x v="127"/>
    <n v="13.08"/>
    <n v="13.16"/>
    <n v="12.74"/>
    <n v="13.12"/>
    <n v="32592"/>
  </r>
  <r>
    <x v="12"/>
    <x v="128"/>
    <n v="66.61"/>
    <n v="67.400000000000006"/>
    <n v="66.19"/>
    <n v="67.400000000000006"/>
    <n v="24998"/>
  </r>
  <r>
    <x v="12"/>
    <x v="129"/>
    <n v="26.96"/>
    <n v="28.37"/>
    <n v="26.96"/>
    <n v="28.36"/>
    <n v="218563"/>
  </r>
  <r>
    <x v="12"/>
    <x v="130"/>
    <n v="73.400000000000006"/>
    <n v="73.78"/>
    <n v="72.89"/>
    <n v="73.39"/>
    <n v="7758"/>
  </r>
  <r>
    <x v="12"/>
    <x v="131"/>
    <n v="15.83"/>
    <n v="16.12"/>
    <n v="15.64"/>
    <n v="16"/>
    <n v="34368"/>
  </r>
  <r>
    <x v="12"/>
    <x v="132"/>
    <n v="91.67"/>
    <n v="94.75"/>
    <n v="90.87"/>
    <n v="94.49"/>
    <n v="24251"/>
  </r>
  <r>
    <x v="12"/>
    <x v="133"/>
    <n v="36.28"/>
    <n v="37.07"/>
    <n v="35.979999999999997"/>
    <n v="37.06"/>
    <n v="15288"/>
  </r>
  <r>
    <x v="12"/>
    <x v="134"/>
    <n v="22.91"/>
    <n v="23.65"/>
    <n v="22.54"/>
    <n v="23.49"/>
    <n v="152714"/>
  </r>
  <r>
    <x v="12"/>
    <x v="135"/>
    <n v="27.13"/>
    <n v="27.55"/>
    <n v="26.89"/>
    <n v="27.52"/>
    <n v="12843"/>
  </r>
  <r>
    <x v="12"/>
    <x v="136"/>
    <n v="34.69"/>
    <n v="34.975000000000001"/>
    <n v="34.18"/>
    <n v="34.700000000000003"/>
    <n v="23938"/>
  </r>
  <r>
    <x v="12"/>
    <x v="137"/>
    <n v="35.200000000000003"/>
    <n v="35.36"/>
    <n v="34.79"/>
    <n v="35.32"/>
    <n v="9141"/>
  </r>
  <r>
    <x v="12"/>
    <x v="138"/>
    <n v="24.94"/>
    <n v="25.62"/>
    <n v="24.85"/>
    <n v="25.52"/>
    <n v="183783"/>
  </r>
  <r>
    <x v="12"/>
    <x v="139"/>
    <n v="15.43"/>
    <n v="15.46"/>
    <n v="15.35"/>
    <n v="15.43"/>
    <n v="53094"/>
  </r>
  <r>
    <x v="12"/>
    <x v="140"/>
    <n v="51.34"/>
    <n v="51.59"/>
    <n v="50.53"/>
    <n v="51.17"/>
    <n v="8371"/>
  </r>
  <r>
    <x v="12"/>
    <x v="141"/>
    <n v="54.23"/>
    <n v="54.39"/>
    <n v="53.57"/>
    <n v="54.39"/>
    <n v="7285"/>
  </r>
  <r>
    <x v="12"/>
    <x v="142"/>
    <n v="64.05"/>
    <n v="65.5"/>
    <n v="63.51"/>
    <n v="65.430000000000007"/>
    <n v="43042"/>
  </r>
  <r>
    <x v="12"/>
    <x v="143"/>
    <n v="1.93"/>
    <n v="2.0699999999999998"/>
    <n v="1.9"/>
    <n v="2.04"/>
    <n v="179863"/>
  </r>
  <r>
    <x v="12"/>
    <x v="144"/>
    <n v="23.01"/>
    <n v="23.62"/>
    <n v="22.95"/>
    <n v="23.51"/>
    <n v="212590"/>
  </r>
  <r>
    <x v="12"/>
    <x v="145"/>
    <n v="43.94"/>
    <n v="44.38"/>
    <n v="43.14"/>
    <n v="44.38"/>
    <n v="21762"/>
  </r>
  <r>
    <x v="12"/>
    <x v="146"/>
    <n v="39.82"/>
    <n v="40.07"/>
    <n v="39.67"/>
    <n v="39.94"/>
    <n v="13737"/>
  </r>
  <r>
    <x v="12"/>
    <x v="147"/>
    <n v="26.96"/>
    <n v="27.16"/>
    <n v="26.64"/>
    <n v="27.16"/>
    <n v="8614"/>
  </r>
  <r>
    <x v="12"/>
    <x v="148"/>
    <n v="33.1"/>
    <n v="33.67"/>
    <n v="32.94"/>
    <n v="33.67"/>
    <n v="24002"/>
  </r>
  <r>
    <x v="12"/>
    <x v="149"/>
    <n v="5.52"/>
    <n v="6.21"/>
    <n v="5.38"/>
    <n v="6.11"/>
    <n v="123657"/>
  </r>
  <r>
    <x v="12"/>
    <x v="150"/>
    <n v="34.24"/>
    <n v="34.700000000000003"/>
    <n v="34.159999999999997"/>
    <n v="34.479999999999997"/>
    <n v="23050"/>
  </r>
  <r>
    <x v="12"/>
    <x v="151"/>
    <n v="16.55"/>
    <n v="17"/>
    <n v="16.48"/>
    <n v="16.989999999999998"/>
    <n v="246779"/>
  </r>
  <r>
    <x v="12"/>
    <x v="152"/>
    <n v="51.85"/>
    <n v="52.44"/>
    <n v="50.68"/>
    <n v="52.36"/>
    <n v="8707"/>
  </r>
  <r>
    <x v="12"/>
    <x v="153"/>
    <n v="38.700000000000003"/>
    <n v="39.65"/>
    <n v="38.47"/>
    <n v="39.58"/>
    <n v="58399"/>
  </r>
  <r>
    <x v="12"/>
    <x v="154"/>
    <n v="74.459999999999994"/>
    <n v="77"/>
    <n v="73.875"/>
    <n v="76.819999999999993"/>
    <n v="29222"/>
  </r>
  <r>
    <x v="12"/>
    <x v="155"/>
    <n v="9.25"/>
    <n v="9.5299999999999994"/>
    <n v="9.2100000000000009"/>
    <n v="9.48"/>
    <n v="77382"/>
  </r>
  <r>
    <x v="12"/>
    <x v="156"/>
    <n v="28.77"/>
    <n v="29.36"/>
    <n v="28.14"/>
    <n v="29.24"/>
    <n v="39740"/>
  </r>
  <r>
    <x v="12"/>
    <x v="157"/>
    <n v="41.16"/>
    <n v="42.37"/>
    <n v="41.16"/>
    <n v="42.33"/>
    <n v="9446"/>
  </r>
  <r>
    <x v="12"/>
    <x v="158"/>
    <n v="18.13"/>
    <n v="18.34"/>
    <n v="17.95"/>
    <n v="18.05"/>
    <n v="152797"/>
  </r>
  <r>
    <x v="12"/>
    <x v="159"/>
    <n v="74.62"/>
    <n v="77.23"/>
    <n v="73.89"/>
    <n v="77.13"/>
    <n v="29496"/>
  </r>
  <r>
    <x v="12"/>
    <x v="160"/>
    <n v="38.71"/>
    <n v="39.78"/>
    <n v="38.4"/>
    <n v="39.5"/>
    <n v="21712"/>
  </r>
  <r>
    <x v="12"/>
    <x v="161"/>
    <n v="1.67"/>
    <n v="1.75"/>
    <n v="1.65"/>
    <n v="1.71"/>
    <n v="1066979"/>
  </r>
  <r>
    <x v="12"/>
    <x v="162"/>
    <n v="56.32"/>
    <n v="57.32"/>
    <n v="55.81"/>
    <n v="57.26"/>
    <n v="15039"/>
  </r>
  <r>
    <x v="12"/>
    <x v="163"/>
    <n v="78.95"/>
    <n v="78.95"/>
    <n v="77.92"/>
    <n v="78.08"/>
    <n v="13892"/>
  </r>
  <r>
    <x v="12"/>
    <x v="164"/>
    <n v="48.75"/>
    <n v="49.03"/>
    <n v="48.23"/>
    <n v="48.68"/>
    <n v="42757"/>
  </r>
  <r>
    <x v="12"/>
    <x v="165"/>
    <n v="34.03"/>
    <n v="34.76"/>
    <n v="33.950000000000003"/>
    <n v="34.71"/>
    <n v="18768"/>
  </r>
  <r>
    <x v="12"/>
    <x v="166"/>
    <n v="23.5"/>
    <n v="23.51"/>
    <n v="22.73"/>
    <n v="23.18"/>
    <n v="51683"/>
  </r>
  <r>
    <x v="12"/>
    <x v="167"/>
    <n v="7.43"/>
    <n v="7.48"/>
    <n v="7.35"/>
    <n v="7.44"/>
    <n v="340411"/>
  </r>
  <r>
    <x v="12"/>
    <x v="168"/>
    <n v="37.14"/>
    <n v="37.409999999999997"/>
    <n v="36.86"/>
    <n v="37.28"/>
    <n v="15828"/>
  </r>
  <r>
    <x v="12"/>
    <x v="169"/>
    <n v="66.900000000000006"/>
    <n v="69.3"/>
    <n v="66.150000000000006"/>
    <n v="69.260000000000005"/>
    <n v="130980"/>
  </r>
  <r>
    <x v="12"/>
    <x v="170"/>
    <n v="27.9"/>
    <n v="28.09"/>
    <n v="27.61"/>
    <n v="27.82"/>
    <n v="38223"/>
  </r>
  <r>
    <x v="12"/>
    <x v="171"/>
    <n v="72.17"/>
    <n v="72.7"/>
    <n v="71.37"/>
    <n v="72.66"/>
    <n v="24183"/>
  </r>
  <r>
    <x v="12"/>
    <x v="172"/>
    <n v="46.43"/>
    <n v="46.73"/>
    <n v="46.26"/>
    <n v="46.6"/>
    <n v="20717"/>
  </r>
  <r>
    <x v="12"/>
    <x v="173"/>
    <n v="13.28"/>
    <n v="13.28"/>
    <n v="12.83"/>
    <n v="13.08"/>
    <n v="20718"/>
  </r>
  <r>
    <x v="12"/>
    <x v="174"/>
    <n v="26.54"/>
    <n v="26.63"/>
    <n v="25.95"/>
    <n v="26.31"/>
    <n v="9684"/>
  </r>
  <r>
    <x v="12"/>
    <x v="175"/>
    <n v="24.48"/>
    <n v="24.55"/>
    <n v="24.28"/>
    <n v="24.35"/>
    <n v="26143"/>
  </r>
  <r>
    <x v="12"/>
    <x v="176"/>
    <n v="48.26"/>
    <n v="48.52"/>
    <n v="47.97"/>
    <n v="48.52"/>
    <n v="8776"/>
  </r>
  <r>
    <x v="12"/>
    <x v="177"/>
    <n v="10.49"/>
    <n v="10.52"/>
    <n v="10.26"/>
    <n v="10.43"/>
    <n v="125312"/>
  </r>
  <r>
    <x v="12"/>
    <x v="178"/>
    <n v="24.1"/>
    <n v="24.74"/>
    <n v="23.72"/>
    <n v="24.73"/>
    <n v="22229"/>
  </r>
  <r>
    <x v="12"/>
    <x v="179"/>
    <n v="53.33"/>
    <n v="54.27"/>
    <n v="53.03"/>
    <n v="54.23"/>
    <n v="27725"/>
  </r>
  <r>
    <x v="12"/>
    <x v="180"/>
    <n v="94.39"/>
    <n v="96.55"/>
    <n v="92.611599999999996"/>
    <n v="96.03"/>
    <n v="13563"/>
  </r>
  <r>
    <x v="12"/>
    <x v="181"/>
    <n v="40.64"/>
    <n v="41.11"/>
    <n v="40.08"/>
    <n v="41.06"/>
    <n v="4008"/>
  </r>
  <r>
    <x v="12"/>
    <x v="182"/>
    <n v="54.08"/>
    <n v="54.31"/>
    <n v="53.13"/>
    <n v="54.12"/>
    <n v="43514"/>
  </r>
  <r>
    <x v="12"/>
    <x v="183"/>
    <n v="29.33"/>
    <n v="29.69"/>
    <n v="29.14"/>
    <n v="29.6"/>
    <n v="12060"/>
  </r>
  <r>
    <x v="12"/>
    <x v="184"/>
    <n v="50"/>
    <n v="50.9"/>
    <n v="49.61"/>
    <n v="50.44"/>
    <n v="9293"/>
  </r>
  <r>
    <x v="12"/>
    <x v="185"/>
    <n v="6.87"/>
    <n v="6.99"/>
    <n v="6.82"/>
    <n v="6.99"/>
    <n v="34062"/>
  </r>
  <r>
    <x v="12"/>
    <x v="186"/>
    <n v="35.97"/>
    <n v="36.11"/>
    <n v="35.69"/>
    <n v="35.840000000000003"/>
    <n v="2516"/>
  </r>
  <r>
    <x v="12"/>
    <x v="187"/>
    <n v="8.17"/>
    <n v="8.49"/>
    <n v="8.1"/>
    <n v="8.48"/>
    <n v="96823"/>
  </r>
  <r>
    <x v="12"/>
    <x v="188"/>
    <n v="62.3"/>
    <n v="62.73"/>
    <n v="61.42"/>
    <n v="62.53"/>
    <n v="22236"/>
  </r>
  <r>
    <x v="12"/>
    <x v="189"/>
    <n v="14.92"/>
    <n v="14.94"/>
    <n v="14.52"/>
    <n v="14.8"/>
    <n v="1198800"/>
  </r>
  <r>
    <x v="12"/>
    <x v="190"/>
    <n v="55.68"/>
    <n v="56.05"/>
    <n v="54.95"/>
    <n v="55.53"/>
    <n v="31818"/>
  </r>
  <r>
    <x v="12"/>
    <x v="191"/>
    <n v="47.74"/>
    <n v="47.83"/>
    <n v="46.04"/>
    <n v="46.34"/>
    <n v="97156"/>
  </r>
  <r>
    <x v="12"/>
    <x v="192"/>
    <n v="60.6"/>
    <n v="60.91"/>
    <n v="59.89"/>
    <n v="60.9"/>
    <n v="38090"/>
  </r>
  <r>
    <x v="12"/>
    <x v="193"/>
    <n v="15.7"/>
    <n v="16.29"/>
    <n v="15.57"/>
    <n v="16.170000000000002"/>
    <n v="157053"/>
  </r>
  <r>
    <x v="12"/>
    <x v="194"/>
    <n v="25.14"/>
    <n v="25.19"/>
    <n v="24.41"/>
    <n v="25.02"/>
    <n v="36142"/>
  </r>
  <r>
    <x v="12"/>
    <x v="195"/>
    <n v="10.56"/>
    <n v="11.56"/>
    <n v="10.02"/>
    <n v="10.76"/>
    <n v="373984"/>
  </r>
  <r>
    <x v="12"/>
    <x v="196"/>
    <n v="466.01"/>
    <n v="470.94"/>
    <n v="462"/>
    <n v="470.94"/>
    <n v="25353"/>
  </r>
  <r>
    <x v="12"/>
    <x v="197"/>
    <n v="36.31"/>
    <n v="36.33"/>
    <n v="35.159999999999997"/>
    <n v="35.590000000000003"/>
    <n v="12940"/>
  </r>
  <r>
    <x v="12"/>
    <x v="198"/>
    <n v="21.57"/>
    <n v="21.72"/>
    <n v="21.28"/>
    <n v="21.67"/>
    <n v="65497"/>
  </r>
  <r>
    <x v="12"/>
    <x v="199"/>
    <n v="56.4"/>
    <n v="56.78"/>
    <n v="55.46"/>
    <n v="56.63"/>
    <n v="14026"/>
  </r>
  <r>
    <x v="12"/>
    <x v="200"/>
    <n v="171"/>
    <n v="175.36"/>
    <n v="170.13"/>
    <n v="174.87"/>
    <n v="134916"/>
  </r>
  <r>
    <x v="12"/>
    <x v="201"/>
    <n v="16.97"/>
    <n v="17.5"/>
    <n v="16.580100000000002"/>
    <n v="17.3"/>
    <n v="53497"/>
  </r>
  <r>
    <x v="12"/>
    <x v="202"/>
    <n v="88.81"/>
    <n v="90"/>
    <n v="88.04"/>
    <n v="90"/>
    <n v="8283"/>
  </r>
  <r>
    <x v="12"/>
    <x v="203"/>
    <n v="24.98"/>
    <n v="25.76"/>
    <n v="24.72"/>
    <n v="25.65"/>
    <n v="141377"/>
  </r>
  <r>
    <x v="12"/>
    <x v="204"/>
    <n v="29.27"/>
    <n v="29.71"/>
    <n v="28.44"/>
    <n v="29.34"/>
    <n v="10155"/>
  </r>
  <r>
    <x v="12"/>
    <x v="205"/>
    <n v="28.7"/>
    <n v="28.7"/>
    <n v="28.28"/>
    <n v="28.44"/>
    <n v="22996"/>
  </r>
  <r>
    <x v="12"/>
    <x v="206"/>
    <n v="4.05"/>
    <n v="4.0999999999999996"/>
    <n v="4.01"/>
    <n v="4.09"/>
    <n v="196319"/>
  </r>
  <r>
    <x v="12"/>
    <x v="207"/>
    <n v="13.07"/>
    <n v="13.21"/>
    <n v="12.885"/>
    <n v="13.18"/>
    <n v="75210"/>
  </r>
  <r>
    <x v="12"/>
    <x v="208"/>
    <n v="41.39"/>
    <n v="41.39"/>
    <n v="40.56"/>
    <n v="41.14"/>
    <n v="19114"/>
  </r>
  <r>
    <x v="12"/>
    <x v="209"/>
    <n v="28.2"/>
    <n v="28.45"/>
    <n v="27.78"/>
    <n v="28.37"/>
    <n v="27676"/>
  </r>
  <r>
    <x v="12"/>
    <x v="210"/>
    <n v="27.4"/>
    <n v="27.59"/>
    <n v="27.22"/>
    <n v="27.53"/>
    <n v="94464"/>
  </r>
  <r>
    <x v="12"/>
    <x v="211"/>
    <n v="53.06"/>
    <n v="54"/>
    <n v="52.5"/>
    <n v="53.62"/>
    <n v="45962"/>
  </r>
  <r>
    <x v="12"/>
    <x v="212"/>
    <n v="23.01"/>
    <n v="25.09"/>
    <n v="22.47"/>
    <n v="25"/>
    <n v="249327"/>
  </r>
  <r>
    <x v="12"/>
    <x v="213"/>
    <n v="39.950000000000003"/>
    <n v="40.049999999999997"/>
    <n v="39.44"/>
    <n v="39.92"/>
    <n v="29950"/>
  </r>
  <r>
    <x v="12"/>
    <x v="214"/>
    <n v="25.29"/>
    <n v="25.52"/>
    <n v="25.12"/>
    <n v="25.25"/>
    <n v="38712"/>
  </r>
  <r>
    <x v="12"/>
    <x v="215"/>
    <n v="38.700000000000003"/>
    <n v="39.42"/>
    <n v="38.130000000000003"/>
    <n v="39.42"/>
    <n v="55539"/>
  </r>
  <r>
    <x v="12"/>
    <x v="216"/>
    <n v="29.3"/>
    <n v="30.31"/>
    <n v="28.79"/>
    <n v="30.27"/>
    <n v="28416"/>
  </r>
  <r>
    <x v="12"/>
    <x v="217"/>
    <n v="45.87"/>
    <n v="46.5"/>
    <n v="45.77"/>
    <n v="46.5"/>
    <n v="148442"/>
  </r>
  <r>
    <x v="12"/>
    <x v="218"/>
    <n v="17.170000000000002"/>
    <n v="17.309999999999999"/>
    <n v="16.975000000000001"/>
    <n v="17.29"/>
    <n v="27597"/>
  </r>
  <r>
    <x v="12"/>
    <x v="219"/>
    <n v="37.15"/>
    <n v="37.22"/>
    <n v="36.86"/>
    <n v="37.159999999999997"/>
    <n v="4303"/>
  </r>
  <r>
    <x v="12"/>
    <x v="220"/>
    <n v="35.75"/>
    <n v="36.74"/>
    <n v="35.64"/>
    <n v="36.619999999999997"/>
    <n v="9958"/>
  </r>
  <r>
    <x v="12"/>
    <x v="221"/>
    <n v="39.78"/>
    <n v="40.64"/>
    <n v="39.549999999999997"/>
    <n v="40.64"/>
    <n v="10958"/>
  </r>
  <r>
    <x v="12"/>
    <x v="222"/>
    <n v="10.199999999999999"/>
    <n v="10.42"/>
    <n v="10.015000000000001"/>
    <n v="10.38"/>
    <n v="100047"/>
  </r>
  <r>
    <x v="12"/>
    <x v="223"/>
    <n v="40.630000000000003"/>
    <n v="40.76"/>
    <n v="40.08"/>
    <n v="40.479999999999997"/>
    <n v="12832"/>
  </r>
  <r>
    <x v="12"/>
    <x v="224"/>
    <n v="37.869999999999997"/>
    <n v="39.6"/>
    <n v="37.799999999999997"/>
    <n v="39.54"/>
    <n v="34718"/>
  </r>
  <r>
    <x v="12"/>
    <x v="225"/>
    <n v="116.99"/>
    <n v="117.83"/>
    <n v="116.75"/>
    <n v="117.67"/>
    <n v="48895"/>
  </r>
  <r>
    <x v="12"/>
    <x v="226"/>
    <n v="88.71"/>
    <n v="89.41"/>
    <n v="86.5"/>
    <n v="89.36"/>
    <n v="15442"/>
  </r>
  <r>
    <x v="12"/>
    <x v="227"/>
    <n v="36.79"/>
    <n v="37.44"/>
    <n v="36.450000000000003"/>
    <n v="37.36"/>
    <n v="4608"/>
  </r>
  <r>
    <x v="12"/>
    <x v="228"/>
    <n v="22.18"/>
    <n v="22.84"/>
    <n v="21.78"/>
    <n v="22.57"/>
    <n v="56449"/>
  </r>
  <r>
    <x v="12"/>
    <x v="229"/>
    <n v="19.95"/>
    <n v="20.079999999999998"/>
    <n v="19.649999999999999"/>
    <n v="19.760000000000002"/>
    <n v="494688"/>
  </r>
  <r>
    <x v="12"/>
    <x v="230"/>
    <n v="28.19"/>
    <n v="28.23"/>
    <n v="27.925000000000001"/>
    <n v="28.12"/>
    <n v="37652"/>
  </r>
  <r>
    <x v="12"/>
    <x v="231"/>
    <n v="23.29"/>
    <n v="23.92"/>
    <n v="23.02"/>
    <n v="23.87"/>
    <n v="59752"/>
  </r>
  <r>
    <x v="12"/>
    <x v="232"/>
    <n v="6.68"/>
    <n v="6.84"/>
    <n v="6.55"/>
    <n v="6.82"/>
    <n v="47459"/>
  </r>
  <r>
    <x v="12"/>
    <x v="233"/>
    <n v="28.13"/>
    <n v="28.27"/>
    <n v="27.93"/>
    <n v="28.19"/>
    <n v="6994"/>
  </r>
  <r>
    <x v="12"/>
    <x v="234"/>
    <n v="241.02"/>
    <n v="247.33250000000001"/>
    <n v="240.13"/>
    <n v="245.63"/>
    <n v="8989"/>
  </r>
  <r>
    <x v="12"/>
    <x v="235"/>
    <n v="51.43"/>
    <n v="51.85"/>
    <n v="50.8"/>
    <n v="51.81"/>
    <n v="9200"/>
  </r>
  <r>
    <x v="12"/>
    <x v="236"/>
    <n v="43.01"/>
    <n v="43.92"/>
    <n v="43"/>
    <n v="43.85"/>
    <n v="50333"/>
  </r>
  <r>
    <x v="12"/>
    <x v="237"/>
    <n v="22.88"/>
    <n v="22.95"/>
    <n v="22.3"/>
    <n v="22.71"/>
    <n v="37107"/>
  </r>
  <r>
    <x v="12"/>
    <x v="238"/>
    <n v="9.16"/>
    <n v="9.17"/>
    <n v="9.14"/>
    <n v="9.17"/>
    <n v="214682"/>
  </r>
  <r>
    <x v="12"/>
    <x v="239"/>
    <n v="11.83"/>
    <n v="11.96"/>
    <n v="11.7"/>
    <n v="11.78"/>
    <n v="28381"/>
  </r>
  <r>
    <x v="12"/>
    <x v="240"/>
    <n v="26.48"/>
    <n v="27.01"/>
    <n v="25.96"/>
    <n v="26.99"/>
    <n v="72402"/>
  </r>
  <r>
    <x v="12"/>
    <x v="241"/>
    <n v="31.33"/>
    <n v="31.72"/>
    <n v="30.97"/>
    <n v="31.45"/>
    <n v="31403"/>
  </r>
  <r>
    <x v="12"/>
    <x v="242"/>
    <n v="7.44"/>
    <n v="7.7"/>
    <n v="7.38"/>
    <n v="7.6"/>
    <n v="33635"/>
  </r>
  <r>
    <x v="12"/>
    <x v="243"/>
    <n v="46.42"/>
    <n v="46.98"/>
    <n v="45.92"/>
    <n v="46.98"/>
    <n v="8087"/>
  </r>
  <r>
    <x v="12"/>
    <x v="244"/>
    <n v="61.04"/>
    <n v="61.05"/>
    <n v="60.42"/>
    <n v="60.66"/>
    <n v="88253"/>
  </r>
  <r>
    <x v="12"/>
    <x v="245"/>
    <n v="26.04"/>
    <n v="26.65"/>
    <n v="25.86"/>
    <n v="26.55"/>
    <n v="115009"/>
  </r>
  <r>
    <x v="12"/>
    <x v="246"/>
    <n v="13.1"/>
    <n v="13.42"/>
    <n v="12.84"/>
    <n v="13.42"/>
    <n v="21677"/>
  </r>
  <r>
    <x v="12"/>
    <x v="247"/>
    <n v="42.73"/>
    <n v="43.15"/>
    <n v="42.2"/>
    <n v="43.02"/>
    <n v="251165"/>
  </r>
  <r>
    <x v="12"/>
    <x v="248"/>
    <n v="29.75"/>
    <n v="30.055"/>
    <n v="29.3"/>
    <n v="29.94"/>
    <n v="33591"/>
  </r>
  <r>
    <x v="12"/>
    <x v="249"/>
    <n v="48.17"/>
    <n v="48.27"/>
    <n v="47.92"/>
    <n v="48.27"/>
    <n v="17570"/>
  </r>
  <r>
    <x v="12"/>
    <x v="250"/>
    <n v="18.600000000000001"/>
    <n v="19.510000000000002"/>
    <n v="18.28"/>
    <n v="19.45"/>
    <n v="41860"/>
  </r>
  <r>
    <x v="12"/>
    <x v="251"/>
    <n v="6.17"/>
    <n v="6.23"/>
    <n v="6.02"/>
    <n v="6.18"/>
    <n v="178228"/>
  </r>
  <r>
    <x v="12"/>
    <x v="252"/>
    <n v="26.9"/>
    <n v="26.94"/>
    <n v="26.11"/>
    <n v="26.19"/>
    <n v="237593"/>
  </r>
  <r>
    <x v="12"/>
    <x v="253"/>
    <n v="10.45"/>
    <n v="10.73"/>
    <n v="10.45"/>
    <n v="10.7"/>
    <n v="26064"/>
  </r>
  <r>
    <x v="12"/>
    <x v="254"/>
    <n v="12.65"/>
    <n v="13"/>
    <n v="12.37"/>
    <n v="12.97"/>
    <n v="66339"/>
  </r>
  <r>
    <x v="12"/>
    <x v="255"/>
    <n v="33.22"/>
    <n v="34.35"/>
    <n v="33"/>
    <n v="34.32"/>
    <n v="67656"/>
  </r>
  <r>
    <x v="12"/>
    <x v="256"/>
    <n v="58.06"/>
    <n v="58.555"/>
    <n v="57.84"/>
    <n v="58.45"/>
    <n v="22577"/>
  </r>
  <r>
    <x v="12"/>
    <x v="257"/>
    <n v="50.53"/>
    <n v="50.8"/>
    <n v="50.16"/>
    <n v="50.58"/>
    <n v="107725"/>
  </r>
  <r>
    <x v="12"/>
    <x v="258"/>
    <n v="22.05"/>
    <n v="22.09"/>
    <n v="21.73"/>
    <n v="22"/>
    <n v="60655"/>
  </r>
  <r>
    <x v="12"/>
    <x v="259"/>
    <n v="55.7"/>
    <n v="55.96"/>
    <n v="55.06"/>
    <n v="55.78"/>
    <n v="51204"/>
  </r>
  <r>
    <x v="12"/>
    <x v="260"/>
    <n v="33.869999999999997"/>
    <n v="34.14"/>
    <n v="33.299999999999997"/>
    <n v="34.06"/>
    <n v="21340"/>
  </r>
  <r>
    <x v="12"/>
    <x v="261"/>
    <n v="18.8"/>
    <n v="19"/>
    <n v="18.55"/>
    <n v="18.989999999999998"/>
    <n v="14896"/>
  </r>
  <r>
    <x v="12"/>
    <x v="262"/>
    <n v="15.73"/>
    <n v="15.91"/>
    <n v="15.25"/>
    <n v="15.86"/>
    <n v="49326"/>
  </r>
  <r>
    <x v="12"/>
    <x v="263"/>
    <n v="68.34"/>
    <n v="68.83"/>
    <n v="67.81"/>
    <n v="68.8"/>
    <n v="8742"/>
  </r>
  <r>
    <x v="12"/>
    <x v="264"/>
    <n v="46.09"/>
    <n v="47.13"/>
    <n v="45.95"/>
    <n v="46.65"/>
    <n v="16965"/>
  </r>
  <r>
    <x v="12"/>
    <x v="265"/>
    <n v="77.239999999999995"/>
    <n v="77.84"/>
    <n v="76.459999999999994"/>
    <n v="77.760000000000005"/>
    <n v="9053"/>
  </r>
  <r>
    <x v="12"/>
    <x v="266"/>
    <n v="27.5"/>
    <n v="28.09"/>
    <n v="27.32"/>
    <n v="28.05"/>
    <n v="38514"/>
  </r>
  <r>
    <x v="12"/>
    <x v="267"/>
    <n v="33.17"/>
    <n v="33.195"/>
    <n v="32.75"/>
    <n v="32.82"/>
    <n v="59423"/>
  </r>
  <r>
    <x v="12"/>
    <x v="268"/>
    <n v="28.37"/>
    <n v="29.28"/>
    <n v="27.97"/>
    <n v="29.19"/>
    <n v="22110"/>
  </r>
  <r>
    <x v="12"/>
    <x v="269"/>
    <n v="73.260000000000005"/>
    <n v="73.91"/>
    <n v="72.2"/>
    <n v="73.56"/>
    <n v="48903"/>
  </r>
  <r>
    <x v="12"/>
    <x v="270"/>
    <n v="24.31"/>
    <n v="25.47"/>
    <n v="23.56"/>
    <n v="25.2"/>
    <n v="52909"/>
  </r>
  <r>
    <x v="12"/>
    <x v="271"/>
    <n v="73.5"/>
    <n v="74.59"/>
    <n v="73.010000000000005"/>
    <n v="74.59"/>
    <n v="13038"/>
  </r>
  <r>
    <x v="12"/>
    <x v="272"/>
    <n v="21.78"/>
    <n v="21.94"/>
    <n v="21.63"/>
    <n v="21.86"/>
    <n v="98820"/>
  </r>
  <r>
    <x v="12"/>
    <x v="273"/>
    <n v="5.38"/>
    <n v="5.58"/>
    <n v="5.34"/>
    <n v="5.53"/>
    <n v="84444"/>
  </r>
  <r>
    <x v="12"/>
    <x v="274"/>
    <n v="15.83"/>
    <n v="15.86"/>
    <n v="15.45"/>
    <n v="15.71"/>
    <n v="38721"/>
  </r>
  <r>
    <x v="12"/>
    <x v="275"/>
    <n v="24.79"/>
    <n v="25.16"/>
    <n v="24.42"/>
    <n v="25.07"/>
    <n v="7982"/>
  </r>
  <r>
    <x v="12"/>
    <x v="276"/>
    <n v="8.7799999999999994"/>
    <n v="9.25"/>
    <n v="8.76"/>
    <n v="9.25"/>
    <n v="78901"/>
  </r>
  <r>
    <x v="12"/>
    <x v="277"/>
    <n v="20.65"/>
    <n v="20.96"/>
    <n v="20.32"/>
    <n v="20.88"/>
    <n v="25270"/>
  </r>
  <r>
    <x v="12"/>
    <x v="278"/>
    <n v="16.11"/>
    <n v="16.3"/>
    <n v="15.9"/>
    <n v="16.23"/>
    <n v="76875"/>
  </r>
  <r>
    <x v="12"/>
    <x v="279"/>
    <n v="209.99"/>
    <n v="212.11"/>
    <n v="209.26"/>
    <n v="211.6"/>
    <n v="9052"/>
  </r>
  <r>
    <x v="12"/>
    <x v="280"/>
    <n v="23.49"/>
    <n v="24.54"/>
    <n v="23.25"/>
    <n v="24.5"/>
    <n v="55094"/>
  </r>
  <r>
    <x v="12"/>
    <x v="281"/>
    <n v="14.06"/>
    <n v="14.52"/>
    <n v="13.92"/>
    <n v="14.22"/>
    <n v="37791"/>
  </r>
  <r>
    <x v="12"/>
    <x v="282"/>
    <n v="18.5"/>
    <n v="18.510000000000002"/>
    <n v="18.18"/>
    <n v="18.29"/>
    <n v="28245"/>
  </r>
  <r>
    <x v="12"/>
    <x v="283"/>
    <n v="6.48"/>
    <n v="6.68"/>
    <n v="6.22"/>
    <n v="6.63"/>
    <n v="54128"/>
  </r>
  <r>
    <x v="12"/>
    <x v="284"/>
    <n v="55.25"/>
    <n v="55.39"/>
    <n v="54.75"/>
    <n v="54.85"/>
    <n v="124520"/>
  </r>
  <r>
    <x v="12"/>
    <x v="285"/>
    <n v="27.49"/>
    <n v="28.05"/>
    <n v="27.400099999999998"/>
    <n v="27.97"/>
    <n v="26553"/>
  </r>
  <r>
    <x v="12"/>
    <x v="286"/>
    <n v="56.97"/>
    <n v="57.25"/>
    <n v="56.62"/>
    <n v="57.13"/>
    <n v="23180"/>
  </r>
  <r>
    <x v="12"/>
    <x v="287"/>
    <n v="24.45"/>
    <n v="24.84"/>
    <n v="24.11"/>
    <n v="24.69"/>
    <n v="49544"/>
  </r>
  <r>
    <x v="12"/>
    <x v="288"/>
    <n v="27.51"/>
    <n v="27.84"/>
    <n v="27.1"/>
    <n v="27.84"/>
    <n v="3072"/>
  </r>
  <r>
    <x v="12"/>
    <x v="289"/>
    <n v="39.08"/>
    <n v="39.29"/>
    <n v="38.56"/>
    <n v="39.01"/>
    <n v="49782"/>
  </r>
  <r>
    <x v="12"/>
    <x v="290"/>
    <n v="29.36"/>
    <n v="30.04"/>
    <n v="28.46"/>
    <n v="29.98"/>
    <n v="36284"/>
  </r>
  <r>
    <x v="12"/>
    <x v="291"/>
    <n v="37.89"/>
    <n v="38.54"/>
    <n v="36.92"/>
    <n v="38.51"/>
    <n v="56245"/>
  </r>
  <r>
    <x v="12"/>
    <x v="292"/>
    <n v="41.06"/>
    <n v="43.09"/>
    <n v="41.06"/>
    <n v="43.02"/>
    <n v="27894"/>
  </r>
  <r>
    <x v="12"/>
    <x v="293"/>
    <n v="27.12"/>
    <n v="27.63"/>
    <n v="27.1"/>
    <n v="27.59"/>
    <n v="40193"/>
  </r>
  <r>
    <x v="12"/>
    <x v="294"/>
    <n v="54.48"/>
    <n v="55.44"/>
    <n v="53.9"/>
    <n v="55.44"/>
    <n v="30088"/>
  </r>
  <r>
    <x v="12"/>
    <x v="295"/>
    <n v="6.99"/>
    <n v="6.99"/>
    <n v="6.75"/>
    <n v="6.85"/>
    <n v="58948"/>
  </r>
  <r>
    <x v="12"/>
    <x v="296"/>
    <n v="69.28"/>
    <n v="69.290000000000006"/>
    <n v="68.48"/>
    <n v="68.709999999999994"/>
    <n v="4816"/>
  </r>
  <r>
    <x v="12"/>
    <x v="297"/>
    <n v="33.369999999999997"/>
    <n v="33.46"/>
    <n v="33.049999999999997"/>
    <n v="33.4"/>
    <n v="10333"/>
  </r>
  <r>
    <x v="12"/>
    <x v="298"/>
    <n v="23.15"/>
    <n v="23.43"/>
    <n v="22.88"/>
    <n v="23.42"/>
    <n v="34492"/>
  </r>
  <r>
    <x v="12"/>
    <x v="299"/>
    <n v="73.05"/>
    <n v="74.39"/>
    <n v="72.510000000000005"/>
    <n v="74.39"/>
    <n v="41352"/>
  </r>
  <r>
    <x v="12"/>
    <x v="300"/>
    <n v="18.68"/>
    <n v="18.7"/>
    <n v="18.399999999999999"/>
    <n v="18.53"/>
    <n v="271030"/>
  </r>
  <r>
    <x v="12"/>
    <x v="301"/>
    <n v="19.02"/>
    <n v="19.25"/>
    <n v="18.93"/>
    <n v="19.22"/>
    <n v="9045"/>
  </r>
  <r>
    <x v="12"/>
    <x v="302"/>
    <n v="77.81"/>
    <n v="80"/>
    <n v="77.709999999999994"/>
    <n v="79.3"/>
    <n v="280249"/>
  </r>
  <r>
    <x v="12"/>
    <x v="303"/>
    <n v="7.88"/>
    <n v="8.15"/>
    <n v="7.71"/>
    <n v="7.97"/>
    <n v="379430"/>
  </r>
  <r>
    <x v="12"/>
    <x v="304"/>
    <n v="31.65"/>
    <n v="32.07"/>
    <n v="31.27"/>
    <n v="31.96"/>
    <n v="148713"/>
  </r>
  <r>
    <x v="12"/>
    <x v="305"/>
    <n v="31.74"/>
    <n v="32.369999999999997"/>
    <n v="31.55"/>
    <n v="32.29"/>
    <n v="58987"/>
  </r>
  <r>
    <x v="12"/>
    <x v="306"/>
    <n v="28.59"/>
    <n v="28.754999999999999"/>
    <n v="28.12"/>
    <n v="28.64"/>
    <n v="232127"/>
  </r>
  <r>
    <x v="12"/>
    <x v="307"/>
    <n v="24.79"/>
    <n v="25.05"/>
    <n v="24.65"/>
    <n v="25"/>
    <n v="462587"/>
  </r>
  <r>
    <x v="12"/>
    <x v="308"/>
    <n v="58.96"/>
    <n v="59.98"/>
    <n v="58.85"/>
    <n v="59.82"/>
    <n v="8120"/>
  </r>
  <r>
    <x v="12"/>
    <x v="309"/>
    <n v="8.0500000000000007"/>
    <n v="8.48"/>
    <n v="7.93"/>
    <n v="8.4600000000000009"/>
    <n v="93916"/>
  </r>
  <r>
    <x v="12"/>
    <x v="310"/>
    <n v="7.83"/>
    <n v="8.2100000000000009"/>
    <n v="7.77"/>
    <n v="8.1300000000000008"/>
    <n v="311267"/>
  </r>
  <r>
    <x v="12"/>
    <x v="311"/>
    <n v="58.25"/>
    <n v="60.15"/>
    <n v="58.25"/>
    <n v="60.13"/>
    <n v="14584"/>
  </r>
  <r>
    <x v="12"/>
    <x v="312"/>
    <n v="21.99"/>
    <n v="22.41"/>
    <n v="21.69"/>
    <n v="22.39"/>
    <n v="16176"/>
  </r>
  <r>
    <x v="12"/>
    <x v="313"/>
    <n v="16.82"/>
    <n v="17.2"/>
    <n v="16.72"/>
    <n v="16.75"/>
    <n v="27646"/>
  </r>
  <r>
    <x v="12"/>
    <x v="314"/>
    <n v="14.42"/>
    <n v="15.54"/>
    <n v="14.29"/>
    <n v="15.48"/>
    <n v="200083"/>
  </r>
  <r>
    <x v="12"/>
    <x v="315"/>
    <n v="65.3"/>
    <n v="66.83"/>
    <n v="64.540000000000006"/>
    <n v="66.64"/>
    <n v="14915"/>
  </r>
  <r>
    <x v="12"/>
    <x v="316"/>
    <n v="18.53"/>
    <n v="19.09"/>
    <n v="18.22"/>
    <n v="18.97"/>
    <n v="57214"/>
  </r>
  <r>
    <x v="12"/>
    <x v="317"/>
    <n v="20.8"/>
    <n v="21.05"/>
    <n v="20.55"/>
    <n v="21"/>
    <n v="16431"/>
  </r>
  <r>
    <x v="12"/>
    <x v="318"/>
    <n v="44.79"/>
    <n v="46.58"/>
    <n v="44.66"/>
    <n v="46.12"/>
    <n v="82189"/>
  </r>
  <r>
    <x v="12"/>
    <x v="319"/>
    <n v="13.27"/>
    <n v="13.43"/>
    <n v="13.17"/>
    <n v="13.37"/>
    <n v="20315"/>
  </r>
  <r>
    <x v="12"/>
    <x v="320"/>
    <n v="55.35"/>
    <n v="55.8"/>
    <n v="54.87"/>
    <n v="55.42"/>
    <n v="46632"/>
  </r>
  <r>
    <x v="12"/>
    <x v="321"/>
    <n v="48.42"/>
    <n v="48.81"/>
    <n v="48.15"/>
    <n v="48.78"/>
    <n v="17117"/>
  </r>
  <r>
    <x v="12"/>
    <x v="322"/>
    <n v="38.380000000000003"/>
    <n v="39"/>
    <n v="37.880000000000003"/>
    <n v="38.9"/>
    <n v="35367"/>
  </r>
  <r>
    <x v="12"/>
    <x v="323"/>
    <n v="4.42"/>
    <n v="4.53"/>
    <n v="4.41"/>
    <n v="4.4400000000000004"/>
    <n v="24627"/>
  </r>
  <r>
    <x v="12"/>
    <x v="324"/>
    <n v="48.47"/>
    <n v="49.5"/>
    <n v="48.01"/>
    <n v="49.23"/>
    <n v="30741"/>
  </r>
  <r>
    <x v="12"/>
    <x v="325"/>
    <n v="15.87"/>
    <n v="16.02"/>
    <n v="15.62"/>
    <n v="15.97"/>
    <n v="117030"/>
  </r>
  <r>
    <x v="12"/>
    <x v="326"/>
    <n v="23.85"/>
    <n v="24.74"/>
    <n v="23.66"/>
    <n v="24.65"/>
    <n v="135760"/>
  </r>
  <r>
    <x v="12"/>
    <x v="327"/>
    <n v="59.05"/>
    <n v="59.31"/>
    <n v="57.84"/>
    <n v="58.84"/>
    <n v="16854"/>
  </r>
  <r>
    <x v="12"/>
    <x v="328"/>
    <n v="23.69"/>
    <n v="23.72"/>
    <n v="23.43"/>
    <n v="23.48"/>
    <n v="10321"/>
  </r>
  <r>
    <x v="12"/>
    <x v="329"/>
    <n v="45.53"/>
    <n v="47.09"/>
    <n v="45"/>
    <n v="47.03"/>
    <n v="54055"/>
  </r>
  <r>
    <x v="12"/>
    <x v="330"/>
    <n v="15.96"/>
    <n v="16.489999999999998"/>
    <n v="15.83"/>
    <n v="16.47"/>
    <n v="151999"/>
  </r>
  <r>
    <x v="12"/>
    <x v="331"/>
    <n v="19.89"/>
    <n v="20.27"/>
    <n v="19.670000000000002"/>
    <n v="20.27"/>
    <n v="38228"/>
  </r>
  <r>
    <x v="12"/>
    <x v="332"/>
    <n v="14.73"/>
    <n v="15.3"/>
    <n v="14.58"/>
    <n v="15.03"/>
    <n v="107701"/>
  </r>
  <r>
    <x v="12"/>
    <x v="333"/>
    <n v="11.22"/>
    <n v="11.72"/>
    <n v="11.11"/>
    <n v="11.68"/>
    <n v="165472"/>
  </r>
  <r>
    <x v="12"/>
    <x v="334"/>
    <n v="7.37"/>
    <n v="7.81"/>
    <n v="7.26"/>
    <n v="7.72"/>
    <n v="14066"/>
  </r>
  <r>
    <x v="12"/>
    <x v="335"/>
    <n v="28.19"/>
    <n v="28.3"/>
    <n v="27.81"/>
    <n v="28.21"/>
    <n v="20776"/>
  </r>
  <r>
    <x v="12"/>
    <x v="336"/>
    <n v="5.46"/>
    <n v="6.16"/>
    <n v="5.38"/>
    <n v="6.06"/>
    <n v="131135"/>
  </r>
  <r>
    <x v="12"/>
    <x v="337"/>
    <n v="35.68"/>
    <n v="36.18"/>
    <n v="34.880000000000003"/>
    <n v="36.11"/>
    <n v="20674"/>
  </r>
  <r>
    <x v="12"/>
    <x v="338"/>
    <n v="36.880000000000003"/>
    <n v="37.06"/>
    <n v="36.71"/>
    <n v="37.06"/>
    <n v="21320"/>
  </r>
  <r>
    <x v="12"/>
    <x v="339"/>
    <n v="22.59"/>
    <n v="22.8"/>
    <n v="22.46"/>
    <n v="22.76"/>
    <n v="235571"/>
  </r>
  <r>
    <x v="12"/>
    <x v="340"/>
    <n v="37.979999999999997"/>
    <n v="38.155000000000001"/>
    <n v="37.18"/>
    <n v="37.35"/>
    <n v="16942"/>
  </r>
  <r>
    <x v="12"/>
    <x v="341"/>
    <n v="76.05"/>
    <n v="76.87"/>
    <n v="75.510000000000005"/>
    <n v="76.78"/>
    <n v="56199"/>
  </r>
  <r>
    <x v="12"/>
    <x v="342"/>
    <n v="28.16"/>
    <n v="28.43"/>
    <n v="28"/>
    <n v="28.42"/>
    <n v="19529"/>
  </r>
  <r>
    <x v="12"/>
    <x v="343"/>
    <n v="15.8"/>
    <n v="16.02"/>
    <n v="15.74"/>
    <n v="16.02"/>
    <n v="24533"/>
  </r>
  <r>
    <x v="12"/>
    <x v="344"/>
    <n v="36.229999999999997"/>
    <n v="36.270000000000003"/>
    <n v="36.08"/>
    <n v="36.270000000000003"/>
    <n v="16920"/>
  </r>
  <r>
    <x v="12"/>
    <x v="345"/>
    <n v="22.32"/>
    <n v="22.83"/>
    <n v="22.31"/>
    <n v="22.8"/>
    <n v="18348"/>
  </r>
  <r>
    <x v="12"/>
    <x v="346"/>
    <n v="37.68"/>
    <n v="38.44"/>
    <n v="37.29"/>
    <n v="38.31"/>
    <n v="32184"/>
  </r>
  <r>
    <x v="12"/>
    <x v="347"/>
    <n v="39.85"/>
    <n v="40"/>
    <n v="39.53"/>
    <n v="39.85"/>
    <n v="18048"/>
  </r>
  <r>
    <x v="12"/>
    <x v="348"/>
    <n v="29.74"/>
    <n v="29.99"/>
    <n v="29.12"/>
    <n v="29.92"/>
    <n v="16849"/>
  </r>
  <r>
    <x v="12"/>
    <x v="349"/>
    <n v="95.6"/>
    <n v="98.1"/>
    <n v="94.61"/>
    <n v="98.09"/>
    <n v="10412"/>
  </r>
  <r>
    <x v="12"/>
    <x v="350"/>
    <n v="8.33"/>
    <n v="8.91"/>
    <n v="8.26"/>
    <n v="8.8800000000000008"/>
    <n v="163211"/>
  </r>
  <r>
    <x v="12"/>
    <x v="351"/>
    <n v="27.23"/>
    <n v="27.61"/>
    <n v="26.97"/>
    <n v="27.55"/>
    <n v="12908"/>
  </r>
  <r>
    <x v="12"/>
    <x v="352"/>
    <n v="31.04"/>
    <n v="31.26"/>
    <n v="30.93"/>
    <n v="31.13"/>
    <n v="22635"/>
  </r>
  <r>
    <x v="12"/>
    <x v="353"/>
    <n v="57.92"/>
    <n v="58.05"/>
    <n v="57.54"/>
    <n v="57.86"/>
    <n v="76013"/>
  </r>
  <r>
    <x v="12"/>
    <x v="354"/>
    <n v="16.22"/>
    <n v="16.399999999999999"/>
    <n v="16.22"/>
    <n v="16.34"/>
    <n v="459967"/>
  </r>
  <r>
    <x v="12"/>
    <x v="355"/>
    <n v="26.7"/>
    <n v="28.56"/>
    <n v="26.5"/>
    <n v="28.49"/>
    <n v="41515"/>
  </r>
  <r>
    <x v="12"/>
    <x v="356"/>
    <n v="55.23"/>
    <n v="56.32"/>
    <n v="55.18"/>
    <n v="56.04"/>
    <n v="267602"/>
  </r>
  <r>
    <x v="12"/>
    <x v="357"/>
    <n v="38.979999999999997"/>
    <n v="39.18"/>
    <n v="38.700000000000003"/>
    <n v="39"/>
    <n v="11514"/>
  </r>
  <r>
    <x v="12"/>
    <x v="358"/>
    <n v="16.78"/>
    <n v="16.82"/>
    <n v="16.55"/>
    <n v="16.670000000000002"/>
    <n v="51181"/>
  </r>
  <r>
    <x v="12"/>
    <x v="359"/>
    <n v="48.24"/>
    <n v="48.71"/>
    <n v="47.6325"/>
    <n v="48.71"/>
    <n v="10632"/>
  </r>
  <r>
    <x v="12"/>
    <x v="360"/>
    <n v="12.39"/>
    <n v="12.63"/>
    <n v="12.19"/>
    <n v="12.57"/>
    <n v="30757"/>
  </r>
  <r>
    <x v="12"/>
    <x v="361"/>
    <n v="18.579999999999998"/>
    <n v="19.45"/>
    <n v="18.399999999999999"/>
    <n v="19.399999999999999"/>
    <n v="15010"/>
  </r>
  <r>
    <x v="12"/>
    <x v="362"/>
    <n v="11.31"/>
    <n v="11.67"/>
    <n v="11"/>
    <n v="11.64"/>
    <n v="96504"/>
  </r>
  <r>
    <x v="12"/>
    <x v="363"/>
    <n v="31.3"/>
    <n v="31.6"/>
    <n v="30.93"/>
    <n v="31.6"/>
    <n v="3982"/>
  </r>
  <r>
    <x v="12"/>
    <x v="364"/>
    <n v="47.24"/>
    <n v="47.48"/>
    <n v="46.46"/>
    <n v="46.82"/>
    <n v="66297"/>
  </r>
  <r>
    <x v="12"/>
    <x v="365"/>
    <n v="41.08"/>
    <n v="41.41"/>
    <n v="40.68"/>
    <n v="41.28"/>
    <n v="41494"/>
  </r>
  <r>
    <x v="12"/>
    <x v="366"/>
    <n v="32.229999999999997"/>
    <n v="32.32"/>
    <n v="31.94"/>
    <n v="32.32"/>
    <n v="6787"/>
  </r>
  <r>
    <x v="12"/>
    <x v="367"/>
    <n v="13.91"/>
    <n v="14.03"/>
    <n v="13.84"/>
    <n v="13.99"/>
    <n v="14678"/>
  </r>
  <r>
    <x v="12"/>
    <x v="368"/>
    <n v="56.4"/>
    <n v="57.08"/>
    <n v="55.91"/>
    <n v="56.99"/>
    <n v="23876"/>
  </r>
  <r>
    <x v="12"/>
    <x v="369"/>
    <n v="29.24"/>
    <n v="29.3"/>
    <n v="28.95"/>
    <n v="29.25"/>
    <n v="10527"/>
  </r>
  <r>
    <x v="12"/>
    <x v="370"/>
    <n v="48.5"/>
    <n v="49.69"/>
    <n v="47.15"/>
    <n v="49.34"/>
    <n v="46349"/>
  </r>
  <r>
    <x v="12"/>
    <x v="371"/>
    <n v="70.23"/>
    <n v="71.25"/>
    <n v="69.599999999999994"/>
    <n v="71.23"/>
    <n v="14137"/>
  </r>
  <r>
    <x v="12"/>
    <x v="372"/>
    <n v="25.47"/>
    <n v="25.72"/>
    <n v="25.1"/>
    <n v="25.62"/>
    <n v="8681"/>
  </r>
  <r>
    <x v="12"/>
    <x v="373"/>
    <n v="24.25"/>
    <n v="24.84"/>
    <n v="23.904399999999999"/>
    <n v="24.81"/>
    <n v="19551"/>
  </r>
  <r>
    <x v="12"/>
    <x v="374"/>
    <n v="76.599999999999994"/>
    <n v="77.64"/>
    <n v="75.7"/>
    <n v="77.56"/>
    <n v="15272"/>
  </r>
  <r>
    <x v="12"/>
    <x v="375"/>
    <n v="30.4"/>
    <n v="32.880000000000003"/>
    <n v="30.21"/>
    <n v="32.880000000000003"/>
    <n v="36370"/>
  </r>
  <r>
    <x v="12"/>
    <x v="376"/>
    <n v="3.47"/>
    <n v="3.6349999999999998"/>
    <n v="3.42"/>
    <n v="3.61"/>
    <n v="380998"/>
  </r>
  <r>
    <x v="12"/>
    <x v="377"/>
    <n v="46.11"/>
    <n v="46.75"/>
    <n v="45.89"/>
    <n v="46.65"/>
    <n v="142697"/>
  </r>
  <r>
    <x v="12"/>
    <x v="378"/>
    <n v="17.059999999999999"/>
    <n v="17.41"/>
    <n v="16.84"/>
    <n v="17.41"/>
    <n v="37193"/>
  </r>
  <r>
    <x v="12"/>
    <x v="379"/>
    <n v="40.659999999999997"/>
    <n v="42.09"/>
    <n v="40.369999999999997"/>
    <n v="42.06"/>
    <n v="11380"/>
  </r>
  <r>
    <x v="12"/>
    <x v="380"/>
    <n v="45.83"/>
    <n v="45.85"/>
    <n v="45.45"/>
    <n v="45.8"/>
    <n v="9126"/>
  </r>
  <r>
    <x v="12"/>
    <x v="381"/>
    <n v="21.7"/>
    <n v="22.21"/>
    <n v="21.37"/>
    <n v="22.1"/>
    <n v="28298"/>
  </r>
  <r>
    <x v="12"/>
    <x v="382"/>
    <n v="5.65"/>
    <n v="5.67"/>
    <n v="5.53"/>
    <n v="5.6"/>
    <n v="174691"/>
  </r>
  <r>
    <x v="12"/>
    <x v="383"/>
    <n v="26.46"/>
    <n v="26.94"/>
    <n v="26.3"/>
    <n v="26.86"/>
    <n v="6622"/>
  </r>
  <r>
    <x v="12"/>
    <x v="384"/>
    <n v="24.85"/>
    <n v="25.64"/>
    <n v="24.84"/>
    <n v="25.48"/>
    <n v="27465"/>
  </r>
  <r>
    <x v="12"/>
    <x v="385"/>
    <n v="69.33"/>
    <n v="69.849999999999994"/>
    <n v="68.17"/>
    <n v="69.11"/>
    <n v="6415"/>
  </r>
  <r>
    <x v="12"/>
    <x v="386"/>
    <n v="41.89"/>
    <n v="43.18"/>
    <n v="41.55"/>
    <n v="43.15"/>
    <n v="13849"/>
  </r>
  <r>
    <x v="12"/>
    <x v="387"/>
    <n v="49"/>
    <n v="50.52"/>
    <n v="48.32"/>
    <n v="50.41"/>
    <n v="21628"/>
  </r>
  <r>
    <x v="12"/>
    <x v="388"/>
    <n v="18.62"/>
    <n v="18.96"/>
    <n v="18.43"/>
    <n v="18.93"/>
    <n v="23747"/>
  </r>
  <r>
    <x v="12"/>
    <x v="389"/>
    <n v="26.58"/>
    <n v="26.58"/>
    <n v="26.26"/>
    <n v="26.56"/>
    <n v="18697"/>
  </r>
  <r>
    <x v="12"/>
    <x v="390"/>
    <n v="16.829999999999998"/>
    <n v="17.45"/>
    <n v="16.53"/>
    <n v="17.28"/>
    <n v="78969"/>
  </r>
  <r>
    <x v="12"/>
    <x v="391"/>
    <n v="46.31"/>
    <n v="46.33"/>
    <n v="45.8"/>
    <n v="46.22"/>
    <n v="31966"/>
  </r>
  <r>
    <x v="12"/>
    <x v="392"/>
    <n v="14.33"/>
    <n v="14.42"/>
    <n v="14.15"/>
    <n v="14.4"/>
    <n v="10256"/>
  </r>
  <r>
    <x v="12"/>
    <x v="393"/>
    <n v="3.7"/>
    <n v="3.8"/>
    <n v="3.6"/>
    <n v="3.78"/>
    <n v="505521"/>
  </r>
  <r>
    <x v="12"/>
    <x v="394"/>
    <n v="20.100000000000001"/>
    <n v="20.239999999999998"/>
    <n v="19.670000000000002"/>
    <n v="19.97"/>
    <n v="163752"/>
  </r>
  <r>
    <x v="12"/>
    <x v="395"/>
    <n v="34.159999999999997"/>
    <n v="34.43"/>
    <n v="33.94"/>
    <n v="34.14"/>
    <n v="8730"/>
  </r>
  <r>
    <x v="12"/>
    <x v="396"/>
    <n v="18.27"/>
    <n v="18.45"/>
    <n v="17.97"/>
    <n v="18.36"/>
    <n v="127655"/>
  </r>
  <r>
    <x v="12"/>
    <x v="397"/>
    <n v="18.899999999999999"/>
    <n v="19.16"/>
    <n v="18.73"/>
    <n v="19.079999999999998"/>
    <n v="27488"/>
  </r>
  <r>
    <x v="12"/>
    <x v="398"/>
    <n v="18.97"/>
    <n v="19.16"/>
    <n v="18.670000000000002"/>
    <n v="19.149999999999999"/>
    <n v="7279"/>
  </r>
  <r>
    <x v="12"/>
    <x v="399"/>
    <n v="27.76"/>
    <n v="28.27"/>
    <n v="27.67"/>
    <n v="28.22"/>
    <n v="101308"/>
  </r>
  <r>
    <x v="12"/>
    <x v="400"/>
    <n v="65.19"/>
    <n v="65.97"/>
    <n v="63.72"/>
    <n v="63.84"/>
    <n v="11643"/>
  </r>
  <r>
    <x v="12"/>
    <x v="401"/>
    <n v="59.13"/>
    <n v="59.21"/>
    <n v="58.14"/>
    <n v="58.65"/>
    <n v="18906"/>
  </r>
  <r>
    <x v="12"/>
    <x v="402"/>
    <n v="50.42"/>
    <n v="50.78"/>
    <n v="49.4"/>
    <n v="50.77"/>
    <n v="8915"/>
  </r>
  <r>
    <x v="12"/>
    <x v="403"/>
    <n v="27.3"/>
    <n v="27.75"/>
    <n v="26.96"/>
    <n v="27.69"/>
    <n v="35492"/>
  </r>
  <r>
    <x v="12"/>
    <x v="404"/>
    <n v="53.2"/>
    <n v="53.44"/>
    <n v="52.49"/>
    <n v="53.44"/>
    <n v="9989"/>
  </r>
  <r>
    <x v="12"/>
    <x v="405"/>
    <n v="57.33"/>
    <n v="58.5"/>
    <n v="56.86"/>
    <n v="58.43"/>
    <n v="76472"/>
  </r>
  <r>
    <x v="12"/>
    <x v="406"/>
    <n v="9.6300000000000008"/>
    <n v="9.6999999999999993"/>
    <n v="9.52"/>
    <n v="9.57"/>
    <n v="85843"/>
  </r>
  <r>
    <x v="12"/>
    <x v="407"/>
    <n v="8.8699999999999992"/>
    <n v="9.8000000000000007"/>
    <n v="8.6999999999999993"/>
    <n v="9.48"/>
    <n v="125789"/>
  </r>
  <r>
    <x v="12"/>
    <x v="408"/>
    <n v="37.44"/>
    <n v="37.44"/>
    <n v="36.18"/>
    <n v="36.26"/>
    <n v="8470"/>
  </r>
  <r>
    <x v="12"/>
    <x v="409"/>
    <n v="19.260000000000002"/>
    <n v="19.649999999999999"/>
    <n v="19.11"/>
    <n v="19.61"/>
    <n v="56530"/>
  </r>
  <r>
    <x v="12"/>
    <x v="410"/>
    <n v="34.72"/>
    <n v="34.799999999999997"/>
    <n v="34.24"/>
    <n v="34.729999999999997"/>
    <n v="7229"/>
  </r>
  <r>
    <x v="12"/>
    <x v="411"/>
    <n v="31.1"/>
    <n v="31.33"/>
    <n v="30.91"/>
    <n v="31.21"/>
    <n v="42632"/>
  </r>
  <r>
    <x v="12"/>
    <x v="412"/>
    <n v="65.56"/>
    <n v="67.63"/>
    <n v="65.209999999999994"/>
    <n v="67.430000000000007"/>
    <n v="37746"/>
  </r>
  <r>
    <x v="12"/>
    <x v="413"/>
    <n v="22.48"/>
    <n v="22.79"/>
    <n v="22.45"/>
    <n v="22.6"/>
    <n v="75944"/>
  </r>
  <r>
    <x v="12"/>
    <x v="414"/>
    <n v="49.005000000000003"/>
    <n v="49.202500000000001"/>
    <n v="48.765999999999998"/>
    <n v="49.08"/>
    <n v="6707"/>
  </r>
  <r>
    <x v="12"/>
    <x v="415"/>
    <n v="48.4"/>
    <n v="48.56"/>
    <n v="48.1"/>
    <n v="48.42"/>
    <n v="14553"/>
  </r>
  <r>
    <x v="12"/>
    <x v="416"/>
    <n v="21.07"/>
    <n v="21.44"/>
    <n v="20.8"/>
    <n v="21.41"/>
    <n v="53330"/>
  </r>
  <r>
    <x v="12"/>
    <x v="417"/>
    <n v="38.86"/>
    <n v="39.51"/>
    <n v="37.82"/>
    <n v="39.43"/>
    <n v="25304"/>
  </r>
  <r>
    <x v="12"/>
    <x v="418"/>
    <n v="34.380000000000003"/>
    <n v="35.33"/>
    <n v="34.14"/>
    <n v="35.22"/>
    <n v="11996"/>
  </r>
  <r>
    <x v="12"/>
    <x v="419"/>
    <n v="53.07"/>
    <n v="54.03"/>
    <n v="52.12"/>
    <n v="53.94"/>
    <n v="49419"/>
  </r>
  <r>
    <x v="12"/>
    <x v="420"/>
    <n v="14.96"/>
    <n v="15.12"/>
    <n v="14.72"/>
    <n v="15.01"/>
    <n v="38107"/>
  </r>
  <r>
    <x v="12"/>
    <x v="421"/>
    <n v="26.23"/>
    <n v="27.05"/>
    <n v="26"/>
    <n v="26.99"/>
    <n v="35939"/>
  </r>
  <r>
    <x v="12"/>
    <x v="422"/>
    <n v="15.23"/>
    <n v="15.7"/>
    <n v="14.98"/>
    <n v="15.69"/>
    <n v="33317"/>
  </r>
  <r>
    <x v="12"/>
    <x v="423"/>
    <n v="41.48"/>
    <n v="41.48"/>
    <n v="40.33"/>
    <n v="40.950000000000003"/>
    <n v="4340"/>
  </r>
  <r>
    <x v="12"/>
    <x v="424"/>
    <n v="39.5"/>
    <n v="40.64"/>
    <n v="39.229999999999997"/>
    <n v="40.64"/>
    <n v="51634"/>
  </r>
  <r>
    <x v="12"/>
    <x v="425"/>
    <n v="19.73"/>
    <n v="19.899999999999999"/>
    <n v="19.510000000000002"/>
    <n v="19.899999999999999"/>
    <n v="43296"/>
  </r>
  <r>
    <x v="12"/>
    <x v="426"/>
    <n v="45.39"/>
    <n v="45.935000000000002"/>
    <n v="45.03"/>
    <n v="45.84"/>
    <n v="24675"/>
  </r>
  <r>
    <x v="12"/>
    <x v="427"/>
    <n v="15.77"/>
    <n v="15.97"/>
    <n v="15.72"/>
    <n v="15.93"/>
    <n v="95903"/>
  </r>
  <r>
    <x v="12"/>
    <x v="428"/>
    <n v="25.61"/>
    <n v="25.97"/>
    <n v="25.52"/>
    <n v="25.97"/>
    <n v="32126"/>
  </r>
  <r>
    <x v="12"/>
    <x v="429"/>
    <n v="26.06"/>
    <n v="26.56"/>
    <n v="25.86"/>
    <n v="26.56"/>
    <n v="350444"/>
  </r>
  <r>
    <x v="12"/>
    <x v="430"/>
    <n v="48.97"/>
    <n v="49.75"/>
    <n v="48.8"/>
    <n v="49.64"/>
    <n v="29833"/>
  </r>
  <r>
    <x v="12"/>
    <x v="431"/>
    <n v="25.54"/>
    <n v="26.5"/>
    <n v="25.54"/>
    <n v="26.39"/>
    <n v="18310"/>
  </r>
  <r>
    <x v="12"/>
    <x v="432"/>
    <n v="13.4"/>
    <n v="13.47"/>
    <n v="13.3"/>
    <n v="13.44"/>
    <n v="8298"/>
  </r>
  <r>
    <x v="12"/>
    <x v="433"/>
    <n v="34.14"/>
    <n v="34.659999999999997"/>
    <n v="33.979999999999997"/>
    <n v="34.64"/>
    <n v="5768"/>
  </r>
  <r>
    <x v="12"/>
    <x v="434"/>
    <n v="8.41"/>
    <n v="8.64"/>
    <n v="8.34"/>
    <n v="8.64"/>
    <n v="50696"/>
  </r>
  <r>
    <x v="12"/>
    <x v="435"/>
    <n v="47.67"/>
    <n v="48.21"/>
    <n v="47.4"/>
    <n v="48.17"/>
    <n v="68484"/>
  </r>
  <r>
    <x v="12"/>
    <x v="436"/>
    <n v="5.0999999999999996"/>
    <n v="5.46"/>
    <n v="5"/>
    <n v="5.41"/>
    <n v="93595"/>
  </r>
  <r>
    <x v="12"/>
    <x v="437"/>
    <n v="9.69"/>
    <n v="9.9700000000000006"/>
    <n v="9.35"/>
    <n v="9.89"/>
    <n v="69913"/>
  </r>
  <r>
    <x v="12"/>
    <x v="438"/>
    <n v="37.99"/>
    <n v="38.89"/>
    <n v="37.840000000000003"/>
    <n v="38.119999999999997"/>
    <n v="46758"/>
  </r>
  <r>
    <x v="12"/>
    <x v="439"/>
    <n v="36.42"/>
    <n v="36.5"/>
    <n v="35.96"/>
    <n v="36.26"/>
    <n v="47707"/>
  </r>
  <r>
    <x v="12"/>
    <x v="440"/>
    <n v="6.6"/>
    <n v="6.98"/>
    <n v="6.6"/>
    <n v="6.95"/>
    <n v="75476"/>
  </r>
  <r>
    <x v="12"/>
    <x v="441"/>
    <n v="42.38"/>
    <n v="43"/>
    <n v="41.32"/>
    <n v="42.9"/>
    <n v="6989"/>
  </r>
  <r>
    <x v="12"/>
    <x v="442"/>
    <n v="45.91"/>
    <n v="46.62"/>
    <n v="45.61"/>
    <n v="46.55"/>
    <n v="24068"/>
  </r>
  <r>
    <x v="12"/>
    <x v="443"/>
    <n v="45.18"/>
    <n v="45.3"/>
    <n v="44.29"/>
    <n v="45.15"/>
    <n v="18172"/>
  </r>
  <r>
    <x v="12"/>
    <x v="444"/>
    <n v="49.1"/>
    <n v="49.14"/>
    <n v="48"/>
    <n v="48.52"/>
    <n v="48700"/>
  </r>
  <r>
    <x v="12"/>
    <x v="445"/>
    <n v="12.43"/>
    <n v="12.69"/>
    <n v="12.260999999999999"/>
    <n v="12.69"/>
    <n v="23466"/>
  </r>
  <r>
    <x v="12"/>
    <x v="446"/>
    <n v="14.61"/>
    <n v="14.85"/>
    <n v="14.26"/>
    <n v="14.84"/>
    <n v="36668"/>
  </r>
  <r>
    <x v="12"/>
    <x v="447"/>
    <n v="15.25"/>
    <n v="15.44"/>
    <n v="15.01"/>
    <n v="15.42"/>
    <n v="10530"/>
  </r>
  <r>
    <x v="12"/>
    <x v="448"/>
    <n v="39.54"/>
    <n v="40.950000000000003"/>
    <n v="38.979999999999997"/>
    <n v="40.950000000000003"/>
    <n v="52787"/>
  </r>
  <r>
    <x v="12"/>
    <x v="449"/>
    <n v="29.1"/>
    <n v="29.64"/>
    <n v="28.67"/>
    <n v="29.51"/>
    <n v="119992"/>
  </r>
  <r>
    <x v="12"/>
    <x v="450"/>
    <n v="25.15"/>
    <n v="25.35"/>
    <n v="24.85"/>
    <n v="25"/>
    <n v="201976"/>
  </r>
  <r>
    <x v="12"/>
    <x v="451"/>
    <n v="18.53"/>
    <n v="19.09"/>
    <n v="18.350000000000001"/>
    <n v="19.02"/>
    <n v="79966"/>
  </r>
  <r>
    <x v="12"/>
    <x v="452"/>
    <n v="28.15"/>
    <n v="29.18"/>
    <n v="28.05"/>
    <n v="29.11"/>
    <n v="91364"/>
  </r>
  <r>
    <x v="12"/>
    <x v="453"/>
    <n v="21.66"/>
    <n v="22.015000000000001"/>
    <n v="21.32"/>
    <n v="21.89"/>
    <n v="35066"/>
  </r>
  <r>
    <x v="12"/>
    <x v="454"/>
    <n v="62"/>
    <n v="64.150000000000006"/>
    <n v="62"/>
    <n v="63.54"/>
    <n v="35599"/>
  </r>
  <r>
    <x v="12"/>
    <x v="455"/>
    <n v="55.69"/>
    <n v="56.56"/>
    <n v="55.54"/>
    <n v="56.3"/>
    <n v="57859"/>
  </r>
  <r>
    <x v="12"/>
    <x v="456"/>
    <n v="21.73"/>
    <n v="22"/>
    <n v="21.52"/>
    <n v="21.72"/>
    <n v="135308"/>
  </r>
  <r>
    <x v="12"/>
    <x v="457"/>
    <n v="61.25"/>
    <n v="62"/>
    <n v="60.74"/>
    <n v="61.95"/>
    <n v="45737"/>
  </r>
  <r>
    <x v="12"/>
    <x v="458"/>
    <n v="43.75"/>
    <n v="43.81"/>
    <n v="43.16"/>
    <n v="43.56"/>
    <n v="16414"/>
  </r>
  <r>
    <x v="12"/>
    <x v="459"/>
    <n v="70.239999999999995"/>
    <n v="71.11"/>
    <n v="69.81"/>
    <n v="71.06"/>
    <n v="7031"/>
  </r>
  <r>
    <x v="12"/>
    <x v="460"/>
    <n v="27.04"/>
    <n v="28.07"/>
    <n v="26.99"/>
    <n v="28.07"/>
    <n v="1829"/>
  </r>
  <r>
    <x v="12"/>
    <x v="461"/>
    <n v="18.309999999999999"/>
    <n v="18.75"/>
    <n v="18.149999999999999"/>
    <n v="18.75"/>
    <n v="116129"/>
  </r>
  <r>
    <x v="12"/>
    <x v="462"/>
    <n v="52.34"/>
    <n v="53.11"/>
    <n v="51.32"/>
    <n v="53.01"/>
    <n v="11873"/>
  </r>
  <r>
    <x v="12"/>
    <x v="463"/>
    <n v="58.82"/>
    <n v="60.38"/>
    <n v="58.13"/>
    <n v="60.15"/>
    <n v="27423"/>
  </r>
  <r>
    <x v="12"/>
    <x v="464"/>
    <n v="21.29"/>
    <n v="22.065000000000001"/>
    <n v="21.05"/>
    <n v="21.98"/>
    <n v="51775"/>
  </r>
  <r>
    <x v="12"/>
    <x v="465"/>
    <n v="37.729999999999997"/>
    <n v="37.89"/>
    <n v="37.04"/>
    <n v="37.72"/>
    <n v="22779"/>
  </r>
  <r>
    <x v="12"/>
    <x v="466"/>
    <n v="30.86"/>
    <n v="31.41"/>
    <n v="30.64"/>
    <n v="31.35"/>
    <n v="206323"/>
  </r>
  <r>
    <x v="12"/>
    <x v="467"/>
    <n v="34.06"/>
    <n v="34.25"/>
    <n v="33.76"/>
    <n v="34.19"/>
    <n v="79455"/>
  </r>
  <r>
    <x v="12"/>
    <x v="468"/>
    <n v="53.48"/>
    <n v="54.48"/>
    <n v="52.99"/>
    <n v="54.46"/>
    <n v="10085"/>
  </r>
  <r>
    <x v="12"/>
    <x v="469"/>
    <n v="35.21"/>
    <n v="35.89"/>
    <n v="34.92"/>
    <n v="35.75"/>
    <n v="25797"/>
  </r>
  <r>
    <x v="12"/>
    <x v="470"/>
    <n v="44.96"/>
    <n v="45.08"/>
    <n v="44.69"/>
    <n v="44.8"/>
    <n v="5551"/>
  </r>
  <r>
    <x v="12"/>
    <x v="471"/>
    <n v="27.5"/>
    <n v="27.95"/>
    <n v="27.3"/>
    <n v="27.86"/>
    <n v="409469"/>
  </r>
  <r>
    <x v="12"/>
    <x v="472"/>
    <n v="28.49"/>
    <n v="28.83"/>
    <n v="27.96"/>
    <n v="28.81"/>
    <n v="19051"/>
  </r>
  <r>
    <x v="12"/>
    <x v="473"/>
    <n v="16.64"/>
    <n v="17.440000000000001"/>
    <n v="16.45"/>
    <n v="17.420000000000002"/>
    <n v="66231"/>
  </r>
  <r>
    <x v="12"/>
    <x v="474"/>
    <n v="67"/>
    <n v="67.69"/>
    <n v="65.540000000000006"/>
    <n v="67.31"/>
    <n v="10247"/>
  </r>
  <r>
    <x v="12"/>
    <x v="475"/>
    <n v="8.82"/>
    <n v="9.02"/>
    <n v="8.7799999999999994"/>
    <n v="9.02"/>
    <n v="45227"/>
  </r>
  <r>
    <x v="12"/>
    <x v="476"/>
    <n v="52.91"/>
    <n v="54.18"/>
    <n v="52.4"/>
    <n v="54.18"/>
    <n v="46194"/>
  </r>
  <r>
    <x v="12"/>
    <x v="477"/>
    <n v="29.94"/>
    <n v="30.09"/>
    <n v="29.63"/>
    <n v="30.08"/>
    <n v="26962"/>
  </r>
  <r>
    <x v="12"/>
    <x v="478"/>
    <n v="17.29"/>
    <n v="17.82"/>
    <n v="16.91"/>
    <n v="17.670000000000002"/>
    <n v="55764"/>
  </r>
  <r>
    <x v="12"/>
    <x v="479"/>
    <n v="50.91"/>
    <n v="51.284999999999997"/>
    <n v="50.73"/>
    <n v="51.03"/>
    <n v="228645"/>
  </r>
  <r>
    <x v="12"/>
    <x v="480"/>
    <n v="36.14"/>
    <n v="36.340000000000003"/>
    <n v="35.75"/>
    <n v="36.299999999999997"/>
    <n v="9025"/>
  </r>
  <r>
    <x v="12"/>
    <x v="481"/>
    <n v="433.75"/>
    <n v="443.28"/>
    <n v="433.75"/>
    <n v="440.83"/>
    <n v="277"/>
  </r>
  <r>
    <x v="12"/>
    <x v="482"/>
    <n v="18.46"/>
    <n v="18.79"/>
    <n v="18.315999999999999"/>
    <n v="18.57"/>
    <n v="52768"/>
  </r>
  <r>
    <x v="12"/>
    <x v="483"/>
    <n v="36.619999999999997"/>
    <n v="37.119999999999997"/>
    <n v="36.04"/>
    <n v="37"/>
    <n v="20146"/>
  </r>
  <r>
    <x v="12"/>
    <x v="484"/>
    <n v="47.85"/>
    <n v="48.06"/>
    <n v="47.73"/>
    <n v="48.06"/>
    <n v="99284"/>
  </r>
  <r>
    <x v="12"/>
    <x v="485"/>
    <n v="15.72"/>
    <n v="16.05"/>
    <n v="15.25"/>
    <n v="16.010000000000002"/>
    <n v="23702"/>
  </r>
  <r>
    <x v="12"/>
    <x v="486"/>
    <n v="60.75"/>
    <n v="62.33"/>
    <n v="59.13"/>
    <n v="62.15"/>
    <n v="37944"/>
  </r>
  <r>
    <x v="12"/>
    <x v="487"/>
    <n v="44.23"/>
    <n v="45.97"/>
    <n v="43.75"/>
    <n v="45.75"/>
    <n v="117754"/>
  </r>
  <r>
    <x v="12"/>
    <x v="488"/>
    <n v="19.5"/>
    <n v="19.5"/>
    <n v="19.309999999999999"/>
    <n v="19.46"/>
    <n v="17007"/>
  </r>
  <r>
    <x v="12"/>
    <x v="489"/>
    <n v="16.68"/>
    <n v="17.11"/>
    <n v="16.57"/>
    <n v="16.940000000000001"/>
    <n v="75822"/>
  </r>
  <r>
    <x v="12"/>
    <x v="490"/>
    <n v="23.4"/>
    <n v="23.72"/>
    <n v="23.27"/>
    <n v="23.59"/>
    <n v="54740"/>
  </r>
  <r>
    <x v="12"/>
    <x v="491"/>
    <n v="70.83"/>
    <n v="71.040000000000006"/>
    <n v="70.400000000000006"/>
    <n v="70.650000000000006"/>
    <n v="191783"/>
  </r>
  <r>
    <x v="12"/>
    <x v="492"/>
    <n v="33.76"/>
    <n v="34.380000000000003"/>
    <n v="33.42"/>
    <n v="34.340000000000003"/>
    <n v="8847"/>
  </r>
  <r>
    <x v="12"/>
    <x v="493"/>
    <n v="9.0500000000000007"/>
    <n v="9.3800000000000008"/>
    <n v="8.9600000000000009"/>
    <n v="9.3699999999999992"/>
    <n v="71531"/>
  </r>
  <r>
    <x v="12"/>
    <x v="494"/>
    <n v="39.53"/>
    <n v="40.950000000000003"/>
    <n v="39.049999999999997"/>
    <n v="40.89"/>
    <n v="72833"/>
  </r>
  <r>
    <x v="12"/>
    <x v="495"/>
    <n v="15.27"/>
    <n v="15.63"/>
    <n v="15.15"/>
    <n v="15.45"/>
    <n v="490832"/>
  </r>
  <r>
    <x v="12"/>
    <x v="496"/>
    <n v="33.6"/>
    <n v="33.71"/>
    <n v="33.17"/>
    <n v="33.53"/>
    <n v="62385"/>
  </r>
  <r>
    <x v="12"/>
    <x v="497"/>
    <n v="16.11"/>
    <n v="16.18"/>
    <n v="15.45"/>
    <n v="15.94"/>
    <n v="64166"/>
  </r>
  <r>
    <x v="12"/>
    <x v="498"/>
    <n v="49.77"/>
    <n v="49.96"/>
    <n v="49.11"/>
    <n v="49.96"/>
    <n v="11564"/>
  </r>
  <r>
    <x v="13"/>
    <x v="0"/>
    <n v="27.88"/>
    <n v="28.16"/>
    <n v="27.75"/>
    <n v="28.05"/>
    <n v="43907"/>
  </r>
  <r>
    <x v="13"/>
    <x v="1"/>
    <n v="12.98"/>
    <n v="13.17"/>
    <n v="12.86"/>
    <n v="12.99"/>
    <n v="226136"/>
  </r>
  <r>
    <x v="13"/>
    <x v="2"/>
    <n v="172.96"/>
    <n v="173.18"/>
    <n v="170.87"/>
    <n v="172.16"/>
    <n v="124628"/>
  </r>
  <r>
    <x v="13"/>
    <x v="3"/>
    <n v="21.59"/>
    <n v="21.7"/>
    <n v="21.504999999999999"/>
    <n v="21.66"/>
    <n v="19521"/>
  </r>
  <r>
    <x v="13"/>
    <x v="4"/>
    <n v="46.89"/>
    <n v="46.98"/>
    <n v="46.56"/>
    <n v="46.83"/>
    <n v="80041"/>
  </r>
  <r>
    <x v="13"/>
    <x v="5"/>
    <n v="45.29"/>
    <n v="45.85"/>
    <n v="45.14"/>
    <n v="45.75"/>
    <n v="7525"/>
  </r>
  <r>
    <x v="13"/>
    <x v="6"/>
    <n v="34.07"/>
    <n v="34.981000000000002"/>
    <n v="34.049999999999997"/>
    <n v="34.65"/>
    <n v="75862"/>
  </r>
  <r>
    <x v="13"/>
    <x v="7"/>
    <n v="29.38"/>
    <n v="29.38"/>
    <n v="28.25"/>
    <n v="28.39"/>
    <n v="75196"/>
  </r>
  <r>
    <x v="13"/>
    <x v="8"/>
    <n v="28.83"/>
    <n v="29.31"/>
    <n v="28.83"/>
    <n v="29.02"/>
    <n v="37684"/>
  </r>
  <r>
    <x v="13"/>
    <x v="9"/>
    <n v="38.15"/>
    <n v="38.47"/>
    <n v="38.020000000000003"/>
    <n v="38.4"/>
    <n v="28211"/>
  </r>
  <r>
    <x v="13"/>
    <x v="10"/>
    <n v="23.7"/>
    <n v="24.4"/>
    <n v="23.45"/>
    <n v="24.19"/>
    <n v="43291"/>
  </r>
  <r>
    <x v="13"/>
    <x v="11"/>
    <n v="25.45"/>
    <n v="25.56"/>
    <n v="25.02"/>
    <n v="25.45"/>
    <n v="67449"/>
  </r>
  <r>
    <x v="13"/>
    <x v="12"/>
    <n v="30.77"/>
    <n v="30.94"/>
    <n v="30.63"/>
    <n v="30.69"/>
    <n v="34696"/>
  </r>
  <r>
    <x v="13"/>
    <x v="13"/>
    <n v="14.12"/>
    <n v="14.24"/>
    <n v="13.95"/>
    <n v="14.15"/>
    <n v="41917"/>
  </r>
  <r>
    <x v="13"/>
    <x v="14"/>
    <n v="29.96"/>
    <n v="30.48"/>
    <n v="29.87"/>
    <n v="30.37"/>
    <n v="60638"/>
  </r>
  <r>
    <x v="13"/>
    <x v="15"/>
    <n v="40.46"/>
    <n v="41.05"/>
    <n v="39.76"/>
    <n v="40.86"/>
    <n v="37078"/>
  </r>
  <r>
    <x v="13"/>
    <x v="16"/>
    <n v="56.66"/>
    <n v="56.66"/>
    <n v="55.78"/>
    <n v="56.39"/>
    <n v="16066"/>
  </r>
  <r>
    <x v="13"/>
    <x v="17"/>
    <n v="37.270000000000003"/>
    <n v="38.68"/>
    <n v="36.630000000000003"/>
    <n v="37.549999999999997"/>
    <n v="382166"/>
  </r>
  <r>
    <x v="13"/>
    <x v="18"/>
    <n v="13.39"/>
    <n v="13.74"/>
    <n v="12.99"/>
    <n v="13.07"/>
    <n v="35461"/>
  </r>
  <r>
    <x v="13"/>
    <x v="19"/>
    <n v="29.64"/>
    <n v="29.98"/>
    <n v="29.53"/>
    <n v="29.75"/>
    <n v="7510"/>
  </r>
  <r>
    <x v="13"/>
    <x v="20"/>
    <n v="18.16"/>
    <n v="18.45"/>
    <n v="18.13"/>
    <n v="18.37"/>
    <n v="39525"/>
  </r>
  <r>
    <x v="13"/>
    <x v="21"/>
    <n v="22.14"/>
    <n v="22.45"/>
    <n v="21.25"/>
    <n v="21.55"/>
    <n v="62681"/>
  </r>
  <r>
    <x v="13"/>
    <x v="22"/>
    <n v="28.55"/>
    <n v="29.13"/>
    <n v="28.29"/>
    <n v="28.92"/>
    <n v="47235"/>
  </r>
  <r>
    <x v="13"/>
    <x v="23"/>
    <n v="20.52"/>
    <n v="20.68"/>
    <n v="20.28"/>
    <n v="20.41"/>
    <n v="58066"/>
  </r>
  <r>
    <x v="13"/>
    <x v="24"/>
    <n v="13.71"/>
    <n v="13.84"/>
    <n v="13.45"/>
    <n v="13.51"/>
    <n v="172109"/>
  </r>
  <r>
    <x v="13"/>
    <x v="25"/>
    <n v="5.49"/>
    <n v="5.75"/>
    <n v="5.45"/>
    <n v="5.68"/>
    <n v="485056"/>
  </r>
  <r>
    <x v="13"/>
    <x v="26"/>
    <n v="58.8"/>
    <n v="59.02"/>
    <n v="58.42"/>
    <n v="58.54"/>
    <n v="48007"/>
  </r>
  <r>
    <x v="13"/>
    <x v="27"/>
    <n v="31.08"/>
    <n v="31.14"/>
    <n v="30.23"/>
    <n v="30.25"/>
    <n v="26170"/>
  </r>
  <r>
    <x v="13"/>
    <x v="28"/>
    <n v="35.18"/>
    <n v="35.65"/>
    <n v="34.93"/>
    <n v="35.43"/>
    <n v="44629"/>
  </r>
  <r>
    <x v="13"/>
    <x v="29"/>
    <n v="84.55"/>
    <n v="84.9"/>
    <n v="83.76"/>
    <n v="84.54"/>
    <n v="60087"/>
  </r>
  <r>
    <x v="13"/>
    <x v="30"/>
    <n v="18.34"/>
    <n v="18.53"/>
    <n v="17.739999999999998"/>
    <n v="17.86"/>
    <n v="28300"/>
  </r>
  <r>
    <x v="13"/>
    <x v="31"/>
    <n v="30.65"/>
    <n v="31.561"/>
    <n v="30.63"/>
    <n v="31.33"/>
    <n v="46380"/>
  </r>
  <r>
    <x v="13"/>
    <x v="32"/>
    <n v="42.19"/>
    <n v="42.4"/>
    <n v="41.4"/>
    <n v="41.46"/>
    <n v="17476"/>
  </r>
  <r>
    <x v="13"/>
    <x v="33"/>
    <n v="90.81"/>
    <n v="93.34"/>
    <n v="90.47"/>
    <n v="91.37"/>
    <n v="66624"/>
  </r>
  <r>
    <x v="13"/>
    <x v="34"/>
    <n v="58.27"/>
    <n v="59.32"/>
    <n v="57.95"/>
    <n v="58.58"/>
    <n v="60786"/>
  </r>
  <r>
    <x v="13"/>
    <x v="35"/>
    <n v="74.66"/>
    <n v="74.95"/>
    <n v="73.540000000000006"/>
    <n v="73.84"/>
    <n v="24135"/>
  </r>
  <r>
    <x v="13"/>
    <x v="36"/>
    <n v="38.32"/>
    <n v="38.71"/>
    <n v="38.119999999999997"/>
    <n v="38.42"/>
    <n v="7599"/>
  </r>
  <r>
    <x v="13"/>
    <x v="37"/>
    <n v="67.08"/>
    <n v="67.5"/>
    <n v="65.48"/>
    <n v="65.87"/>
    <n v="16162"/>
  </r>
  <r>
    <x v="13"/>
    <x v="38"/>
    <n v="33.03"/>
    <n v="34"/>
    <n v="32.979999999999997"/>
    <n v="33.49"/>
    <n v="28136"/>
  </r>
  <r>
    <x v="13"/>
    <x v="39"/>
    <n v="69.47"/>
    <n v="69.680000000000007"/>
    <n v="67.819999999999993"/>
    <n v="68.3"/>
    <n v="13034"/>
  </r>
  <r>
    <x v="13"/>
    <x v="40"/>
    <n v="32.15"/>
    <n v="32.380000000000003"/>
    <n v="31.8"/>
    <n v="32.07"/>
    <n v="26542"/>
  </r>
  <r>
    <x v="13"/>
    <x v="41"/>
    <n v="32.119999999999997"/>
    <n v="33.14"/>
    <n v="32.119999999999997"/>
    <n v="32.61"/>
    <n v="16706"/>
  </r>
  <r>
    <x v="13"/>
    <x v="42"/>
    <n v="34.409999999999997"/>
    <n v="34.56"/>
    <n v="33.75"/>
    <n v="34.17"/>
    <n v="84380"/>
  </r>
  <r>
    <x v="13"/>
    <x v="43"/>
    <n v="26.04"/>
    <n v="26.27"/>
    <n v="25.83"/>
    <n v="25.85"/>
    <n v="20134"/>
  </r>
  <r>
    <x v="13"/>
    <x v="44"/>
    <n v="148.75"/>
    <n v="149.16"/>
    <n v="145.87"/>
    <n v="146.44999999999999"/>
    <n v="9961"/>
  </r>
  <r>
    <x v="13"/>
    <x v="45"/>
    <n v="50.64"/>
    <n v="51.44"/>
    <n v="50.48"/>
    <n v="51.35"/>
    <n v="58804"/>
  </r>
  <r>
    <x v="13"/>
    <x v="46"/>
    <n v="17.239999999999998"/>
    <n v="17.288900000000002"/>
    <n v="16.95"/>
    <n v="16.97"/>
    <n v="1397747"/>
  </r>
  <r>
    <x v="13"/>
    <x v="47"/>
    <n v="56.15"/>
    <n v="57.210999999999999"/>
    <n v="56.15"/>
    <n v="56.86"/>
    <n v="46499"/>
  </r>
  <r>
    <x v="13"/>
    <x v="48"/>
    <n v="37.18"/>
    <n v="37.450000000000003"/>
    <n v="36.49"/>
    <n v="36.71"/>
    <n v="23105"/>
  </r>
  <r>
    <x v="13"/>
    <x v="49"/>
    <n v="27.05"/>
    <n v="27.22"/>
    <n v="26.59"/>
    <n v="26.77"/>
    <n v="58332"/>
  </r>
  <r>
    <x v="13"/>
    <x v="50"/>
    <n v="40.54"/>
    <n v="40.630000000000003"/>
    <n v="39.369999999999997"/>
    <n v="39.76"/>
    <n v="105287"/>
  </r>
  <r>
    <x v="13"/>
    <x v="51"/>
    <n v="80.8"/>
    <n v="81.33"/>
    <n v="80.400000000000006"/>
    <n v="80.510000000000005"/>
    <n v="8658"/>
  </r>
  <r>
    <x v="13"/>
    <x v="52"/>
    <n v="46.01"/>
    <n v="47.14"/>
    <n v="45.99"/>
    <n v="46.76"/>
    <n v="8939"/>
  </r>
  <r>
    <x v="13"/>
    <x v="53"/>
    <n v="71.150000000000006"/>
    <n v="71.584999999999994"/>
    <n v="70.91"/>
    <n v="71.34"/>
    <n v="15537"/>
  </r>
  <r>
    <x v="13"/>
    <x v="54"/>
    <n v="97.84"/>
    <n v="98.21"/>
    <n v="97"/>
    <n v="97.8"/>
    <n v="13285"/>
  </r>
  <r>
    <x v="13"/>
    <x v="55"/>
    <n v="47.51"/>
    <n v="47.84"/>
    <n v="47.12"/>
    <n v="47.36"/>
    <n v="5479"/>
  </r>
  <r>
    <x v="13"/>
    <x v="56"/>
    <n v="36.51"/>
    <n v="37.64"/>
    <n v="36.5"/>
    <n v="37.58"/>
    <n v="117939"/>
  </r>
  <r>
    <x v="13"/>
    <x v="57"/>
    <n v="25.98"/>
    <n v="26"/>
    <n v="25.54"/>
    <n v="25.76"/>
    <n v="15520"/>
  </r>
  <r>
    <x v="13"/>
    <x v="58"/>
    <n v="50.25"/>
    <n v="50.99"/>
    <n v="50.08"/>
    <n v="50.84"/>
    <n v="19293"/>
  </r>
  <r>
    <x v="13"/>
    <x v="59"/>
    <n v="16.84"/>
    <n v="17.28"/>
    <n v="16.8"/>
    <n v="17.190000000000001"/>
    <n v="266658"/>
  </r>
  <r>
    <x v="13"/>
    <x v="60"/>
    <n v="29.17"/>
    <n v="29.48"/>
    <n v="28.64"/>
    <n v="28.67"/>
    <n v="95920"/>
  </r>
  <r>
    <x v="13"/>
    <x v="61"/>
    <n v="49.8"/>
    <n v="49.8"/>
    <n v="48.7"/>
    <n v="49"/>
    <n v="10088"/>
  </r>
  <r>
    <x v="13"/>
    <x v="62"/>
    <n v="36.61"/>
    <n v="36.909999999999997"/>
    <n v="36.33"/>
    <n v="36.79"/>
    <n v="24565"/>
  </r>
  <r>
    <x v="13"/>
    <x v="63"/>
    <n v="26.47"/>
    <n v="26.57"/>
    <n v="25.89"/>
    <n v="26.04"/>
    <n v="5283"/>
  </r>
  <r>
    <x v="13"/>
    <x v="64"/>
    <n v="22.35"/>
    <n v="22.49"/>
    <n v="22.25"/>
    <n v="22.3"/>
    <n v="73629"/>
  </r>
  <r>
    <x v="13"/>
    <x v="65"/>
    <n v="85.07"/>
    <n v="85.73"/>
    <n v="84.09"/>
    <n v="84.69"/>
    <n v="27770"/>
  </r>
  <r>
    <x v="13"/>
    <x v="66"/>
    <n v="30.5"/>
    <n v="30.55"/>
    <n v="29.76"/>
    <n v="30.19"/>
    <n v="93911"/>
  </r>
  <r>
    <x v="13"/>
    <x v="67"/>
    <n v="11.63"/>
    <n v="11.67"/>
    <n v="11.32"/>
    <n v="11.34"/>
    <n v="114466"/>
  </r>
  <r>
    <x v="13"/>
    <x v="68"/>
    <n v="36.340000000000003"/>
    <n v="37.119999999999997"/>
    <n v="36"/>
    <n v="36.64"/>
    <n v="49416"/>
  </r>
  <r>
    <x v="13"/>
    <x v="69"/>
    <n v="63.65"/>
    <n v="64.67"/>
    <n v="63"/>
    <n v="63.34"/>
    <n v="23624"/>
  </r>
  <r>
    <x v="13"/>
    <x v="70"/>
    <n v="4.74"/>
    <n v="4.75"/>
    <n v="4.6100000000000003"/>
    <n v="4.6100000000000003"/>
    <n v="4800638"/>
  </r>
  <r>
    <x v="13"/>
    <x v="71"/>
    <n v="22.1"/>
    <n v="22.63"/>
    <n v="21.97"/>
    <n v="22.59"/>
    <n v="70348"/>
  </r>
  <r>
    <x v="13"/>
    <x v="72"/>
    <n v="21.92"/>
    <n v="22.24"/>
    <n v="21.92"/>
    <n v="22.22"/>
    <n v="52684"/>
  </r>
  <r>
    <x v="13"/>
    <x v="73"/>
    <n v="26.36"/>
    <n v="26.625"/>
    <n v="26.29"/>
    <n v="26.49"/>
    <n v="38002"/>
  </r>
  <r>
    <x v="13"/>
    <x v="74"/>
    <n v="37.130000000000003"/>
    <n v="37.619999999999997"/>
    <n v="36.79"/>
    <n v="37.33"/>
    <n v="47623"/>
  </r>
  <r>
    <x v="13"/>
    <x v="75"/>
    <n v="48.72"/>
    <n v="49.11"/>
    <n v="47.81"/>
    <n v="48.53"/>
    <n v="97602"/>
  </r>
  <r>
    <x v="13"/>
    <x v="76"/>
    <n v="48.59"/>
    <n v="49.17"/>
    <n v="48.34"/>
    <n v="48.77"/>
    <n v="21938"/>
  </r>
  <r>
    <x v="13"/>
    <x v="77"/>
    <n v="36.840000000000003"/>
    <n v="37.64"/>
    <n v="36.54"/>
    <n v="36.57"/>
    <n v="42070"/>
  </r>
  <r>
    <x v="13"/>
    <x v="78"/>
    <n v="11.56"/>
    <n v="11.94"/>
    <n v="11.48"/>
    <n v="11.8"/>
    <n v="65622"/>
  </r>
  <r>
    <x v="13"/>
    <x v="79"/>
    <n v="11.71"/>
    <n v="12.12"/>
    <n v="11.52"/>
    <n v="11.76"/>
    <n v="163906"/>
  </r>
  <r>
    <x v="13"/>
    <x v="80"/>
    <n v="20.43"/>
    <n v="20.52"/>
    <n v="20.22"/>
    <n v="20.45"/>
    <n v="28227"/>
  </r>
  <r>
    <x v="13"/>
    <x v="81"/>
    <n v="32.74"/>
    <n v="33.020000000000003"/>
    <n v="32.43"/>
    <n v="32.65"/>
    <n v="40275"/>
  </r>
  <r>
    <x v="13"/>
    <x v="82"/>
    <n v="32.18"/>
    <n v="32.68"/>
    <n v="31.77"/>
    <n v="31.79"/>
    <n v="9333"/>
  </r>
  <r>
    <x v="13"/>
    <x v="83"/>
    <n v="51.58"/>
    <n v="52.07"/>
    <n v="51.18"/>
    <n v="52.02"/>
    <n v="34536"/>
  </r>
  <r>
    <x v="13"/>
    <x v="84"/>
    <n v="58.67"/>
    <n v="58.95"/>
    <n v="58.52"/>
    <n v="58.78"/>
    <n v="8663"/>
  </r>
  <r>
    <x v="13"/>
    <x v="85"/>
    <n v="87.56"/>
    <n v="88.5"/>
    <n v="87"/>
    <n v="87.44"/>
    <n v="4279"/>
  </r>
  <r>
    <x v="13"/>
    <x v="86"/>
    <n v="25.87"/>
    <n v="27.1"/>
    <n v="25.57"/>
    <n v="26.12"/>
    <n v="366022"/>
  </r>
  <r>
    <x v="13"/>
    <x v="87"/>
    <n v="57.85"/>
    <n v="58.91"/>
    <n v="57.69"/>
    <n v="58.72"/>
    <n v="18566"/>
  </r>
  <r>
    <x v="13"/>
    <x v="88"/>
    <n v="31.09"/>
    <n v="31.45"/>
    <n v="30.85"/>
    <n v="31.33"/>
    <n v="34880"/>
  </r>
  <r>
    <x v="13"/>
    <x v="89"/>
    <n v="15.74"/>
    <n v="16"/>
    <n v="15.36"/>
    <n v="15.83"/>
    <n v="60332"/>
  </r>
  <r>
    <x v="13"/>
    <x v="90"/>
    <n v="25.53"/>
    <n v="25.59"/>
    <n v="25.26"/>
    <n v="25.53"/>
    <n v="7927"/>
  </r>
  <r>
    <x v="13"/>
    <x v="91"/>
    <n v="74.25"/>
    <n v="75.69"/>
    <n v="74.25"/>
    <n v="75.23"/>
    <n v="48696"/>
  </r>
  <r>
    <x v="13"/>
    <x v="92"/>
    <n v="57.6"/>
    <n v="58.05"/>
    <n v="57.29"/>
    <n v="57.66"/>
    <n v="33000"/>
  </r>
  <r>
    <x v="13"/>
    <x v="93"/>
    <n v="27.54"/>
    <n v="28.28"/>
    <n v="27.31"/>
    <n v="27.6"/>
    <n v="28990"/>
  </r>
  <r>
    <x v="13"/>
    <x v="94"/>
    <n v="17.079999999999998"/>
    <n v="17.25"/>
    <n v="16.989999999999998"/>
    <n v="17.21"/>
    <n v="195323"/>
  </r>
  <r>
    <x v="13"/>
    <x v="95"/>
    <n v="275"/>
    <n v="277.57"/>
    <n v="272.5"/>
    <n v="274.79000000000002"/>
    <n v="6706"/>
  </r>
  <r>
    <x v="13"/>
    <x v="96"/>
    <n v="47.22"/>
    <n v="48.19"/>
    <n v="47.11"/>
    <n v="47.48"/>
    <n v="25354"/>
  </r>
  <r>
    <x v="13"/>
    <x v="97"/>
    <n v="13.03"/>
    <n v="13.12"/>
    <n v="12.97"/>
    <n v="12.99"/>
    <n v="26639"/>
  </r>
  <r>
    <x v="13"/>
    <x v="98"/>
    <n v="12.17"/>
    <n v="12.58"/>
    <n v="12.12"/>
    <n v="12.45"/>
    <n v="275196"/>
  </r>
  <r>
    <x v="13"/>
    <x v="99"/>
    <n v="42.17"/>
    <n v="42.85"/>
    <n v="40.97"/>
    <n v="41.36"/>
    <n v="32121"/>
  </r>
  <r>
    <x v="13"/>
    <x v="100"/>
    <n v="38.25"/>
    <n v="38.54"/>
    <n v="37.5"/>
    <n v="37.979999999999997"/>
    <n v="49204"/>
  </r>
  <r>
    <x v="13"/>
    <x v="101"/>
    <n v="37.840000000000003"/>
    <n v="38.42"/>
    <n v="37.06"/>
    <n v="37.25"/>
    <n v="10788"/>
  </r>
  <r>
    <x v="13"/>
    <x v="102"/>
    <n v="31.2"/>
    <n v="31.71"/>
    <n v="31.17"/>
    <n v="31.47"/>
    <n v="34571"/>
  </r>
  <r>
    <x v="13"/>
    <x v="103"/>
    <n v="47.96"/>
    <n v="48.7"/>
    <n v="47.8"/>
    <n v="48.57"/>
    <n v="11835"/>
  </r>
  <r>
    <x v="13"/>
    <x v="104"/>
    <n v="46.5"/>
    <n v="46.73"/>
    <n v="45.72"/>
    <n v="45.96"/>
    <n v="107020"/>
  </r>
  <r>
    <x v="13"/>
    <x v="105"/>
    <n v="56.71"/>
    <n v="56.99"/>
    <n v="56.52"/>
    <n v="56.81"/>
    <n v="30314"/>
  </r>
  <r>
    <x v="13"/>
    <x v="106"/>
    <n v="33.97"/>
    <n v="33.979999999999997"/>
    <n v="32.69"/>
    <n v="33.130000000000003"/>
    <n v="42832"/>
  </r>
  <r>
    <x v="13"/>
    <x v="107"/>
    <n v="7.6"/>
    <n v="7.65"/>
    <n v="7.56"/>
    <n v="7.59"/>
    <n v="17783"/>
  </r>
  <r>
    <x v="13"/>
    <x v="108"/>
    <n v="56.73"/>
    <n v="59.04"/>
    <n v="56.73"/>
    <n v="57.92"/>
    <n v="33276"/>
  </r>
  <r>
    <x v="13"/>
    <x v="109"/>
    <n v="50.15"/>
    <n v="50.99"/>
    <n v="50.01"/>
    <n v="50.89"/>
    <n v="15645"/>
  </r>
  <r>
    <x v="13"/>
    <x v="110"/>
    <n v="22.91"/>
    <n v="23.13"/>
    <n v="22.61"/>
    <n v="23.09"/>
    <n v="534981"/>
  </r>
  <r>
    <x v="13"/>
    <x v="111"/>
    <n v="48.66"/>
    <n v="48.85"/>
    <n v="46.21"/>
    <n v="46.93"/>
    <n v="87578"/>
  </r>
  <r>
    <x v="13"/>
    <x v="112"/>
    <n v="28.14"/>
    <n v="28.43"/>
    <n v="28.05"/>
    <n v="28.38"/>
    <n v="10028"/>
  </r>
  <r>
    <x v="13"/>
    <x v="113"/>
    <n v="31.53"/>
    <n v="31.59"/>
    <n v="31.26"/>
    <n v="31.51"/>
    <n v="16335"/>
  </r>
  <r>
    <x v="13"/>
    <x v="114"/>
    <n v="37.6"/>
    <n v="37.69"/>
    <n v="37"/>
    <n v="37.130000000000003"/>
    <n v="44303"/>
  </r>
  <r>
    <x v="13"/>
    <x v="115"/>
    <n v="36.119999999999997"/>
    <n v="36.53"/>
    <n v="36"/>
    <n v="36.130000000000003"/>
    <n v="25202"/>
  </r>
  <r>
    <x v="13"/>
    <x v="116"/>
    <n v="10.98"/>
    <n v="11.11"/>
    <n v="10.87"/>
    <n v="11.01"/>
    <n v="10089"/>
  </r>
  <r>
    <x v="13"/>
    <x v="117"/>
    <n v="24.18"/>
    <n v="24.72"/>
    <n v="24.16"/>
    <n v="24.65"/>
    <n v="17197"/>
  </r>
  <r>
    <x v="13"/>
    <x v="118"/>
    <n v="36.799999999999997"/>
    <n v="37"/>
    <n v="36.43"/>
    <n v="36.53"/>
    <n v="75394"/>
  </r>
  <r>
    <x v="13"/>
    <x v="119"/>
    <n v="71.790000000000006"/>
    <n v="71.959999999999994"/>
    <n v="70.38"/>
    <n v="70.75"/>
    <n v="99057"/>
  </r>
  <r>
    <x v="13"/>
    <x v="120"/>
    <n v="32.85"/>
    <n v="32.92"/>
    <n v="32.659999999999997"/>
    <n v="32.79"/>
    <n v="28256"/>
  </r>
  <r>
    <x v="13"/>
    <x v="121"/>
    <n v="32.159999999999997"/>
    <n v="32.39"/>
    <n v="31.63"/>
    <n v="31.81"/>
    <n v="69888"/>
  </r>
  <r>
    <x v="13"/>
    <x v="122"/>
    <n v="43.1"/>
    <n v="43.77"/>
    <n v="42.61"/>
    <n v="43"/>
    <n v="38211"/>
  </r>
  <r>
    <x v="13"/>
    <x v="123"/>
    <n v="16.55"/>
    <n v="16.75"/>
    <n v="16.440000000000001"/>
    <n v="16.600000000000001"/>
    <n v="355761"/>
  </r>
  <r>
    <x v="13"/>
    <x v="124"/>
    <n v="18.149999999999999"/>
    <n v="18.25"/>
    <n v="17.98"/>
    <n v="18.12"/>
    <n v="14457"/>
  </r>
  <r>
    <x v="13"/>
    <x v="125"/>
    <n v="14.58"/>
    <n v="14.8"/>
    <n v="14.39"/>
    <n v="14.71"/>
    <n v="75049"/>
  </r>
  <r>
    <x v="13"/>
    <x v="126"/>
    <n v="54.52"/>
    <n v="54.87"/>
    <n v="54.16"/>
    <n v="54.22"/>
    <n v="11945"/>
  </r>
  <r>
    <x v="13"/>
    <x v="127"/>
    <n v="13.14"/>
    <n v="13.31"/>
    <n v="12.51"/>
    <n v="12.69"/>
    <n v="68172"/>
  </r>
  <r>
    <x v="13"/>
    <x v="128"/>
    <n v="67.41"/>
    <n v="67.819999999999993"/>
    <n v="66.94"/>
    <n v="67.44"/>
    <n v="20961"/>
  </r>
  <r>
    <x v="13"/>
    <x v="129"/>
    <n v="28.35"/>
    <n v="28.42"/>
    <n v="28.01"/>
    <n v="28.42"/>
    <n v="142216"/>
  </r>
  <r>
    <x v="13"/>
    <x v="130"/>
    <n v="73.39"/>
    <n v="74.27"/>
    <n v="72.75"/>
    <n v="73.97"/>
    <n v="8094"/>
  </r>
  <r>
    <x v="13"/>
    <x v="131"/>
    <n v="16.02"/>
    <n v="16.37"/>
    <n v="15.76"/>
    <n v="15.95"/>
    <n v="31905"/>
  </r>
  <r>
    <x v="13"/>
    <x v="132"/>
    <n v="94.68"/>
    <n v="95.71"/>
    <n v="92.54"/>
    <n v="93.66"/>
    <n v="25411"/>
  </r>
  <r>
    <x v="13"/>
    <x v="133"/>
    <n v="37.090000000000003"/>
    <n v="37.83"/>
    <n v="36.9"/>
    <n v="37.450000000000003"/>
    <n v="34693"/>
  </r>
  <r>
    <x v="13"/>
    <x v="134"/>
    <n v="23.52"/>
    <n v="23.75"/>
    <n v="22.91"/>
    <n v="23.59"/>
    <n v="131927"/>
  </r>
  <r>
    <x v="13"/>
    <x v="135"/>
    <n v="27.36"/>
    <n v="27.6"/>
    <n v="26.93"/>
    <n v="27.06"/>
    <n v="19167"/>
  </r>
  <r>
    <x v="13"/>
    <x v="136"/>
    <n v="34.82"/>
    <n v="34.979999999999997"/>
    <n v="34.22"/>
    <n v="34.549999999999997"/>
    <n v="20157"/>
  </r>
  <r>
    <x v="13"/>
    <x v="137"/>
    <n v="35.25"/>
    <n v="35.39"/>
    <n v="35"/>
    <n v="35.119999999999997"/>
    <n v="6834"/>
  </r>
  <r>
    <x v="13"/>
    <x v="138"/>
    <n v="25.27"/>
    <n v="25.68"/>
    <n v="25.27"/>
    <n v="25.54"/>
    <n v="108062"/>
  </r>
  <r>
    <x v="13"/>
    <x v="139"/>
    <n v="15.48"/>
    <n v="15.49"/>
    <n v="15.38"/>
    <n v="15.43"/>
    <n v="55947"/>
  </r>
  <r>
    <x v="13"/>
    <x v="140"/>
    <n v="51.11"/>
    <n v="51.26"/>
    <n v="50.46"/>
    <n v="50.69"/>
    <n v="6792"/>
  </r>
  <r>
    <x v="13"/>
    <x v="141"/>
    <n v="54.29"/>
    <n v="54.71"/>
    <n v="53.99"/>
    <n v="54.23"/>
    <n v="3990"/>
  </r>
  <r>
    <x v="13"/>
    <x v="142"/>
    <n v="65.73"/>
    <n v="66.64"/>
    <n v="64.67"/>
    <n v="65.650000000000006"/>
    <n v="45583"/>
  </r>
  <r>
    <x v="13"/>
    <x v="143"/>
    <n v="2.04"/>
    <n v="2.19"/>
    <n v="2.0299999999999998"/>
    <n v="2.13"/>
    <n v="281024"/>
  </r>
  <r>
    <x v="13"/>
    <x v="144"/>
    <n v="23.61"/>
    <n v="23.85"/>
    <n v="23.32"/>
    <n v="23.56"/>
    <n v="177134"/>
  </r>
  <r>
    <x v="13"/>
    <x v="145"/>
    <n v="44.46"/>
    <n v="44.76"/>
    <n v="43.9"/>
    <n v="44"/>
    <n v="23137"/>
  </r>
  <r>
    <x v="13"/>
    <x v="146"/>
    <n v="39.93"/>
    <n v="40.049999999999997"/>
    <n v="39.590000000000003"/>
    <n v="39.630000000000003"/>
    <n v="19815"/>
  </r>
  <r>
    <x v="13"/>
    <x v="147"/>
    <n v="27.17"/>
    <n v="27.53"/>
    <n v="27.02"/>
    <n v="27.4"/>
    <n v="13450"/>
  </r>
  <r>
    <x v="13"/>
    <x v="148"/>
    <n v="33.51"/>
    <n v="33.97"/>
    <n v="33.35"/>
    <n v="33.549999999999997"/>
    <n v="22600"/>
  </r>
  <r>
    <x v="13"/>
    <x v="149"/>
    <n v="6.03"/>
    <n v="6.33"/>
    <n v="5.86"/>
    <n v="6.17"/>
    <n v="139341"/>
  </r>
  <r>
    <x v="13"/>
    <x v="150"/>
    <n v="34.520000000000003"/>
    <n v="34.630000000000003"/>
    <n v="34.11"/>
    <n v="34.25"/>
    <n v="16518"/>
  </r>
  <r>
    <x v="13"/>
    <x v="151"/>
    <n v="16.89"/>
    <n v="17.07"/>
    <n v="16.57"/>
    <n v="16.899999999999999"/>
    <n v="307547"/>
  </r>
  <r>
    <x v="13"/>
    <x v="152"/>
    <n v="52.52"/>
    <n v="53.59"/>
    <n v="52.36"/>
    <n v="52.91"/>
    <n v="14670"/>
  </r>
  <r>
    <x v="13"/>
    <x v="153"/>
    <n v="39.630000000000003"/>
    <n v="39.979999999999997"/>
    <n v="39.25"/>
    <n v="39.380000000000003"/>
    <n v="44259"/>
  </r>
  <r>
    <x v="13"/>
    <x v="154"/>
    <n v="77.180000000000007"/>
    <n v="78.3"/>
    <n v="75.58"/>
    <n v="75.95"/>
    <n v="34522"/>
  </r>
  <r>
    <x v="13"/>
    <x v="155"/>
    <n v="9.52"/>
    <n v="9.91"/>
    <n v="9.44"/>
    <n v="9.7799999999999994"/>
    <n v="111190"/>
  </r>
  <r>
    <x v="13"/>
    <x v="156"/>
    <n v="29.27"/>
    <n v="29.37"/>
    <n v="28.7"/>
    <n v="29.15"/>
    <n v="41749"/>
  </r>
  <r>
    <x v="13"/>
    <x v="157"/>
    <n v="42.23"/>
    <n v="43.51"/>
    <n v="42.23"/>
    <n v="42.6"/>
    <n v="9740"/>
  </r>
  <r>
    <x v="13"/>
    <x v="158"/>
    <n v="17.899999999999999"/>
    <n v="18.32"/>
    <n v="17.68"/>
    <n v="18.18"/>
    <n v="143180"/>
  </r>
  <r>
    <x v="13"/>
    <x v="159"/>
    <n v="77.11"/>
    <n v="78.77"/>
    <n v="76.25"/>
    <n v="78.44"/>
    <n v="30035"/>
  </r>
  <r>
    <x v="13"/>
    <x v="160"/>
    <n v="39.94"/>
    <n v="40.92"/>
    <n v="39.58"/>
    <n v="40.89"/>
    <n v="41192"/>
  </r>
  <r>
    <x v="13"/>
    <x v="161"/>
    <n v="1.71"/>
    <n v="1.73"/>
    <n v="1.64"/>
    <n v="1.66"/>
    <n v="766571"/>
  </r>
  <r>
    <x v="13"/>
    <x v="162"/>
    <n v="57.33"/>
    <n v="58.55"/>
    <n v="57.14"/>
    <n v="58.06"/>
    <n v="18603"/>
  </r>
  <r>
    <x v="13"/>
    <x v="163"/>
    <n v="78.44"/>
    <n v="78.44"/>
    <n v="77.58"/>
    <n v="77.69"/>
    <n v="12234"/>
  </r>
  <r>
    <x v="13"/>
    <x v="164"/>
    <n v="48.72"/>
    <n v="48.94"/>
    <n v="48.33"/>
    <n v="48.39"/>
    <n v="37282"/>
  </r>
  <r>
    <x v="13"/>
    <x v="165"/>
    <n v="35.26"/>
    <n v="35.979999999999997"/>
    <n v="34.9"/>
    <n v="35.79"/>
    <n v="32100"/>
  </r>
  <r>
    <x v="13"/>
    <x v="166"/>
    <n v="23.09"/>
    <n v="23.315000000000001"/>
    <n v="22.82"/>
    <n v="23.06"/>
    <n v="20229"/>
  </r>
  <r>
    <x v="13"/>
    <x v="167"/>
    <n v="7.46"/>
    <n v="7.54"/>
    <n v="7.3"/>
    <n v="7.33"/>
    <n v="487878"/>
  </r>
  <r>
    <x v="13"/>
    <x v="168"/>
    <n v="37.24"/>
    <n v="37.909999999999997"/>
    <n v="37.11"/>
    <n v="37.799999999999997"/>
    <n v="17093"/>
  </r>
  <r>
    <x v="13"/>
    <x v="169"/>
    <n v="70"/>
    <n v="71.45"/>
    <n v="69.17"/>
    <n v="70.37"/>
    <n v="161324"/>
  </r>
  <r>
    <x v="13"/>
    <x v="170"/>
    <n v="27.83"/>
    <n v="27.9"/>
    <n v="27.21"/>
    <n v="27.27"/>
    <n v="35883"/>
  </r>
  <r>
    <x v="13"/>
    <x v="171"/>
    <n v="75.95"/>
    <n v="78.3"/>
    <n v="75.92"/>
    <n v="77.319999999999993"/>
    <n v="110954"/>
  </r>
  <r>
    <x v="13"/>
    <x v="172"/>
    <n v="46.62"/>
    <n v="46.77"/>
    <n v="45.74"/>
    <n v="45.91"/>
    <n v="24541"/>
  </r>
  <r>
    <x v="13"/>
    <x v="173"/>
    <n v="13.02"/>
    <n v="13.2"/>
    <n v="12.97"/>
    <n v="13.08"/>
    <n v="16780"/>
  </r>
  <r>
    <x v="13"/>
    <x v="174"/>
    <n v="26.285"/>
    <n v="26.32"/>
    <n v="25.6"/>
    <n v="25.66"/>
    <n v="9477"/>
  </r>
  <r>
    <x v="13"/>
    <x v="175"/>
    <n v="24.34"/>
    <n v="25.01"/>
    <n v="24.28"/>
    <n v="24.82"/>
    <n v="34233"/>
  </r>
  <r>
    <x v="13"/>
    <x v="176"/>
    <n v="48.19"/>
    <n v="48.52"/>
    <n v="47.98"/>
    <n v="48"/>
    <n v="11252"/>
  </r>
  <r>
    <x v="13"/>
    <x v="177"/>
    <n v="10.46"/>
    <n v="10.46"/>
    <n v="9.6300000000000008"/>
    <n v="9.7799999999999994"/>
    <n v="415186"/>
  </r>
  <r>
    <x v="13"/>
    <x v="178"/>
    <n v="24.86"/>
    <n v="25.93"/>
    <n v="24.75"/>
    <n v="25.85"/>
    <n v="39029"/>
  </r>
  <r>
    <x v="13"/>
    <x v="179"/>
    <n v="54.5"/>
    <n v="54.87"/>
    <n v="53.5"/>
    <n v="54.28"/>
    <n v="20910"/>
  </r>
  <r>
    <x v="13"/>
    <x v="180"/>
    <n v="96.11"/>
    <n v="97.49"/>
    <n v="94.75"/>
    <n v="95.17"/>
    <n v="8725"/>
  </r>
  <r>
    <x v="13"/>
    <x v="181"/>
    <n v="41.21"/>
    <n v="41.21"/>
    <n v="40.56"/>
    <n v="41.01"/>
    <n v="5010"/>
  </r>
  <r>
    <x v="13"/>
    <x v="182"/>
    <n v="54.12"/>
    <n v="54.27"/>
    <n v="53.37"/>
    <n v="53.42"/>
    <n v="33260"/>
  </r>
  <r>
    <x v="13"/>
    <x v="183"/>
    <n v="29.82"/>
    <n v="29.82"/>
    <n v="28.78"/>
    <n v="29.09"/>
    <n v="28635"/>
  </r>
  <r>
    <x v="13"/>
    <x v="184"/>
    <n v="50.47"/>
    <n v="51.73"/>
    <n v="50.47"/>
    <n v="51.54"/>
    <n v="17848"/>
  </r>
  <r>
    <x v="13"/>
    <x v="185"/>
    <n v="6.99"/>
    <n v="6.99"/>
    <n v="6.87"/>
    <n v="6.93"/>
    <n v="26536"/>
  </r>
  <r>
    <x v="13"/>
    <x v="186"/>
    <n v="35.79"/>
    <n v="35.869999999999997"/>
    <n v="35.53"/>
    <n v="35.83"/>
    <n v="2254"/>
  </r>
  <r>
    <x v="13"/>
    <x v="187"/>
    <n v="8.51"/>
    <n v="8.86"/>
    <n v="8.33"/>
    <n v="8.36"/>
    <n v="102198"/>
  </r>
  <r>
    <x v="13"/>
    <x v="188"/>
    <n v="62.79"/>
    <n v="63.43"/>
    <n v="62.4"/>
    <n v="63.34"/>
    <n v="20660"/>
  </r>
  <r>
    <x v="13"/>
    <x v="189"/>
    <n v="14.87"/>
    <n v="14.98"/>
    <n v="14.63"/>
    <n v="14.67"/>
    <n v="1012190"/>
  </r>
  <r>
    <x v="13"/>
    <x v="190"/>
    <n v="55.48"/>
    <n v="56.03"/>
    <n v="54.53"/>
    <n v="55.88"/>
    <n v="40223"/>
  </r>
  <r>
    <x v="13"/>
    <x v="191"/>
    <n v="46.57"/>
    <n v="46.58"/>
    <n v="45.75"/>
    <n v="46.1"/>
    <n v="74052"/>
  </r>
  <r>
    <x v="13"/>
    <x v="192"/>
    <n v="60.85"/>
    <n v="61.11"/>
    <n v="60.27"/>
    <n v="60.58"/>
    <n v="20923"/>
  </r>
  <r>
    <x v="13"/>
    <x v="193"/>
    <n v="16.309999999999999"/>
    <n v="16.350000000000001"/>
    <n v="15.82"/>
    <n v="16.05"/>
    <n v="136748"/>
  </r>
  <r>
    <x v="13"/>
    <x v="194"/>
    <n v="25.08"/>
    <n v="25.08"/>
    <n v="24.54"/>
    <n v="24.7"/>
    <n v="31453"/>
  </r>
  <r>
    <x v="13"/>
    <x v="195"/>
    <n v="10.9"/>
    <n v="11.26"/>
    <n v="10.42"/>
    <n v="11.16"/>
    <n v="248544"/>
  </r>
  <r>
    <x v="13"/>
    <x v="196"/>
    <n v="470.71"/>
    <n v="473.3"/>
    <n v="467.63"/>
    <n v="472.14"/>
    <n v="19028"/>
  </r>
  <r>
    <x v="13"/>
    <x v="197"/>
    <n v="35.58"/>
    <n v="35.799999999999997"/>
    <n v="35.26"/>
    <n v="35.590000000000003"/>
    <n v="6080"/>
  </r>
  <r>
    <x v="13"/>
    <x v="198"/>
    <n v="21.71"/>
    <n v="21.74"/>
    <n v="21.4"/>
    <n v="21.6"/>
    <n v="68618"/>
  </r>
  <r>
    <x v="13"/>
    <x v="199"/>
    <n v="56.65"/>
    <n v="56.85"/>
    <n v="55.89"/>
    <n v="56.32"/>
    <n v="6966"/>
  </r>
  <r>
    <x v="13"/>
    <x v="200"/>
    <n v="176.8"/>
    <n v="177.81"/>
    <n v="174.37"/>
    <n v="174.7"/>
    <n v="110964"/>
  </r>
  <r>
    <x v="13"/>
    <x v="201"/>
    <n v="17.37"/>
    <n v="17.75"/>
    <n v="17.170000000000002"/>
    <n v="17.27"/>
    <n v="47059"/>
  </r>
  <r>
    <x v="13"/>
    <x v="202"/>
    <n v="89.6"/>
    <n v="90.26"/>
    <n v="88.38"/>
    <n v="88.64"/>
    <n v="8477"/>
  </r>
  <r>
    <x v="13"/>
    <x v="203"/>
    <n v="25.79"/>
    <n v="26.45"/>
    <n v="25.79"/>
    <n v="26.1"/>
    <n v="154633"/>
  </r>
  <r>
    <x v="13"/>
    <x v="204"/>
    <n v="29.35"/>
    <n v="29.75"/>
    <n v="29.06"/>
    <n v="29.13"/>
    <n v="11945"/>
  </r>
  <r>
    <x v="13"/>
    <x v="205"/>
    <n v="28.52"/>
    <n v="28.6"/>
    <n v="28.22"/>
    <n v="28.37"/>
    <n v="15906"/>
  </r>
  <r>
    <x v="13"/>
    <x v="206"/>
    <n v="4.1100000000000003"/>
    <n v="4.13"/>
    <n v="4.03"/>
    <n v="4.05"/>
    <n v="297875"/>
  </r>
  <r>
    <x v="13"/>
    <x v="207"/>
    <n v="13.14"/>
    <n v="13.3"/>
    <n v="13.11"/>
    <n v="13.29"/>
    <n v="73602"/>
  </r>
  <r>
    <x v="13"/>
    <x v="208"/>
    <n v="41.14"/>
    <n v="41.58"/>
    <n v="40.92"/>
    <n v="41.28"/>
    <n v="17550"/>
  </r>
  <r>
    <x v="13"/>
    <x v="209"/>
    <n v="28.46"/>
    <n v="28.66"/>
    <n v="27.79"/>
    <n v="28.06"/>
    <n v="31217"/>
  </r>
  <r>
    <x v="13"/>
    <x v="210"/>
    <n v="27.5"/>
    <n v="27.52"/>
    <n v="26.99"/>
    <n v="27.34"/>
    <n v="146679"/>
  </r>
  <r>
    <x v="13"/>
    <x v="211"/>
    <n v="54.16"/>
    <n v="54.65"/>
    <n v="52.71"/>
    <n v="53.09"/>
    <n v="48175"/>
  </r>
  <r>
    <x v="13"/>
    <x v="212"/>
    <n v="24.56"/>
    <n v="25.155000000000001"/>
    <n v="24.08"/>
    <n v="24.62"/>
    <n v="161559"/>
  </r>
  <r>
    <x v="13"/>
    <x v="213"/>
    <n v="39.92"/>
    <n v="40.090000000000003"/>
    <n v="39.6"/>
    <n v="39.83"/>
    <n v="26371"/>
  </r>
  <r>
    <x v="13"/>
    <x v="214"/>
    <n v="25.3"/>
    <n v="25.37"/>
    <n v="24.8"/>
    <n v="25.04"/>
    <n v="35296"/>
  </r>
  <r>
    <x v="13"/>
    <x v="215"/>
    <n v="39.51"/>
    <n v="39.51"/>
    <n v="38.54"/>
    <n v="38.93"/>
    <n v="73968"/>
  </r>
  <r>
    <x v="13"/>
    <x v="216"/>
    <n v="30.32"/>
    <n v="30.99"/>
    <n v="30.24"/>
    <n v="30.85"/>
    <n v="35249"/>
  </r>
  <r>
    <x v="13"/>
    <x v="217"/>
    <n v="46.48"/>
    <n v="46.53"/>
    <n v="45.87"/>
    <n v="46.1"/>
    <n v="128405"/>
  </r>
  <r>
    <x v="13"/>
    <x v="218"/>
    <n v="17.350000000000001"/>
    <n v="17.45"/>
    <n v="17.13"/>
    <n v="17.38"/>
    <n v="31906"/>
  </r>
  <r>
    <x v="13"/>
    <x v="219"/>
    <n v="37.36"/>
    <n v="37.520000000000003"/>
    <n v="37.049999999999997"/>
    <n v="37.47"/>
    <n v="4701"/>
  </r>
  <r>
    <x v="13"/>
    <x v="220"/>
    <n v="36.64"/>
    <n v="36.75"/>
    <n v="36.08"/>
    <n v="36.47"/>
    <n v="8571"/>
  </r>
  <r>
    <x v="13"/>
    <x v="221"/>
    <n v="40.94"/>
    <n v="40.97"/>
    <n v="40.400300000000001"/>
    <n v="40.82"/>
    <n v="6962"/>
  </r>
  <r>
    <x v="13"/>
    <x v="222"/>
    <n v="10.44"/>
    <n v="10.64"/>
    <n v="10.36"/>
    <n v="10.55"/>
    <n v="108843"/>
  </r>
  <r>
    <x v="13"/>
    <x v="223"/>
    <n v="40.450000000000003"/>
    <n v="40.450000000000003"/>
    <n v="40"/>
    <n v="40.24"/>
    <n v="11374"/>
  </r>
  <r>
    <x v="13"/>
    <x v="224"/>
    <n v="39.799999999999997"/>
    <n v="39.9"/>
    <n v="39.24"/>
    <n v="39.49"/>
    <n v="21351"/>
  </r>
  <r>
    <x v="13"/>
    <x v="225"/>
    <n v="117.8"/>
    <n v="119.25"/>
    <n v="117.47"/>
    <n v="118.05"/>
    <n v="58936"/>
  </r>
  <r>
    <x v="13"/>
    <x v="226"/>
    <n v="89.36"/>
    <n v="89.6"/>
    <n v="87.4"/>
    <n v="88.19"/>
    <n v="9978"/>
  </r>
  <r>
    <x v="13"/>
    <x v="227"/>
    <n v="37.28"/>
    <n v="37.5"/>
    <n v="36.72"/>
    <n v="37.22"/>
    <n v="3719"/>
  </r>
  <r>
    <x v="13"/>
    <x v="228"/>
    <n v="22.59"/>
    <n v="23.05"/>
    <n v="22.31"/>
    <n v="22.63"/>
    <n v="32573"/>
  </r>
  <r>
    <x v="13"/>
    <x v="229"/>
    <n v="19.899999999999999"/>
    <n v="19.940000000000001"/>
    <n v="19.37"/>
    <n v="19.510000000000002"/>
    <n v="594131"/>
  </r>
  <r>
    <x v="13"/>
    <x v="230"/>
    <n v="28.13"/>
    <n v="28.13"/>
    <n v="27.74"/>
    <n v="27.84"/>
    <n v="41610"/>
  </r>
  <r>
    <x v="13"/>
    <x v="231"/>
    <n v="24.07"/>
    <n v="24.22"/>
    <n v="23.38"/>
    <n v="23.47"/>
    <n v="68558"/>
  </r>
  <r>
    <x v="13"/>
    <x v="232"/>
    <n v="6.76"/>
    <n v="6.87"/>
    <n v="6.65"/>
    <n v="6.75"/>
    <n v="42393"/>
  </r>
  <r>
    <x v="13"/>
    <x v="233"/>
    <n v="28.19"/>
    <n v="28.54"/>
    <n v="28.19"/>
    <n v="28.43"/>
    <n v="12737"/>
  </r>
  <r>
    <x v="13"/>
    <x v="234"/>
    <n v="245.83"/>
    <n v="248.63"/>
    <n v="238.98"/>
    <n v="240.4"/>
    <n v="8824"/>
  </r>
  <r>
    <x v="13"/>
    <x v="235"/>
    <n v="50.81"/>
    <n v="51.49"/>
    <n v="50.51"/>
    <n v="51.27"/>
    <n v="14882"/>
  </r>
  <r>
    <x v="13"/>
    <x v="236"/>
    <n v="43.72"/>
    <n v="44.47"/>
    <n v="43.72"/>
    <n v="44.02"/>
    <n v="36451"/>
  </r>
  <r>
    <x v="13"/>
    <x v="237"/>
    <n v="22.78"/>
    <n v="22.84"/>
    <n v="22.36"/>
    <n v="22.4"/>
    <n v="37278"/>
  </r>
  <r>
    <x v="13"/>
    <x v="238"/>
    <n v="9.16"/>
    <n v="9.17"/>
    <n v="9.15"/>
    <n v="9.17"/>
    <n v="98879"/>
  </r>
  <r>
    <x v="13"/>
    <x v="239"/>
    <n v="11.8"/>
    <n v="11.88"/>
    <n v="11.55"/>
    <n v="11.77"/>
    <n v="17501"/>
  </r>
  <r>
    <x v="13"/>
    <x v="240"/>
    <n v="27.1"/>
    <n v="27.65"/>
    <n v="26.88"/>
    <n v="26.95"/>
    <n v="62291"/>
  </r>
  <r>
    <x v="13"/>
    <x v="241"/>
    <n v="31.49"/>
    <n v="31.88"/>
    <n v="31.24"/>
    <n v="31.6"/>
    <n v="50456"/>
  </r>
  <r>
    <x v="13"/>
    <x v="242"/>
    <n v="7.64"/>
    <n v="7.68"/>
    <n v="7.35"/>
    <n v="7.46"/>
    <n v="29934"/>
  </r>
  <r>
    <x v="13"/>
    <x v="243"/>
    <n v="47.1"/>
    <n v="47.5"/>
    <n v="46.04"/>
    <n v="46.64"/>
    <n v="12333"/>
  </r>
  <r>
    <x v="13"/>
    <x v="244"/>
    <n v="60.7"/>
    <n v="60.89"/>
    <n v="60.23"/>
    <n v="60.42"/>
    <n v="84801"/>
  </r>
  <r>
    <x v="13"/>
    <x v="245"/>
    <n v="26.5"/>
    <n v="26.59"/>
    <n v="26.16"/>
    <n v="26.42"/>
    <n v="46386"/>
  </r>
  <r>
    <x v="13"/>
    <x v="246"/>
    <n v="13.51"/>
    <n v="13.765000000000001"/>
    <n v="13.35"/>
    <n v="13.63"/>
    <n v="34615"/>
  </r>
  <r>
    <x v="13"/>
    <x v="247"/>
    <n v="43.13"/>
    <n v="43.39"/>
    <n v="42.48"/>
    <n v="42.5"/>
    <n v="272963"/>
  </r>
  <r>
    <x v="13"/>
    <x v="248"/>
    <n v="29.9"/>
    <n v="29.94"/>
    <n v="29"/>
    <n v="29.33"/>
    <n v="33097"/>
  </r>
  <r>
    <x v="13"/>
    <x v="249"/>
    <n v="48.39"/>
    <n v="48.44"/>
    <n v="48.07"/>
    <n v="48.39"/>
    <n v="12531"/>
  </r>
  <r>
    <x v="13"/>
    <x v="250"/>
    <n v="19.46"/>
    <n v="19.5"/>
    <n v="18.5"/>
    <n v="18.7"/>
    <n v="44831"/>
  </r>
  <r>
    <x v="13"/>
    <x v="251"/>
    <n v="6.19"/>
    <n v="6.19"/>
    <n v="5.92"/>
    <n v="5.93"/>
    <n v="216049"/>
  </r>
  <r>
    <x v="13"/>
    <x v="252"/>
    <n v="26.35"/>
    <n v="26.4"/>
    <n v="26.05"/>
    <n v="26.1"/>
    <n v="173539"/>
  </r>
  <r>
    <x v="13"/>
    <x v="253"/>
    <n v="10.73"/>
    <n v="10.76"/>
    <n v="10.54"/>
    <n v="10.63"/>
    <n v="20858"/>
  </r>
  <r>
    <x v="13"/>
    <x v="254"/>
    <n v="13"/>
    <n v="13.28"/>
    <n v="12.77"/>
    <n v="13.04"/>
    <n v="95006"/>
  </r>
  <r>
    <x v="13"/>
    <x v="255"/>
    <n v="34.409999999999997"/>
    <n v="34.64"/>
    <n v="33.770000000000003"/>
    <n v="34.25"/>
    <n v="56929"/>
  </r>
  <r>
    <x v="13"/>
    <x v="256"/>
    <n v="58.52"/>
    <n v="58.76"/>
    <n v="58.18"/>
    <n v="58.5"/>
    <n v="19951"/>
  </r>
  <r>
    <x v="13"/>
    <x v="257"/>
    <n v="50.13"/>
    <n v="51.74"/>
    <n v="50"/>
    <n v="51.51"/>
    <n v="170652"/>
  </r>
  <r>
    <x v="13"/>
    <x v="258"/>
    <n v="21.98"/>
    <n v="22.1"/>
    <n v="21.78"/>
    <n v="21.78"/>
    <n v="65114"/>
  </r>
  <r>
    <x v="13"/>
    <x v="259"/>
    <n v="55.58"/>
    <n v="55.95"/>
    <n v="54.82"/>
    <n v="55.18"/>
    <n v="39679"/>
  </r>
  <r>
    <x v="13"/>
    <x v="260"/>
    <n v="34.08"/>
    <n v="34.36"/>
    <n v="33.67"/>
    <n v="33.78"/>
    <n v="17960"/>
  </r>
  <r>
    <x v="13"/>
    <x v="261"/>
    <n v="18.88"/>
    <n v="18.97"/>
    <n v="18.54"/>
    <n v="18.64"/>
    <n v="15759"/>
  </r>
  <r>
    <x v="13"/>
    <x v="262"/>
    <n v="15.91"/>
    <n v="16.13"/>
    <n v="15.48"/>
    <n v="15.71"/>
    <n v="46506"/>
  </r>
  <r>
    <x v="13"/>
    <x v="263"/>
    <n v="68.849999999999994"/>
    <n v="69.58"/>
    <n v="68.64"/>
    <n v="69.23"/>
    <n v="9333"/>
  </r>
  <r>
    <x v="13"/>
    <x v="264"/>
    <n v="46.48"/>
    <n v="47.03"/>
    <n v="46.16"/>
    <n v="46.81"/>
    <n v="26316"/>
  </r>
  <r>
    <x v="13"/>
    <x v="265"/>
    <n v="77.8"/>
    <n v="78.36"/>
    <n v="77.42"/>
    <n v="77.95"/>
    <n v="7455"/>
  </r>
  <r>
    <x v="13"/>
    <x v="266"/>
    <n v="27.96"/>
    <n v="28.08"/>
    <n v="27.13"/>
    <n v="27.24"/>
    <n v="44064"/>
  </r>
  <r>
    <x v="13"/>
    <x v="267"/>
    <n v="32.89"/>
    <n v="33.125"/>
    <n v="32.664999999999999"/>
    <n v="32.82"/>
    <n v="72816"/>
  </r>
  <r>
    <x v="13"/>
    <x v="268"/>
    <n v="29.26"/>
    <n v="29.26"/>
    <n v="28.42"/>
    <n v="28.73"/>
    <n v="16448"/>
  </r>
  <r>
    <x v="13"/>
    <x v="269"/>
    <n v="73.81"/>
    <n v="75.78"/>
    <n v="73.25"/>
    <n v="75.64"/>
    <n v="60506"/>
  </r>
  <r>
    <x v="13"/>
    <x v="270"/>
    <n v="25.42"/>
    <n v="25.44"/>
    <n v="24.65"/>
    <n v="24.86"/>
    <n v="46862"/>
  </r>
  <r>
    <x v="13"/>
    <x v="271"/>
    <n v="74.290000000000006"/>
    <n v="75.25"/>
    <n v="74.06"/>
    <n v="74.8"/>
    <n v="19528"/>
  </r>
  <r>
    <x v="13"/>
    <x v="272"/>
    <n v="21.93"/>
    <n v="21.95"/>
    <n v="21.34"/>
    <n v="21.43"/>
    <n v="106763"/>
  </r>
  <r>
    <x v="13"/>
    <x v="273"/>
    <n v="5.54"/>
    <n v="5.56"/>
    <n v="5.415"/>
    <n v="5.48"/>
    <n v="55652"/>
  </r>
  <r>
    <x v="13"/>
    <x v="274"/>
    <n v="15.74"/>
    <n v="15.92"/>
    <n v="15.39"/>
    <n v="15.43"/>
    <n v="53392"/>
  </r>
  <r>
    <x v="13"/>
    <x v="275"/>
    <n v="25.13"/>
    <n v="25.41"/>
    <n v="24.9"/>
    <n v="25.29"/>
    <n v="7027"/>
  </r>
  <r>
    <x v="13"/>
    <x v="276"/>
    <n v="9.32"/>
    <n v="9.49"/>
    <n v="9.25"/>
    <n v="9.34"/>
    <n v="98151"/>
  </r>
  <r>
    <x v="13"/>
    <x v="277"/>
    <n v="20.78"/>
    <n v="21.06"/>
    <n v="20.63"/>
    <n v="21.02"/>
    <n v="21692"/>
  </r>
  <r>
    <x v="13"/>
    <x v="278"/>
    <n v="16.28"/>
    <n v="16.32"/>
    <n v="15.9575"/>
    <n v="16.07"/>
    <n v="89141"/>
  </r>
  <r>
    <x v="13"/>
    <x v="279"/>
    <n v="212.88"/>
    <n v="212.88"/>
    <n v="208.41"/>
    <n v="208.81"/>
    <n v="11868"/>
  </r>
  <r>
    <x v="13"/>
    <x v="280"/>
    <n v="24.5"/>
    <n v="24.85"/>
    <n v="24.39"/>
    <n v="24.6"/>
    <n v="46879"/>
  </r>
  <r>
    <x v="13"/>
    <x v="281"/>
    <n v="14.57"/>
    <n v="14.68"/>
    <n v="14.07"/>
    <n v="14.18"/>
    <n v="51623"/>
  </r>
  <r>
    <x v="13"/>
    <x v="282"/>
    <n v="18.3"/>
    <n v="18.32"/>
    <n v="18.18"/>
    <n v="18.2"/>
    <n v="29694"/>
  </r>
  <r>
    <x v="13"/>
    <x v="283"/>
    <n v="6.63"/>
    <n v="6.7"/>
    <n v="6.3101000000000003"/>
    <n v="6.48"/>
    <n v="56692"/>
  </r>
  <r>
    <x v="13"/>
    <x v="284"/>
    <n v="55.11"/>
    <n v="55.12"/>
    <n v="54.23"/>
    <n v="54.39"/>
    <n v="122069"/>
  </r>
  <r>
    <x v="13"/>
    <x v="285"/>
    <n v="27.94"/>
    <n v="27.96"/>
    <n v="27.32"/>
    <n v="27.44"/>
    <n v="21119"/>
  </r>
  <r>
    <x v="13"/>
    <x v="286"/>
    <n v="57.23"/>
    <n v="58.11"/>
    <n v="56.92"/>
    <n v="57.56"/>
    <n v="29690"/>
  </r>
  <r>
    <x v="13"/>
    <x v="287"/>
    <n v="24.66"/>
    <n v="25.36"/>
    <n v="24.5"/>
    <n v="25.24"/>
    <n v="47800"/>
  </r>
  <r>
    <x v="13"/>
    <x v="288"/>
    <n v="27.88"/>
    <n v="27.99"/>
    <n v="27.33"/>
    <n v="27.56"/>
    <n v="2858"/>
  </r>
  <r>
    <x v="13"/>
    <x v="289"/>
    <n v="38.93"/>
    <n v="39.049999999999997"/>
    <n v="37.880000000000003"/>
    <n v="37.9"/>
    <n v="106369"/>
  </r>
  <r>
    <x v="13"/>
    <x v="290"/>
    <n v="30.28"/>
    <n v="31.5"/>
    <n v="29.34"/>
    <n v="29.99"/>
    <n v="59557"/>
  </r>
  <r>
    <x v="13"/>
    <x v="291"/>
    <n v="38.54"/>
    <n v="39.11"/>
    <n v="37.9"/>
    <n v="38.83"/>
    <n v="48579"/>
  </r>
  <r>
    <x v="13"/>
    <x v="292"/>
    <n v="42.95"/>
    <n v="42.95"/>
    <n v="41.94"/>
    <n v="42.14"/>
    <n v="16970"/>
  </r>
  <r>
    <x v="13"/>
    <x v="293"/>
    <n v="27.69"/>
    <n v="27.82"/>
    <n v="27.38"/>
    <n v="27.7"/>
    <n v="33084"/>
  </r>
  <r>
    <x v="13"/>
    <x v="294"/>
    <n v="55.45"/>
    <n v="55.61"/>
    <n v="55.1"/>
    <n v="55.52"/>
    <n v="25730"/>
  </r>
  <r>
    <x v="13"/>
    <x v="295"/>
    <n v="6.87"/>
    <n v="7.14"/>
    <n v="6.79"/>
    <n v="6.97"/>
    <n v="59234"/>
  </r>
  <r>
    <x v="13"/>
    <x v="296"/>
    <n v="68.8"/>
    <n v="69.73"/>
    <n v="68.41"/>
    <n v="69.44"/>
    <n v="3383"/>
  </r>
  <r>
    <x v="13"/>
    <x v="297"/>
    <n v="33.4"/>
    <n v="33.520000000000003"/>
    <n v="33.24"/>
    <n v="33.49"/>
    <n v="4966"/>
  </r>
  <r>
    <x v="13"/>
    <x v="298"/>
    <n v="23.42"/>
    <n v="23.44"/>
    <n v="23.18"/>
    <n v="23.32"/>
    <n v="18250"/>
  </r>
  <r>
    <x v="13"/>
    <x v="299"/>
    <n v="74.41"/>
    <n v="74.489999999999995"/>
    <n v="73.72"/>
    <n v="74"/>
    <n v="33313"/>
  </r>
  <r>
    <x v="13"/>
    <x v="300"/>
    <n v="18.309999999999999"/>
    <n v="18.350000000000001"/>
    <n v="18"/>
    <n v="18.14"/>
    <n v="208096"/>
  </r>
  <r>
    <x v="13"/>
    <x v="301"/>
    <n v="19.12"/>
    <n v="19.57"/>
    <n v="19.03"/>
    <n v="19.28"/>
    <n v="12277"/>
  </r>
  <r>
    <x v="13"/>
    <x v="302"/>
    <n v="79.7"/>
    <n v="79.95"/>
    <n v="77.75"/>
    <n v="78.03"/>
    <n v="103947"/>
  </r>
  <r>
    <x v="13"/>
    <x v="303"/>
    <n v="8.2100000000000009"/>
    <n v="8.7100000000000009"/>
    <n v="8.17"/>
    <n v="8.68"/>
    <n v="607004"/>
  </r>
  <r>
    <x v="13"/>
    <x v="304"/>
    <n v="32.15"/>
    <n v="32.619999999999997"/>
    <n v="31.92"/>
    <n v="32.54"/>
    <n v="144107"/>
  </r>
  <r>
    <x v="13"/>
    <x v="305"/>
    <n v="32.700000000000003"/>
    <n v="32.74"/>
    <n v="31.91"/>
    <n v="32.25"/>
    <n v="47758"/>
  </r>
  <r>
    <x v="13"/>
    <x v="306"/>
    <n v="28.95"/>
    <n v="29.39"/>
    <n v="28.51"/>
    <n v="28.82"/>
    <n v="229748"/>
  </r>
  <r>
    <x v="13"/>
    <x v="307"/>
    <n v="24.92"/>
    <n v="25.17"/>
    <n v="24.81"/>
    <n v="24.86"/>
    <n v="543042"/>
  </r>
  <r>
    <x v="13"/>
    <x v="308"/>
    <n v="59.98"/>
    <n v="60.76"/>
    <n v="59.25"/>
    <n v="59.33"/>
    <n v="8661"/>
  </r>
  <r>
    <x v="13"/>
    <x v="309"/>
    <n v="8.98"/>
    <n v="9.09"/>
    <n v="8.6999999999999993"/>
    <n v="8.81"/>
    <n v="132431"/>
  </r>
  <r>
    <x v="13"/>
    <x v="310"/>
    <n v="8.2200000000000006"/>
    <n v="8.2200000000000006"/>
    <n v="7.71"/>
    <n v="7.87"/>
    <n v="290723"/>
  </r>
  <r>
    <x v="13"/>
    <x v="311"/>
    <n v="60.3"/>
    <n v="60.84"/>
    <n v="59.32"/>
    <n v="59.88"/>
    <n v="11043"/>
  </r>
  <r>
    <x v="13"/>
    <x v="312"/>
    <n v="22.45"/>
    <n v="22.56"/>
    <n v="22"/>
    <n v="22.23"/>
    <n v="19777"/>
  </r>
  <r>
    <x v="13"/>
    <x v="313"/>
    <n v="16.760000000000002"/>
    <n v="17.329999999999998"/>
    <n v="16.605"/>
    <n v="17.28"/>
    <n v="49114"/>
  </r>
  <r>
    <x v="13"/>
    <x v="314"/>
    <n v="15.49"/>
    <n v="15.59"/>
    <n v="15.07"/>
    <n v="15.16"/>
    <n v="80589"/>
  </r>
  <r>
    <x v="13"/>
    <x v="315"/>
    <n v="67.06"/>
    <n v="67.87"/>
    <n v="64.819999999999993"/>
    <n v="66.12"/>
    <n v="16459"/>
  </r>
  <r>
    <x v="13"/>
    <x v="316"/>
    <n v="19.13"/>
    <n v="19.559999999999999"/>
    <n v="18.670000000000002"/>
    <n v="19.16"/>
    <n v="79281"/>
  </r>
  <r>
    <x v="13"/>
    <x v="317"/>
    <n v="20.93"/>
    <n v="21.07"/>
    <n v="20.77"/>
    <n v="20.87"/>
    <n v="15228"/>
  </r>
  <r>
    <x v="13"/>
    <x v="318"/>
    <n v="47.3"/>
    <n v="47.4"/>
    <n v="46.25"/>
    <n v="46.53"/>
    <n v="94062"/>
  </r>
  <r>
    <x v="13"/>
    <x v="319"/>
    <n v="13.41"/>
    <n v="13.46"/>
    <n v="13.13"/>
    <n v="13.13"/>
    <n v="35787"/>
  </r>
  <r>
    <x v="13"/>
    <x v="320"/>
    <n v="55.56"/>
    <n v="55.89"/>
    <n v="54.76"/>
    <n v="54.99"/>
    <n v="43420"/>
  </r>
  <r>
    <x v="13"/>
    <x v="321"/>
    <n v="48.98"/>
    <n v="49.17"/>
    <n v="48.6"/>
    <n v="49"/>
    <n v="17886"/>
  </r>
  <r>
    <x v="13"/>
    <x v="322"/>
    <n v="39.32"/>
    <n v="39.630000000000003"/>
    <n v="37.9621"/>
    <n v="39.17"/>
    <n v="73992"/>
  </r>
  <r>
    <x v="13"/>
    <x v="323"/>
    <n v="4.42"/>
    <n v="4.5"/>
    <n v="4.37"/>
    <n v="4.3899999999999997"/>
    <n v="58231"/>
  </r>
  <r>
    <x v="13"/>
    <x v="324"/>
    <n v="49.48"/>
    <n v="50.1"/>
    <n v="48.12"/>
    <n v="48.68"/>
    <n v="45756"/>
  </r>
  <r>
    <x v="13"/>
    <x v="325"/>
    <n v="15.6"/>
    <n v="15.75"/>
    <n v="14.91"/>
    <n v="15.03"/>
    <n v="169493"/>
  </r>
  <r>
    <x v="13"/>
    <x v="326"/>
    <n v="24.57"/>
    <n v="24.71"/>
    <n v="24.25"/>
    <n v="24.28"/>
    <n v="126884"/>
  </r>
  <r>
    <x v="13"/>
    <x v="327"/>
    <n v="58.99"/>
    <n v="59.15"/>
    <n v="58.47"/>
    <n v="58.58"/>
    <n v="16510"/>
  </r>
  <r>
    <x v="13"/>
    <x v="328"/>
    <n v="23.68"/>
    <n v="23.75"/>
    <n v="23.41"/>
    <n v="23.68"/>
    <n v="14630"/>
  </r>
  <r>
    <x v="13"/>
    <x v="329"/>
    <n v="47.81"/>
    <n v="47.81"/>
    <n v="46.17"/>
    <n v="46.37"/>
    <n v="58973"/>
  </r>
  <r>
    <x v="13"/>
    <x v="330"/>
    <n v="16.45"/>
    <n v="16.489999999999998"/>
    <n v="16.2"/>
    <n v="16.318000000000001"/>
    <n v="178204"/>
  </r>
  <r>
    <x v="13"/>
    <x v="331"/>
    <n v="20.25"/>
    <n v="20.68"/>
    <n v="19.920000000000002"/>
    <n v="20.07"/>
    <n v="44935"/>
  </r>
  <r>
    <x v="13"/>
    <x v="332"/>
    <n v="15.08"/>
    <n v="15.45"/>
    <n v="15"/>
    <n v="15.11"/>
    <n v="55559"/>
  </r>
  <r>
    <x v="13"/>
    <x v="333"/>
    <n v="11.63"/>
    <n v="11.86"/>
    <n v="11.49"/>
    <n v="11.75"/>
    <n v="205023"/>
  </r>
  <r>
    <x v="13"/>
    <x v="334"/>
    <n v="7.74"/>
    <n v="7.94"/>
    <n v="7.67"/>
    <n v="7.78"/>
    <n v="14374"/>
  </r>
  <r>
    <x v="13"/>
    <x v="335"/>
    <n v="28.14"/>
    <n v="28.14"/>
    <n v="27.74"/>
    <n v="27.78"/>
    <n v="30457"/>
  </r>
  <r>
    <x v="13"/>
    <x v="336"/>
    <n v="6.13"/>
    <n v="6.28"/>
    <n v="5.86"/>
    <n v="6.02"/>
    <n v="78153"/>
  </r>
  <r>
    <x v="13"/>
    <x v="337"/>
    <n v="36.119999999999997"/>
    <n v="36.380000000000003"/>
    <n v="34.94"/>
    <n v="35.200000000000003"/>
    <n v="16475"/>
  </r>
  <r>
    <x v="13"/>
    <x v="338"/>
    <n v="37.049999999999997"/>
    <n v="37.43"/>
    <n v="36.69"/>
    <n v="37.4"/>
    <n v="17966"/>
  </r>
  <r>
    <x v="13"/>
    <x v="339"/>
    <n v="22.83"/>
    <n v="22.95"/>
    <n v="22.67"/>
    <n v="22.86"/>
    <n v="226012"/>
  </r>
  <r>
    <x v="13"/>
    <x v="340"/>
    <n v="37.270000000000003"/>
    <n v="37.380000000000003"/>
    <n v="36.479999999999997"/>
    <n v="36.61"/>
    <n v="30032"/>
  </r>
  <r>
    <x v="13"/>
    <x v="341"/>
    <n v="77.02"/>
    <n v="77.8"/>
    <n v="76.27"/>
    <n v="76.97"/>
    <n v="49072"/>
  </r>
  <r>
    <x v="13"/>
    <x v="342"/>
    <n v="28.39"/>
    <n v="28.64"/>
    <n v="28.26"/>
    <n v="28.57"/>
    <n v="21480"/>
  </r>
  <r>
    <x v="13"/>
    <x v="343"/>
    <n v="16.02"/>
    <n v="16.03"/>
    <n v="15.78"/>
    <n v="15.87"/>
    <n v="23140"/>
  </r>
  <r>
    <x v="13"/>
    <x v="344"/>
    <n v="36.18"/>
    <n v="36.53"/>
    <n v="36.18"/>
    <n v="36.479999999999997"/>
    <n v="41057"/>
  </r>
  <r>
    <x v="13"/>
    <x v="345"/>
    <n v="22.82"/>
    <n v="23.32"/>
    <n v="22.82"/>
    <n v="23.22"/>
    <n v="20356"/>
  </r>
  <r>
    <x v="13"/>
    <x v="346"/>
    <n v="38.31"/>
    <n v="38.9"/>
    <n v="38.03"/>
    <n v="38.549999999999997"/>
    <n v="29572"/>
  </r>
  <r>
    <x v="13"/>
    <x v="347"/>
    <n v="39.93"/>
    <n v="40.18"/>
    <n v="39.78"/>
    <n v="39.97"/>
    <n v="20002"/>
  </r>
  <r>
    <x v="13"/>
    <x v="348"/>
    <n v="30.25"/>
    <n v="30.74"/>
    <n v="29.852499999999999"/>
    <n v="30.1"/>
    <n v="23976"/>
  </r>
  <r>
    <x v="13"/>
    <x v="349"/>
    <n v="98.19"/>
    <n v="98.19"/>
    <n v="97.04"/>
    <n v="97.85"/>
    <n v="14872"/>
  </r>
  <r>
    <x v="13"/>
    <x v="350"/>
    <n v="8.9700000000000006"/>
    <n v="9.94"/>
    <n v="8.83"/>
    <n v="9.6199999999999992"/>
    <n v="222902"/>
  </r>
  <r>
    <x v="13"/>
    <x v="351"/>
    <n v="27.54"/>
    <n v="27.69"/>
    <n v="27.3"/>
    <n v="27.55"/>
    <n v="5220"/>
  </r>
  <r>
    <x v="13"/>
    <x v="352"/>
    <n v="31.12"/>
    <n v="31.24"/>
    <n v="30.8"/>
    <n v="30.88"/>
    <n v="29627"/>
  </r>
  <r>
    <x v="13"/>
    <x v="353"/>
    <n v="58.05"/>
    <n v="58.92"/>
    <n v="57.74"/>
    <n v="58.81"/>
    <n v="81952"/>
  </r>
  <r>
    <x v="13"/>
    <x v="354"/>
    <n v="16.399999999999999"/>
    <n v="16.47"/>
    <n v="16.239999999999998"/>
    <n v="16.25"/>
    <n v="310086"/>
  </r>
  <r>
    <x v="13"/>
    <x v="355"/>
    <n v="27.91"/>
    <n v="28.3"/>
    <n v="27.55"/>
    <n v="27.83"/>
    <n v="52971"/>
  </r>
  <r>
    <x v="13"/>
    <x v="356"/>
    <n v="56.11"/>
    <n v="56.4"/>
    <n v="55.4"/>
    <n v="55.64"/>
    <n v="127008"/>
  </r>
  <r>
    <x v="13"/>
    <x v="357"/>
    <n v="39.049999999999997"/>
    <n v="39.114199999999997"/>
    <n v="38.61"/>
    <n v="38.69"/>
    <n v="12328"/>
  </r>
  <r>
    <x v="13"/>
    <x v="358"/>
    <n v="17.100000000000001"/>
    <n v="17.100000000000001"/>
    <n v="16.72"/>
    <n v="16.86"/>
    <n v="64024"/>
  </r>
  <r>
    <x v="13"/>
    <x v="359"/>
    <n v="48.88"/>
    <n v="50.47"/>
    <n v="48.8"/>
    <n v="50.2"/>
    <n v="24753"/>
  </r>
  <r>
    <x v="13"/>
    <x v="360"/>
    <n v="12.63"/>
    <n v="12.63"/>
    <n v="12.1"/>
    <n v="12.3"/>
    <n v="51194"/>
  </r>
  <r>
    <x v="13"/>
    <x v="361"/>
    <n v="19.5"/>
    <n v="19.690000000000001"/>
    <n v="19.239999999999998"/>
    <n v="19.25"/>
    <n v="9396"/>
  </r>
  <r>
    <x v="13"/>
    <x v="362"/>
    <n v="11.67"/>
    <n v="12.03"/>
    <n v="11.47"/>
    <n v="11.67"/>
    <n v="125128"/>
  </r>
  <r>
    <x v="13"/>
    <x v="363"/>
    <n v="31.58"/>
    <n v="32.44"/>
    <n v="31.57"/>
    <n v="32.340000000000003"/>
    <n v="8999"/>
  </r>
  <r>
    <x v="13"/>
    <x v="364"/>
    <n v="46.75"/>
    <n v="47.84"/>
    <n v="46.62"/>
    <n v="47.42"/>
    <n v="74105"/>
  </r>
  <r>
    <x v="13"/>
    <x v="365"/>
    <n v="41.44"/>
    <n v="42.95"/>
    <n v="41.18"/>
    <n v="42.23"/>
    <n v="53426"/>
  </r>
  <r>
    <x v="13"/>
    <x v="366"/>
    <n v="32.29"/>
    <n v="32.53"/>
    <n v="32.14"/>
    <n v="32.44"/>
    <n v="5813"/>
  </r>
  <r>
    <x v="13"/>
    <x v="367"/>
    <n v="13.98"/>
    <n v="14.03"/>
    <n v="13.83"/>
    <n v="13.89"/>
    <n v="20477"/>
  </r>
  <r>
    <x v="13"/>
    <x v="368"/>
    <n v="57.22"/>
    <n v="57.65"/>
    <n v="56.72"/>
    <n v="57.3"/>
    <n v="15808"/>
  </r>
  <r>
    <x v="13"/>
    <x v="369"/>
    <n v="29.29"/>
    <n v="29.34"/>
    <n v="28.92"/>
    <n v="28.98"/>
    <n v="17483"/>
  </r>
  <r>
    <x v="13"/>
    <x v="370"/>
    <n v="49.6"/>
    <n v="49.79"/>
    <n v="48.12"/>
    <n v="48.7"/>
    <n v="40394"/>
  </r>
  <r>
    <x v="13"/>
    <x v="371"/>
    <n v="71.319999999999993"/>
    <n v="72.09"/>
    <n v="69.69"/>
    <n v="69.89"/>
    <n v="25257"/>
  </r>
  <r>
    <x v="13"/>
    <x v="372"/>
    <n v="25.71"/>
    <n v="25.8"/>
    <n v="25.1"/>
    <n v="25.38"/>
    <n v="19618"/>
  </r>
  <r>
    <x v="13"/>
    <x v="373"/>
    <n v="24.95"/>
    <n v="25.43"/>
    <n v="24.73"/>
    <n v="25.1"/>
    <n v="17161"/>
  </r>
  <r>
    <x v="13"/>
    <x v="374"/>
    <n v="77.89"/>
    <n v="78"/>
    <n v="76.87"/>
    <n v="77.260000000000005"/>
    <n v="14990"/>
  </r>
  <r>
    <x v="13"/>
    <x v="375"/>
    <n v="33.119999999999997"/>
    <n v="33.96"/>
    <n v="32.700000000000003"/>
    <n v="33.130000000000003"/>
    <n v="33727"/>
  </r>
  <r>
    <x v="13"/>
    <x v="376"/>
    <n v="3.7"/>
    <n v="3.8"/>
    <n v="3.65"/>
    <n v="3.72"/>
    <n v="297225"/>
  </r>
  <r>
    <x v="13"/>
    <x v="377"/>
    <n v="46.65"/>
    <n v="46.71"/>
    <n v="45.92"/>
    <n v="46.61"/>
    <n v="104663"/>
  </r>
  <r>
    <x v="13"/>
    <x v="378"/>
    <n v="17.309999999999999"/>
    <n v="17.41"/>
    <n v="16.93"/>
    <n v="17.29"/>
    <n v="35087"/>
  </r>
  <r>
    <x v="13"/>
    <x v="379"/>
    <n v="42.47"/>
    <n v="42.72"/>
    <n v="41.49"/>
    <n v="42.51"/>
    <n v="8721"/>
  </r>
  <r>
    <x v="13"/>
    <x v="380"/>
    <n v="45.77"/>
    <n v="46.03"/>
    <n v="45.5"/>
    <n v="45.87"/>
    <n v="12929"/>
  </r>
  <r>
    <x v="13"/>
    <x v="381"/>
    <n v="22.17"/>
    <n v="22.79"/>
    <n v="22.14"/>
    <n v="22.57"/>
    <n v="38901"/>
  </r>
  <r>
    <x v="13"/>
    <x v="382"/>
    <n v="5.61"/>
    <n v="5.65"/>
    <n v="5.47"/>
    <n v="5.51"/>
    <n v="214387"/>
  </r>
  <r>
    <x v="13"/>
    <x v="383"/>
    <n v="26.75"/>
    <n v="27.14"/>
    <n v="26.75"/>
    <n v="26.95"/>
    <n v="7363"/>
  </r>
  <r>
    <x v="13"/>
    <x v="384"/>
    <n v="25.42"/>
    <n v="25.65"/>
    <n v="25.13"/>
    <n v="25.39"/>
    <n v="17516"/>
  </r>
  <r>
    <x v="13"/>
    <x v="385"/>
    <n v="69.099999999999994"/>
    <n v="69.8"/>
    <n v="68.849999999999994"/>
    <n v="69.5"/>
    <n v="9513"/>
  </r>
  <r>
    <x v="13"/>
    <x v="386"/>
    <n v="43.71"/>
    <n v="43.92"/>
    <n v="43.16"/>
    <n v="43.5"/>
    <n v="14633"/>
  </r>
  <r>
    <x v="13"/>
    <x v="387"/>
    <n v="50.78"/>
    <n v="52.39"/>
    <n v="50.03"/>
    <n v="50.36"/>
    <n v="29315"/>
  </r>
  <r>
    <x v="13"/>
    <x v="388"/>
    <n v="18.77"/>
    <n v="19.399999999999999"/>
    <n v="18.760000000000002"/>
    <n v="19.12"/>
    <n v="18623"/>
  </r>
  <r>
    <x v="13"/>
    <x v="389"/>
    <n v="26.62"/>
    <n v="26.78"/>
    <n v="26.33"/>
    <n v="26.39"/>
    <n v="17420"/>
  </r>
  <r>
    <x v="13"/>
    <x v="390"/>
    <n v="17.2"/>
    <n v="17.3"/>
    <n v="16.38"/>
    <n v="16.579999999999998"/>
    <n v="43813"/>
  </r>
  <r>
    <x v="13"/>
    <x v="391"/>
    <n v="46.17"/>
    <n v="46.73"/>
    <n v="45.78"/>
    <n v="46.56"/>
    <n v="40889"/>
  </r>
  <r>
    <x v="13"/>
    <x v="392"/>
    <n v="14.44"/>
    <n v="14.74"/>
    <n v="14.34"/>
    <n v="14.72"/>
    <n v="26367"/>
  </r>
  <r>
    <x v="13"/>
    <x v="393"/>
    <n v="3.8"/>
    <n v="3.87"/>
    <n v="3.71"/>
    <n v="3.77"/>
    <n v="365272"/>
  </r>
  <r>
    <x v="13"/>
    <x v="394"/>
    <n v="19.93"/>
    <n v="20.02"/>
    <n v="19.66"/>
    <n v="19.89"/>
    <n v="96381"/>
  </r>
  <r>
    <x v="13"/>
    <x v="395"/>
    <n v="34.14"/>
    <n v="34.21"/>
    <n v="33.799999999999997"/>
    <n v="33.86"/>
    <n v="7585"/>
  </r>
  <r>
    <x v="13"/>
    <x v="396"/>
    <n v="18.27"/>
    <n v="18.47"/>
    <n v="17.86"/>
    <n v="17.940000000000001"/>
    <n v="112575"/>
  </r>
  <r>
    <x v="13"/>
    <x v="397"/>
    <n v="19.16"/>
    <n v="19.28"/>
    <n v="19.03"/>
    <n v="19.09"/>
    <n v="27901"/>
  </r>
  <r>
    <x v="13"/>
    <x v="398"/>
    <n v="19.13"/>
    <n v="19.190000000000001"/>
    <n v="18.75"/>
    <n v="19.05"/>
    <n v="7919"/>
  </r>
  <r>
    <x v="13"/>
    <x v="399"/>
    <n v="28.32"/>
    <n v="28.55"/>
    <n v="28.13"/>
    <n v="28.5"/>
    <n v="88377"/>
  </r>
  <r>
    <x v="13"/>
    <x v="400"/>
    <n v="64.05"/>
    <n v="64.36"/>
    <n v="62.91"/>
    <n v="64.180000000000007"/>
    <n v="11755"/>
  </r>
  <r>
    <x v="13"/>
    <x v="401"/>
    <n v="58.92"/>
    <n v="59.69"/>
    <n v="58.42"/>
    <n v="59.28"/>
    <n v="13552"/>
  </r>
  <r>
    <x v="13"/>
    <x v="402"/>
    <n v="50.4"/>
    <n v="55.65"/>
    <n v="50.24"/>
    <n v="50.79"/>
    <n v="6462"/>
  </r>
  <r>
    <x v="13"/>
    <x v="403"/>
    <n v="26.82"/>
    <n v="28.18"/>
    <n v="26.82"/>
    <n v="27.39"/>
    <n v="56732"/>
  </r>
  <r>
    <x v="13"/>
    <x v="404"/>
    <n v="53.61"/>
    <n v="54"/>
    <n v="53.32"/>
    <n v="53.84"/>
    <n v="7280"/>
  </r>
  <r>
    <x v="13"/>
    <x v="405"/>
    <n v="59.81"/>
    <n v="61.77"/>
    <n v="59.65"/>
    <n v="60.39"/>
    <n v="149106"/>
  </r>
  <r>
    <x v="13"/>
    <x v="406"/>
    <n v="9.61"/>
    <n v="9.86"/>
    <n v="9.59"/>
    <n v="9.8000000000000007"/>
    <n v="89462"/>
  </r>
  <r>
    <x v="13"/>
    <x v="407"/>
    <n v="9.44"/>
    <n v="9.67"/>
    <n v="9.15"/>
    <n v="9.25"/>
    <n v="53261"/>
  </r>
  <r>
    <x v="13"/>
    <x v="408"/>
    <n v="36.54"/>
    <n v="36.593600000000002"/>
    <n v="35.950000000000003"/>
    <n v="36.15"/>
    <n v="8458"/>
  </r>
  <r>
    <x v="13"/>
    <x v="409"/>
    <n v="19.649999999999999"/>
    <n v="19.760000000000002"/>
    <n v="19.309999999999999"/>
    <n v="19.75"/>
    <n v="54469"/>
  </r>
  <r>
    <x v="13"/>
    <x v="410"/>
    <n v="34.58"/>
    <n v="35.57"/>
    <n v="34.549999999999997"/>
    <n v="35.520000000000003"/>
    <n v="18392"/>
  </r>
  <r>
    <x v="13"/>
    <x v="411"/>
    <n v="31.2"/>
    <n v="31.38"/>
    <n v="30.98"/>
    <n v="31.03"/>
    <n v="39516"/>
  </r>
  <r>
    <x v="13"/>
    <x v="412"/>
    <n v="67.760000000000005"/>
    <n v="67.91"/>
    <n v="66.400000000000006"/>
    <n v="67.33"/>
    <n v="38131"/>
  </r>
  <r>
    <x v="13"/>
    <x v="413"/>
    <n v="22.51"/>
    <n v="22.6"/>
    <n v="22.23"/>
    <n v="22.3"/>
    <n v="73326"/>
  </r>
  <r>
    <x v="13"/>
    <x v="414"/>
    <n v="49.07"/>
    <n v="49.1"/>
    <n v="48.25"/>
    <n v="48.43"/>
    <n v="12443"/>
  </r>
  <r>
    <x v="13"/>
    <x v="415"/>
    <n v="48.4"/>
    <n v="49.1"/>
    <n v="48.34"/>
    <n v="48.9"/>
    <n v="19483"/>
  </r>
  <r>
    <x v="13"/>
    <x v="416"/>
    <n v="21.56"/>
    <n v="22.08"/>
    <n v="21.3"/>
    <n v="21.89"/>
    <n v="89971"/>
  </r>
  <r>
    <x v="13"/>
    <x v="417"/>
    <n v="39.39"/>
    <n v="39.549999999999997"/>
    <n v="38.909999999999997"/>
    <n v="39.01"/>
    <n v="33148"/>
  </r>
  <r>
    <x v="13"/>
    <x v="418"/>
    <n v="35.299999999999997"/>
    <n v="36.06"/>
    <n v="35.229999999999997"/>
    <n v="35.65"/>
    <n v="12984"/>
  </r>
  <r>
    <x v="13"/>
    <x v="419"/>
    <n v="53.96"/>
    <n v="54.09"/>
    <n v="52.72"/>
    <n v="52.73"/>
    <n v="31562"/>
  </r>
  <r>
    <x v="13"/>
    <x v="420"/>
    <n v="15.05"/>
    <n v="15.12"/>
    <n v="14.86"/>
    <n v="14.93"/>
    <n v="12321"/>
  </r>
  <r>
    <x v="13"/>
    <x v="421"/>
    <n v="26.97"/>
    <n v="27.58"/>
    <n v="26.97"/>
    <n v="27.5"/>
    <n v="26007"/>
  </r>
  <r>
    <x v="13"/>
    <x v="422"/>
    <n v="15.73"/>
    <n v="16.16"/>
    <n v="15.52"/>
    <n v="16.14"/>
    <n v="53033"/>
  </r>
  <r>
    <x v="13"/>
    <x v="423"/>
    <n v="41.15"/>
    <n v="41.3"/>
    <n v="40.5"/>
    <n v="40.76"/>
    <n v="3617"/>
  </r>
  <r>
    <x v="13"/>
    <x v="424"/>
    <n v="40.840000000000003"/>
    <n v="42.25"/>
    <n v="40.840000000000003"/>
    <n v="41.59"/>
    <n v="68586"/>
  </r>
  <r>
    <x v="13"/>
    <x v="425"/>
    <n v="19.95"/>
    <n v="20.14"/>
    <n v="19.829999999999998"/>
    <n v="20.010000000000002"/>
    <n v="45570"/>
  </r>
  <r>
    <x v="13"/>
    <x v="426"/>
    <n v="45.92"/>
    <n v="46.22"/>
    <n v="45.58"/>
    <n v="46.02"/>
    <n v="28518"/>
  </r>
  <r>
    <x v="13"/>
    <x v="427"/>
    <n v="15.84"/>
    <n v="16.02"/>
    <n v="15.73"/>
    <n v="15.97"/>
    <n v="116329"/>
  </r>
  <r>
    <x v="13"/>
    <x v="428"/>
    <n v="25.86"/>
    <n v="26.1"/>
    <n v="25.82"/>
    <n v="25.99"/>
    <n v="30498"/>
  </r>
  <r>
    <x v="13"/>
    <x v="429"/>
    <n v="26.4"/>
    <n v="26.71"/>
    <n v="26.37"/>
    <n v="26.66"/>
    <n v="235437"/>
  </r>
  <r>
    <x v="13"/>
    <x v="430"/>
    <n v="49.56"/>
    <n v="49.56"/>
    <n v="48.69"/>
    <n v="49.28"/>
    <n v="13381"/>
  </r>
  <r>
    <x v="13"/>
    <x v="431"/>
    <n v="26.4"/>
    <n v="26.48"/>
    <n v="25.87"/>
    <n v="26.18"/>
    <n v="7619"/>
  </r>
  <r>
    <x v="13"/>
    <x v="432"/>
    <n v="13.49"/>
    <n v="13.5"/>
    <n v="13.16"/>
    <n v="13.2"/>
    <n v="23516"/>
  </r>
  <r>
    <x v="13"/>
    <x v="433"/>
    <n v="34.74"/>
    <n v="34.954999999999998"/>
    <n v="34.49"/>
    <n v="34.590000000000003"/>
    <n v="4663"/>
  </r>
  <r>
    <x v="13"/>
    <x v="434"/>
    <n v="8.65"/>
    <n v="8.6999999999999993"/>
    <n v="8.32"/>
    <n v="8.4"/>
    <n v="50805"/>
  </r>
  <r>
    <x v="13"/>
    <x v="435"/>
    <n v="48.25"/>
    <n v="48.45"/>
    <n v="47.59"/>
    <n v="47.95"/>
    <n v="62097"/>
  </r>
  <r>
    <x v="13"/>
    <x v="436"/>
    <n v="5.45"/>
    <n v="5.51"/>
    <n v="5.28"/>
    <n v="5.45"/>
    <n v="69269"/>
  </r>
  <r>
    <x v="13"/>
    <x v="437"/>
    <n v="10.01"/>
    <n v="10.29"/>
    <n v="9.6216000000000008"/>
    <n v="9.86"/>
    <n v="52976"/>
  </r>
  <r>
    <x v="13"/>
    <x v="438"/>
    <n v="38.08"/>
    <n v="38.25"/>
    <n v="37.184199999999997"/>
    <n v="37.35"/>
    <n v="30162"/>
  </r>
  <r>
    <x v="13"/>
    <x v="439"/>
    <n v="36.35"/>
    <n v="36.880000000000003"/>
    <n v="36.270000000000003"/>
    <n v="36.630000000000003"/>
    <n v="49426"/>
  </r>
  <r>
    <x v="13"/>
    <x v="440"/>
    <n v="6.96"/>
    <n v="7.06"/>
    <n v="6.86"/>
    <n v="6.96"/>
    <n v="76597"/>
  </r>
  <r>
    <x v="13"/>
    <x v="441"/>
    <n v="42.72"/>
    <n v="42.78"/>
    <n v="41.97"/>
    <n v="42.34"/>
    <n v="7652"/>
  </r>
  <r>
    <x v="13"/>
    <x v="442"/>
    <n v="46.77"/>
    <n v="47.69"/>
    <n v="46.69"/>
    <n v="47.14"/>
    <n v="36622"/>
  </r>
  <r>
    <x v="13"/>
    <x v="443"/>
    <n v="45.18"/>
    <n v="45.27"/>
    <n v="43.78"/>
    <n v="43.93"/>
    <n v="27538"/>
  </r>
  <r>
    <x v="13"/>
    <x v="444"/>
    <n v="48.59"/>
    <n v="48.84"/>
    <n v="48.08"/>
    <n v="48.41"/>
    <n v="41858"/>
  </r>
  <r>
    <x v="13"/>
    <x v="445"/>
    <n v="12.7"/>
    <n v="12.855"/>
    <n v="12.6"/>
    <n v="12.75"/>
    <n v="36952"/>
  </r>
  <r>
    <x v="13"/>
    <x v="446"/>
    <n v="14.85"/>
    <n v="15.16"/>
    <n v="14.76"/>
    <n v="14.93"/>
    <n v="29027"/>
  </r>
  <r>
    <x v="13"/>
    <x v="447"/>
    <n v="15.46"/>
    <n v="15.58"/>
    <n v="15.33"/>
    <n v="15.53"/>
    <n v="7924"/>
  </r>
  <r>
    <x v="13"/>
    <x v="448"/>
    <n v="41.21"/>
    <n v="41.47"/>
    <n v="40.634999999999998"/>
    <n v="40.75"/>
    <n v="29147"/>
  </r>
  <r>
    <x v="13"/>
    <x v="449"/>
    <n v="29.38"/>
    <n v="29.62"/>
    <n v="29.19"/>
    <n v="29.3"/>
    <n v="77608"/>
  </r>
  <r>
    <x v="13"/>
    <x v="450"/>
    <n v="24.95"/>
    <n v="24.98"/>
    <n v="24.3"/>
    <n v="24.39"/>
    <n v="209946"/>
  </r>
  <r>
    <x v="13"/>
    <x v="451"/>
    <n v="19.55"/>
    <n v="20"/>
    <n v="18.93"/>
    <n v="19.02"/>
    <n v="128897"/>
  </r>
  <r>
    <x v="13"/>
    <x v="452"/>
    <n v="29.12"/>
    <n v="29.41"/>
    <n v="28.77"/>
    <n v="29.07"/>
    <n v="54305"/>
  </r>
  <r>
    <x v="13"/>
    <x v="453"/>
    <n v="21.87"/>
    <n v="21.99"/>
    <n v="21.38"/>
    <n v="21.92"/>
    <n v="27975"/>
  </r>
  <r>
    <x v="13"/>
    <x v="454"/>
    <n v="64.06"/>
    <n v="64.459999999999994"/>
    <n v="62"/>
    <n v="62.55"/>
    <n v="54128"/>
  </r>
  <r>
    <x v="13"/>
    <x v="455"/>
    <n v="57.84"/>
    <n v="58.914999999999999"/>
    <n v="57.47"/>
    <n v="58.8"/>
    <n v="123114"/>
  </r>
  <r>
    <x v="13"/>
    <x v="456"/>
    <n v="21.7"/>
    <n v="22.07"/>
    <n v="21.63"/>
    <n v="21.86"/>
    <n v="121926"/>
  </r>
  <r>
    <x v="13"/>
    <x v="457"/>
    <n v="62.04"/>
    <n v="62.04"/>
    <n v="61.41"/>
    <n v="61.99"/>
    <n v="47655"/>
  </r>
  <r>
    <x v="13"/>
    <x v="458"/>
    <n v="43.5"/>
    <n v="43.85"/>
    <n v="43.37"/>
    <n v="43.75"/>
    <n v="10300"/>
  </r>
  <r>
    <x v="13"/>
    <x v="459"/>
    <n v="71.290000000000006"/>
    <n v="71.86"/>
    <n v="70.790000000000006"/>
    <n v="71.34"/>
    <n v="7157"/>
  </r>
  <r>
    <x v="13"/>
    <x v="460"/>
    <n v="27.85"/>
    <n v="28.15"/>
    <n v="27.5"/>
    <n v="27.59"/>
    <n v="814"/>
  </r>
  <r>
    <x v="13"/>
    <x v="461"/>
    <n v="18.850000000000001"/>
    <n v="19.190000000000001"/>
    <n v="18.670000000000002"/>
    <n v="18.93"/>
    <n v="82553"/>
  </r>
  <r>
    <x v="13"/>
    <x v="462"/>
    <n v="53.094999999999999"/>
    <n v="55.49"/>
    <n v="52.5"/>
    <n v="55.17"/>
    <n v="20006"/>
  </r>
  <r>
    <x v="13"/>
    <x v="463"/>
    <n v="60.29"/>
    <n v="60.79"/>
    <n v="59.09"/>
    <n v="60.02"/>
    <n v="25601"/>
  </r>
  <r>
    <x v="13"/>
    <x v="464"/>
    <n v="22.21"/>
    <n v="22.68"/>
    <n v="21.98"/>
    <n v="22.66"/>
    <n v="47487"/>
  </r>
  <r>
    <x v="13"/>
    <x v="465"/>
    <n v="37.83"/>
    <n v="37.979999999999997"/>
    <n v="37.07"/>
    <n v="37.5"/>
    <n v="22676"/>
  </r>
  <r>
    <x v="13"/>
    <x v="466"/>
    <n v="31.36"/>
    <n v="31.45"/>
    <n v="30.99"/>
    <n v="31.26"/>
    <n v="206066"/>
  </r>
  <r>
    <x v="13"/>
    <x v="467"/>
    <n v="34.18"/>
    <n v="34.369999999999997"/>
    <n v="34.01"/>
    <n v="34.08"/>
    <n v="41160"/>
  </r>
  <r>
    <x v="13"/>
    <x v="468"/>
    <n v="54.79"/>
    <n v="55.325000000000003"/>
    <n v="54.12"/>
    <n v="54.61"/>
    <n v="9817"/>
  </r>
  <r>
    <x v="13"/>
    <x v="469"/>
    <n v="35.799999999999997"/>
    <n v="35.799999999999997"/>
    <n v="34.85"/>
    <n v="35.08"/>
    <n v="32211"/>
  </r>
  <r>
    <x v="13"/>
    <x v="470"/>
    <n v="44.75"/>
    <n v="44.9"/>
    <n v="44.58"/>
    <n v="44.63"/>
    <n v="4429"/>
  </r>
  <r>
    <x v="13"/>
    <x v="471"/>
    <n v="27.82"/>
    <n v="28.09"/>
    <n v="27.37"/>
    <n v="27.43"/>
    <n v="338027"/>
  </r>
  <r>
    <x v="13"/>
    <x v="472"/>
    <n v="28.57"/>
    <n v="29.24"/>
    <n v="28.39"/>
    <n v="28.43"/>
    <n v="18838"/>
  </r>
  <r>
    <x v="13"/>
    <x v="473"/>
    <n v="17.48"/>
    <n v="17.57"/>
    <n v="17.010000000000002"/>
    <n v="17.21"/>
    <n v="55471"/>
  </r>
  <r>
    <x v="13"/>
    <x v="474"/>
    <n v="67.97"/>
    <n v="68.150000000000006"/>
    <n v="65.650000000000006"/>
    <n v="65.900000000000006"/>
    <n v="11865"/>
  </r>
  <r>
    <x v="13"/>
    <x v="475"/>
    <n v="9.06"/>
    <n v="9.09"/>
    <n v="8.98"/>
    <n v="9.0299999999999994"/>
    <n v="37652"/>
  </r>
  <r>
    <x v="13"/>
    <x v="476"/>
    <n v="54.35"/>
    <n v="54.72"/>
    <n v="53.5"/>
    <n v="54.03"/>
    <n v="22123"/>
  </r>
  <r>
    <x v="13"/>
    <x v="477"/>
    <n v="30.08"/>
    <n v="30.59"/>
    <n v="30.08"/>
    <n v="30.4"/>
    <n v="23932"/>
  </r>
  <r>
    <x v="13"/>
    <x v="478"/>
    <n v="17.78"/>
    <n v="18.23"/>
    <n v="17.72"/>
    <n v="18.2"/>
    <n v="68036"/>
  </r>
  <r>
    <x v="13"/>
    <x v="479"/>
    <n v="50.99"/>
    <n v="51.04"/>
    <n v="50.62"/>
    <n v="50.72"/>
    <n v="160967"/>
  </r>
  <r>
    <x v="13"/>
    <x v="480"/>
    <n v="36.520000000000003"/>
    <n v="36.520000000000003"/>
    <n v="36.130000000000003"/>
    <n v="36.43"/>
    <n v="5774"/>
  </r>
  <r>
    <x v="13"/>
    <x v="481"/>
    <n v="432.26"/>
    <n v="461.56"/>
    <n v="432.26"/>
    <n v="458.81"/>
    <n v="509"/>
  </r>
  <r>
    <x v="13"/>
    <x v="482"/>
    <n v="18.68"/>
    <n v="18.96"/>
    <n v="18.48"/>
    <n v="18.87"/>
    <n v="44291"/>
  </r>
  <r>
    <x v="13"/>
    <x v="483"/>
    <n v="37.11"/>
    <n v="38.130000000000003"/>
    <n v="36.51"/>
    <n v="37.29"/>
    <n v="54748"/>
  </r>
  <r>
    <x v="13"/>
    <x v="484"/>
    <n v="47.96"/>
    <n v="48.1"/>
    <n v="47.73"/>
    <n v="47.73"/>
    <n v="98364"/>
  </r>
  <r>
    <x v="13"/>
    <x v="485"/>
    <n v="15.91"/>
    <n v="16.11"/>
    <n v="15.2"/>
    <n v="15.6"/>
    <n v="29682"/>
  </r>
  <r>
    <x v="13"/>
    <x v="486"/>
    <n v="63.86"/>
    <n v="65.88"/>
    <n v="63.6"/>
    <n v="64.5"/>
    <n v="46622"/>
  </r>
  <r>
    <x v="13"/>
    <x v="487"/>
    <n v="46.62"/>
    <n v="47.27"/>
    <n v="45.03"/>
    <n v="45.86"/>
    <n v="140313"/>
  </r>
  <r>
    <x v="13"/>
    <x v="488"/>
    <n v="19.52"/>
    <n v="19.579999999999998"/>
    <n v="19.38"/>
    <n v="19.47"/>
    <n v="16353"/>
  </r>
  <r>
    <x v="13"/>
    <x v="489"/>
    <n v="17.010000000000002"/>
    <n v="17.23"/>
    <n v="16.78"/>
    <n v="16.98"/>
    <n v="41778"/>
  </r>
  <r>
    <x v="13"/>
    <x v="490"/>
    <n v="23.6"/>
    <n v="23.71"/>
    <n v="23.15"/>
    <n v="23.25"/>
    <n v="52937"/>
  </r>
  <r>
    <x v="13"/>
    <x v="491"/>
    <n v="70.89"/>
    <n v="71.08"/>
    <n v="69.75"/>
    <n v="69.98"/>
    <n v="174708"/>
  </r>
  <r>
    <x v="13"/>
    <x v="492"/>
    <n v="34.08"/>
    <n v="34.53"/>
    <n v="33.58"/>
    <n v="34.22"/>
    <n v="4976"/>
  </r>
  <r>
    <x v="13"/>
    <x v="493"/>
    <n v="9.3800000000000008"/>
    <n v="9.43"/>
    <n v="9.1199999999999992"/>
    <n v="9.17"/>
    <n v="62816"/>
  </r>
  <r>
    <x v="13"/>
    <x v="494"/>
    <n v="41.16"/>
    <n v="41.654600000000002"/>
    <n v="40.21"/>
    <n v="40.47"/>
    <n v="90016"/>
  </r>
  <r>
    <x v="13"/>
    <x v="495"/>
    <n v="15.54"/>
    <n v="15.68"/>
    <n v="15.41"/>
    <n v="15.59"/>
    <n v="268625"/>
  </r>
  <r>
    <x v="13"/>
    <x v="496"/>
    <n v="33.53"/>
    <n v="33.56"/>
    <n v="32.85"/>
    <n v="33.4"/>
    <n v="73021"/>
  </r>
  <r>
    <x v="13"/>
    <x v="497"/>
    <n v="15.81"/>
    <n v="16.105"/>
    <n v="15.52"/>
    <n v="15.89"/>
    <n v="66179"/>
  </r>
  <r>
    <x v="13"/>
    <x v="498"/>
    <n v="49.92"/>
    <n v="51.03"/>
    <n v="49.74"/>
    <n v="50.59"/>
    <n v="25496"/>
  </r>
  <r>
    <x v="14"/>
    <x v="0"/>
    <n v="27.86"/>
    <n v="28.18"/>
    <n v="27.64"/>
    <n v="28.1"/>
    <n v="35156"/>
  </r>
  <r>
    <x v="14"/>
    <x v="1"/>
    <n v="12.63"/>
    <n v="12.95"/>
    <n v="12.52"/>
    <n v="12.94"/>
    <n v="203262"/>
  </r>
  <r>
    <x v="14"/>
    <x v="2"/>
    <n v="170.85"/>
    <n v="173.9"/>
    <n v="170.25"/>
    <n v="173.72"/>
    <n v="115003"/>
  </r>
  <r>
    <x v="14"/>
    <x v="3"/>
    <n v="21.59"/>
    <n v="21.77"/>
    <n v="21.43"/>
    <n v="21.74"/>
    <n v="28536"/>
  </r>
  <r>
    <x v="14"/>
    <x v="4"/>
    <n v="46.82"/>
    <n v="47.459899999999998"/>
    <n v="46.71"/>
    <n v="47.33"/>
    <n v="102384"/>
  </r>
  <r>
    <x v="14"/>
    <x v="5"/>
    <n v="45.61"/>
    <n v="46.23"/>
    <n v="45.56"/>
    <n v="46.17"/>
    <n v="5659"/>
  </r>
  <r>
    <x v="14"/>
    <x v="6"/>
    <n v="34.5"/>
    <n v="35.29"/>
    <n v="34.283200000000001"/>
    <n v="35.19"/>
    <n v="82468"/>
  </r>
  <r>
    <x v="14"/>
    <x v="7"/>
    <n v="28.37"/>
    <n v="28.69"/>
    <n v="28.28"/>
    <n v="28.68"/>
    <n v="37581"/>
  </r>
  <r>
    <x v="14"/>
    <x v="8"/>
    <n v="28.72"/>
    <n v="28.96"/>
    <n v="28.56"/>
    <n v="28.65"/>
    <n v="38652"/>
  </r>
  <r>
    <x v="14"/>
    <x v="9"/>
    <n v="38.119999999999997"/>
    <n v="38.46"/>
    <n v="38.119999999999997"/>
    <n v="38.39"/>
    <n v="26321"/>
  </r>
  <r>
    <x v="14"/>
    <x v="10"/>
    <n v="23.76"/>
    <n v="24.12"/>
    <n v="23.76"/>
    <n v="23.92"/>
    <n v="28085"/>
  </r>
  <r>
    <x v="14"/>
    <x v="11"/>
    <n v="25.42"/>
    <n v="25.65"/>
    <n v="25.3"/>
    <n v="25.65"/>
    <n v="22382"/>
  </r>
  <r>
    <x v="14"/>
    <x v="12"/>
    <n v="30.68"/>
    <n v="31.28"/>
    <n v="30.55"/>
    <n v="31.19"/>
    <n v="40200"/>
  </r>
  <r>
    <x v="14"/>
    <x v="13"/>
    <n v="14.3"/>
    <n v="14.88"/>
    <n v="14.19"/>
    <n v="14.79"/>
    <n v="114000"/>
  </r>
  <r>
    <x v="14"/>
    <x v="14"/>
    <n v="30.07"/>
    <n v="30.61"/>
    <n v="30.06"/>
    <n v="30.54"/>
    <n v="51995"/>
  </r>
  <r>
    <x v="14"/>
    <x v="15"/>
    <n v="40.57"/>
    <n v="41.82"/>
    <n v="39.94"/>
    <n v="41.76"/>
    <n v="34262"/>
  </r>
  <r>
    <x v="14"/>
    <x v="16"/>
    <n v="56.39"/>
    <n v="57.052500000000002"/>
    <n v="56.02"/>
    <n v="56.92"/>
    <n v="13939"/>
  </r>
  <r>
    <x v="14"/>
    <x v="17"/>
    <n v="36.53"/>
    <n v="41.3"/>
    <n v="36.299999999999997"/>
    <n v="41.11"/>
    <n v="556658"/>
  </r>
  <r>
    <x v="14"/>
    <x v="18"/>
    <n v="12.94"/>
    <n v="13.56"/>
    <n v="12.83"/>
    <n v="13.56"/>
    <n v="22347"/>
  </r>
  <r>
    <x v="14"/>
    <x v="19"/>
    <n v="29.48"/>
    <n v="30.33"/>
    <n v="29.33"/>
    <n v="30.31"/>
    <n v="4562"/>
  </r>
  <r>
    <x v="14"/>
    <x v="20"/>
    <n v="18.13"/>
    <n v="18.5"/>
    <n v="18.12"/>
    <n v="18.489999999999998"/>
    <n v="26693"/>
  </r>
  <r>
    <x v="14"/>
    <x v="21"/>
    <n v="20.84"/>
    <n v="21.96"/>
    <n v="20.84"/>
    <n v="21.87"/>
    <n v="51584"/>
  </r>
  <r>
    <x v="14"/>
    <x v="22"/>
    <n v="28.64"/>
    <n v="29.02"/>
    <n v="28.3"/>
    <n v="28.99"/>
    <n v="29682"/>
  </r>
  <r>
    <x v="14"/>
    <x v="23"/>
    <n v="20.39"/>
    <n v="20.5"/>
    <n v="20.27"/>
    <n v="20.45"/>
    <n v="43855"/>
  </r>
  <r>
    <x v="14"/>
    <x v="24"/>
    <n v="13.39"/>
    <n v="13.49"/>
    <n v="13.14"/>
    <n v="13.3"/>
    <n v="264947"/>
  </r>
  <r>
    <x v="14"/>
    <x v="25"/>
    <n v="5.62"/>
    <n v="5.78"/>
    <n v="5.51"/>
    <n v="5.72"/>
    <n v="276290"/>
  </r>
  <r>
    <x v="14"/>
    <x v="26"/>
    <n v="58.59"/>
    <n v="59.52"/>
    <n v="58.5"/>
    <n v="59.21"/>
    <n v="51121"/>
  </r>
  <r>
    <x v="14"/>
    <x v="27"/>
    <n v="29.86"/>
    <n v="31.66"/>
    <n v="29.83"/>
    <n v="31.63"/>
    <n v="29660"/>
  </r>
  <r>
    <x v="14"/>
    <x v="28"/>
    <n v="34.51"/>
    <n v="35.270000000000003"/>
    <n v="34.03"/>
    <n v="34.799999999999997"/>
    <n v="73663"/>
  </r>
  <r>
    <x v="14"/>
    <x v="29"/>
    <n v="83.82"/>
    <n v="84.57"/>
    <n v="83.46"/>
    <n v="83.86"/>
    <n v="35721"/>
  </r>
  <r>
    <x v="14"/>
    <x v="30"/>
    <n v="17.649999999999999"/>
    <n v="17.920000000000002"/>
    <n v="17.38"/>
    <n v="17.809999999999999"/>
    <n v="19710"/>
  </r>
  <r>
    <x v="14"/>
    <x v="31"/>
    <n v="31.37"/>
    <n v="31.65"/>
    <n v="30.69"/>
    <n v="31.5"/>
    <n v="30002"/>
  </r>
  <r>
    <x v="14"/>
    <x v="32"/>
    <n v="41.27"/>
    <n v="41.89"/>
    <n v="41.15"/>
    <n v="41.87"/>
    <n v="17284"/>
  </r>
  <r>
    <x v="14"/>
    <x v="33"/>
    <n v="90.35"/>
    <n v="91.95"/>
    <n v="90.14"/>
    <n v="91.38"/>
    <n v="36450"/>
  </r>
  <r>
    <x v="14"/>
    <x v="34"/>
    <n v="57.9"/>
    <n v="58.02"/>
    <n v="56.6"/>
    <n v="57.76"/>
    <n v="66451"/>
  </r>
  <r>
    <x v="14"/>
    <x v="35"/>
    <n v="73.5"/>
    <n v="75.12"/>
    <n v="72.930000000000007"/>
    <n v="75.06"/>
    <n v="15387"/>
  </r>
  <r>
    <x v="14"/>
    <x v="36"/>
    <n v="38.06"/>
    <n v="38.42"/>
    <n v="37.97"/>
    <n v="38.39"/>
    <n v="6886"/>
  </r>
  <r>
    <x v="14"/>
    <x v="37"/>
    <n v="66.010000000000005"/>
    <n v="66.75"/>
    <n v="65.55"/>
    <n v="66.599999999999994"/>
    <n v="19185"/>
  </r>
  <r>
    <x v="14"/>
    <x v="38"/>
    <n v="33.08"/>
    <n v="34.28"/>
    <n v="32.75"/>
    <n v="33.72"/>
    <n v="31532"/>
  </r>
  <r>
    <x v="14"/>
    <x v="39"/>
    <n v="67.64"/>
    <n v="70.45"/>
    <n v="67.260000000000005"/>
    <n v="70.45"/>
    <n v="14926"/>
  </r>
  <r>
    <x v="14"/>
    <x v="40"/>
    <n v="31.79"/>
    <n v="32.01"/>
    <n v="31.64"/>
    <n v="31.88"/>
    <n v="20714"/>
  </r>
  <r>
    <x v="14"/>
    <x v="41"/>
    <n v="32.729999999999997"/>
    <n v="34.770000000000003"/>
    <n v="32.590000000000003"/>
    <n v="34.549999999999997"/>
    <n v="28578"/>
  </r>
  <r>
    <x v="14"/>
    <x v="42"/>
    <n v="33.75"/>
    <n v="34.15"/>
    <n v="33.659999999999997"/>
    <n v="33.92"/>
    <n v="90606"/>
  </r>
  <r>
    <x v="14"/>
    <x v="43"/>
    <n v="25.16"/>
    <n v="26.31"/>
    <n v="25.07"/>
    <n v="26.28"/>
    <n v="23849"/>
  </r>
  <r>
    <x v="14"/>
    <x v="44"/>
    <n v="145.34"/>
    <n v="147.44"/>
    <n v="144.82"/>
    <n v="147.19999999999999"/>
    <n v="5787"/>
  </r>
  <r>
    <x v="14"/>
    <x v="45"/>
    <n v="50.99"/>
    <n v="51.26"/>
    <n v="50.44"/>
    <n v="50.97"/>
    <n v="43926"/>
  </r>
  <r>
    <x v="14"/>
    <x v="46"/>
    <n v="16.68"/>
    <n v="17.09"/>
    <n v="16.510000000000002"/>
    <n v="16.989999999999998"/>
    <n v="1623716"/>
  </r>
  <r>
    <x v="14"/>
    <x v="47"/>
    <n v="56.87"/>
    <n v="56.95"/>
    <n v="56.534999999999997"/>
    <n v="56.9"/>
    <n v="28994"/>
  </r>
  <r>
    <x v="14"/>
    <x v="48"/>
    <n v="36.56"/>
    <n v="36.99"/>
    <n v="36.08"/>
    <n v="36.880000000000003"/>
    <n v="23061"/>
  </r>
  <r>
    <x v="14"/>
    <x v="49"/>
    <n v="26.45"/>
    <n v="27.38"/>
    <n v="26.38"/>
    <n v="27.34"/>
    <n v="60652"/>
  </r>
  <r>
    <x v="14"/>
    <x v="50"/>
    <n v="39.74"/>
    <n v="40.68"/>
    <n v="39.25"/>
    <n v="40.409999999999997"/>
    <n v="85760"/>
  </r>
  <r>
    <x v="14"/>
    <x v="51"/>
    <n v="80.5"/>
    <n v="81.52"/>
    <n v="80.27"/>
    <n v="81.33"/>
    <n v="6909"/>
  </r>
  <r>
    <x v="14"/>
    <x v="52"/>
    <n v="46.45"/>
    <n v="47.55"/>
    <n v="46.34"/>
    <n v="47.47"/>
    <n v="10899"/>
  </r>
  <r>
    <x v="14"/>
    <x v="53"/>
    <n v="71.349999999999994"/>
    <n v="71.485600000000005"/>
    <n v="70.66"/>
    <n v="70.760000000000005"/>
    <n v="11819"/>
  </r>
  <r>
    <x v="14"/>
    <x v="54"/>
    <n v="97.5"/>
    <n v="99.63"/>
    <n v="96.51"/>
    <n v="99.48"/>
    <n v="10634"/>
  </r>
  <r>
    <x v="14"/>
    <x v="55"/>
    <n v="47.28"/>
    <n v="49.75"/>
    <n v="47.06"/>
    <n v="49.44"/>
    <n v="9518"/>
  </r>
  <r>
    <x v="14"/>
    <x v="56"/>
    <n v="36.950000000000003"/>
    <n v="38.369999999999997"/>
    <n v="36.75"/>
    <n v="38.299999999999997"/>
    <n v="75873"/>
  </r>
  <r>
    <x v="14"/>
    <x v="57"/>
    <n v="25.51"/>
    <n v="25.7"/>
    <n v="25.341000000000001"/>
    <n v="25.55"/>
    <n v="9381"/>
  </r>
  <r>
    <x v="14"/>
    <x v="58"/>
    <n v="50.7"/>
    <n v="51.2"/>
    <n v="50.35"/>
    <n v="50.83"/>
    <n v="22948"/>
  </r>
  <r>
    <x v="14"/>
    <x v="59"/>
    <n v="17.07"/>
    <n v="17.64"/>
    <n v="16.86"/>
    <n v="17.559999999999999"/>
    <n v="124714"/>
  </r>
  <r>
    <x v="14"/>
    <x v="60"/>
    <n v="28.29"/>
    <n v="29.17"/>
    <n v="27.95"/>
    <n v="29.02"/>
    <n v="147657"/>
  </r>
  <r>
    <x v="14"/>
    <x v="61"/>
    <n v="48.9"/>
    <n v="50.04"/>
    <n v="48.71"/>
    <n v="50.04"/>
    <n v="6893"/>
  </r>
  <r>
    <x v="14"/>
    <x v="62"/>
    <n v="37.200000000000003"/>
    <n v="37.729999999999997"/>
    <n v="36.869999999999997"/>
    <n v="37.659999999999997"/>
    <n v="31100"/>
  </r>
  <r>
    <x v="14"/>
    <x v="63"/>
    <n v="25.89"/>
    <n v="26.86"/>
    <n v="25.89"/>
    <n v="26.82"/>
    <n v="7866"/>
  </r>
  <r>
    <x v="14"/>
    <x v="64"/>
    <n v="22.31"/>
    <n v="22.45"/>
    <n v="22.24"/>
    <n v="22.39"/>
    <n v="67113"/>
  </r>
  <r>
    <x v="14"/>
    <x v="65"/>
    <n v="84.01"/>
    <n v="85.23"/>
    <n v="83.58"/>
    <n v="84.89"/>
    <n v="19363"/>
  </r>
  <r>
    <x v="14"/>
    <x v="66"/>
    <n v="30.13"/>
    <n v="30.47"/>
    <n v="29.89"/>
    <n v="30.01"/>
    <n v="85083"/>
  </r>
  <r>
    <x v="14"/>
    <x v="67"/>
    <n v="11.11"/>
    <n v="11.36"/>
    <n v="10.95"/>
    <n v="11.35"/>
    <n v="132852"/>
  </r>
  <r>
    <x v="14"/>
    <x v="68"/>
    <n v="36"/>
    <n v="38.97"/>
    <n v="35.9"/>
    <n v="38.9"/>
    <n v="90954"/>
  </r>
  <r>
    <x v="14"/>
    <x v="69"/>
    <n v="62.9"/>
    <n v="65.81"/>
    <n v="62.45"/>
    <n v="65.66"/>
    <n v="17733"/>
  </r>
  <r>
    <x v="14"/>
    <x v="70"/>
    <n v="4.54"/>
    <n v="4.57"/>
    <n v="4.3628999999999998"/>
    <n v="4.5199999999999996"/>
    <n v="7380088"/>
  </r>
  <r>
    <x v="14"/>
    <x v="71"/>
    <n v="22.31"/>
    <n v="22.85"/>
    <n v="22.25"/>
    <n v="22.71"/>
    <n v="63234"/>
  </r>
  <r>
    <x v="14"/>
    <x v="72"/>
    <n v="22.17"/>
    <n v="22.31"/>
    <n v="22.05"/>
    <n v="22.27"/>
    <n v="50339"/>
  </r>
  <r>
    <x v="14"/>
    <x v="73"/>
    <n v="26.54"/>
    <n v="26.66"/>
    <n v="26.35"/>
    <n v="26.63"/>
    <n v="48170"/>
  </r>
  <r>
    <x v="14"/>
    <x v="74"/>
    <n v="36.97"/>
    <n v="38.32"/>
    <n v="36.57"/>
    <n v="38.26"/>
    <n v="30672"/>
  </r>
  <r>
    <x v="14"/>
    <x v="75"/>
    <n v="48.02"/>
    <n v="49.1"/>
    <n v="47.75"/>
    <n v="48.77"/>
    <n v="69104"/>
  </r>
  <r>
    <x v="14"/>
    <x v="76"/>
    <n v="48.41"/>
    <n v="49.4"/>
    <n v="48.21"/>
    <n v="49.32"/>
    <n v="19422"/>
  </r>
  <r>
    <x v="14"/>
    <x v="77"/>
    <n v="36.619999999999997"/>
    <n v="36.75"/>
    <n v="36.26"/>
    <n v="36.630000000000003"/>
    <n v="31266"/>
  </r>
  <r>
    <x v="14"/>
    <x v="78"/>
    <n v="11.66"/>
    <n v="11.98"/>
    <n v="11.54"/>
    <n v="11.98"/>
    <n v="28695"/>
  </r>
  <r>
    <x v="14"/>
    <x v="79"/>
    <n v="11.6"/>
    <n v="11.94"/>
    <n v="11.49"/>
    <n v="11.86"/>
    <n v="97972"/>
  </r>
  <r>
    <x v="14"/>
    <x v="80"/>
    <n v="20.329999999999998"/>
    <n v="20.76"/>
    <n v="20.175000000000001"/>
    <n v="20.75"/>
    <n v="38161"/>
  </r>
  <r>
    <x v="14"/>
    <x v="81"/>
    <n v="32.15"/>
    <n v="32.6"/>
    <n v="32.15"/>
    <n v="32.44"/>
    <n v="31415"/>
  </r>
  <r>
    <x v="14"/>
    <x v="82"/>
    <n v="31.77"/>
    <n v="32.92"/>
    <n v="31.5"/>
    <n v="32.9"/>
    <n v="15251"/>
  </r>
  <r>
    <x v="14"/>
    <x v="83"/>
    <n v="51.75"/>
    <n v="52.6"/>
    <n v="51.71"/>
    <n v="52.06"/>
    <n v="30167"/>
  </r>
  <r>
    <x v="14"/>
    <x v="84"/>
    <n v="58.44"/>
    <n v="58.79"/>
    <n v="58.25"/>
    <n v="58.78"/>
    <n v="7151"/>
  </r>
  <r>
    <x v="14"/>
    <x v="85"/>
    <n v="86.55"/>
    <n v="87.7"/>
    <n v="86.04"/>
    <n v="87.25"/>
    <n v="7866"/>
  </r>
  <r>
    <x v="14"/>
    <x v="86"/>
    <n v="25.6"/>
    <n v="27.16"/>
    <n v="25.37"/>
    <n v="27.09"/>
    <n v="202867"/>
  </r>
  <r>
    <x v="14"/>
    <x v="87"/>
    <n v="58.43"/>
    <n v="58.92"/>
    <n v="58.05"/>
    <n v="58.6"/>
    <n v="11317"/>
  </r>
  <r>
    <x v="14"/>
    <x v="88"/>
    <n v="31.42"/>
    <n v="32.14"/>
    <n v="31.11"/>
    <n v="32.08"/>
    <n v="46094"/>
  </r>
  <r>
    <x v="14"/>
    <x v="89"/>
    <n v="15.5"/>
    <n v="15.72"/>
    <n v="15.3103"/>
    <n v="15.6"/>
    <n v="41526"/>
  </r>
  <r>
    <x v="14"/>
    <x v="90"/>
    <n v="25.29"/>
    <n v="25.94"/>
    <n v="25.29"/>
    <n v="25.94"/>
    <n v="8627"/>
  </r>
  <r>
    <x v="14"/>
    <x v="91"/>
    <n v="74.569999999999993"/>
    <n v="75.47"/>
    <n v="74.400000000000006"/>
    <n v="75.05"/>
    <n v="35168"/>
  </r>
  <r>
    <x v="14"/>
    <x v="92"/>
    <n v="57.41"/>
    <n v="57.965000000000003"/>
    <n v="57.05"/>
    <n v="57.82"/>
    <n v="12233"/>
  </r>
  <r>
    <x v="14"/>
    <x v="93"/>
    <n v="27.25"/>
    <n v="27.66"/>
    <n v="26.655000000000001"/>
    <n v="27.6"/>
    <n v="23221"/>
  </r>
  <r>
    <x v="14"/>
    <x v="94"/>
    <n v="17.07"/>
    <n v="17.440000000000001"/>
    <n v="16.920000000000002"/>
    <n v="17.440000000000001"/>
    <n v="215680"/>
  </r>
  <r>
    <x v="14"/>
    <x v="95"/>
    <n v="272.32"/>
    <n v="278.26"/>
    <n v="270.60000000000002"/>
    <n v="277.95999999999998"/>
    <n v="6037"/>
  </r>
  <r>
    <x v="14"/>
    <x v="96"/>
    <n v="47"/>
    <n v="47.7"/>
    <n v="46.22"/>
    <n v="47.46"/>
    <n v="18522"/>
  </r>
  <r>
    <x v="14"/>
    <x v="97"/>
    <n v="12.93"/>
    <n v="13.23"/>
    <n v="12.93"/>
    <n v="13.22"/>
    <n v="22021"/>
  </r>
  <r>
    <x v="14"/>
    <x v="98"/>
    <n v="12.66"/>
    <n v="12.66"/>
    <n v="12.36"/>
    <n v="12.53"/>
    <n v="72567"/>
  </r>
  <r>
    <x v="14"/>
    <x v="99"/>
    <n v="40.51"/>
    <n v="43.5"/>
    <n v="40.51"/>
    <n v="43.43"/>
    <n v="35582"/>
  </r>
  <r>
    <x v="14"/>
    <x v="100"/>
    <n v="37.5"/>
    <n v="38.36"/>
    <n v="36.6"/>
    <n v="38.32"/>
    <n v="66368"/>
  </r>
  <r>
    <x v="14"/>
    <x v="101"/>
    <n v="36.909999999999997"/>
    <n v="37.29"/>
    <n v="36.53"/>
    <n v="37.270000000000003"/>
    <n v="12523"/>
  </r>
  <r>
    <x v="14"/>
    <x v="102"/>
    <n v="31.24"/>
    <n v="31.94"/>
    <n v="30.86"/>
    <n v="31.85"/>
    <n v="29512"/>
  </r>
  <r>
    <x v="14"/>
    <x v="103"/>
    <n v="48.34"/>
    <n v="48.72"/>
    <n v="48.04"/>
    <n v="48.52"/>
    <n v="10763"/>
  </r>
  <r>
    <x v="14"/>
    <x v="104"/>
    <n v="45.36"/>
    <n v="46.67"/>
    <n v="45.32"/>
    <n v="46.59"/>
    <n v="111792"/>
  </r>
  <r>
    <x v="14"/>
    <x v="105"/>
    <n v="56.24"/>
    <n v="57.02"/>
    <n v="56.16"/>
    <n v="56.99"/>
    <n v="30851"/>
  </r>
  <r>
    <x v="14"/>
    <x v="106"/>
    <n v="32.44"/>
    <n v="32.97"/>
    <n v="32.4"/>
    <n v="32.67"/>
    <n v="38513"/>
  </r>
  <r>
    <x v="14"/>
    <x v="107"/>
    <n v="7.57"/>
    <n v="7.7"/>
    <n v="7.47"/>
    <n v="7.66"/>
    <n v="20278"/>
  </r>
  <r>
    <x v="14"/>
    <x v="108"/>
    <n v="57.53"/>
    <n v="57.92"/>
    <n v="56.82"/>
    <n v="57.47"/>
    <n v="15467"/>
  </r>
  <r>
    <x v="14"/>
    <x v="109"/>
    <n v="51.39"/>
    <n v="51.98"/>
    <n v="50.96"/>
    <n v="51.87"/>
    <n v="16191"/>
  </r>
  <r>
    <x v="14"/>
    <x v="110"/>
    <n v="22.84"/>
    <n v="22.99"/>
    <n v="22.61"/>
    <n v="22.79"/>
    <n v="606227"/>
  </r>
  <r>
    <x v="14"/>
    <x v="111"/>
    <n v="46.47"/>
    <n v="47.32"/>
    <n v="46.19"/>
    <n v="47.08"/>
    <n v="52624"/>
  </r>
  <r>
    <x v="14"/>
    <x v="112"/>
    <n v="28.24"/>
    <n v="28.88"/>
    <n v="28.14"/>
    <n v="28.82"/>
    <n v="9731"/>
  </r>
  <r>
    <x v="14"/>
    <x v="113"/>
    <n v="31.48"/>
    <n v="31.51"/>
    <n v="31.28"/>
    <n v="31.48"/>
    <n v="20215"/>
  </r>
  <r>
    <x v="14"/>
    <x v="114"/>
    <n v="37.229999999999997"/>
    <n v="37.43"/>
    <n v="36.89"/>
    <n v="37.15"/>
    <n v="53376"/>
  </r>
  <r>
    <x v="14"/>
    <x v="115"/>
    <n v="36"/>
    <n v="36.909999999999997"/>
    <n v="35.83"/>
    <n v="36.85"/>
    <n v="24679"/>
  </r>
  <r>
    <x v="14"/>
    <x v="116"/>
    <n v="10.98"/>
    <n v="11"/>
    <n v="10.84"/>
    <n v="10.95"/>
    <n v="5630"/>
  </r>
  <r>
    <x v="14"/>
    <x v="117"/>
    <n v="24.31"/>
    <n v="24.84"/>
    <n v="24.24"/>
    <n v="24.82"/>
    <n v="28608"/>
  </r>
  <r>
    <x v="14"/>
    <x v="118"/>
    <n v="36.24"/>
    <n v="36.630000000000003"/>
    <n v="36.229999999999997"/>
    <n v="36.53"/>
    <n v="69880"/>
  </r>
  <r>
    <x v="14"/>
    <x v="119"/>
    <n v="69.94"/>
    <n v="71.13"/>
    <n v="69.819999999999993"/>
    <n v="71.040000000000006"/>
    <n v="71947"/>
  </r>
  <r>
    <x v="14"/>
    <x v="120"/>
    <n v="32.76"/>
    <n v="33.22"/>
    <n v="32.75"/>
    <n v="33.19"/>
    <n v="31430"/>
  </r>
  <r>
    <x v="14"/>
    <x v="121"/>
    <n v="31.74"/>
    <n v="32.28"/>
    <n v="31.38"/>
    <n v="32.28"/>
    <n v="79590"/>
  </r>
  <r>
    <x v="14"/>
    <x v="122"/>
    <n v="42.51"/>
    <n v="43.31"/>
    <n v="42.1"/>
    <n v="43.26"/>
    <n v="43211"/>
  </r>
  <r>
    <x v="14"/>
    <x v="123"/>
    <n v="16.440000000000001"/>
    <n v="16.55"/>
    <n v="16.29"/>
    <n v="16.39"/>
    <n v="165648"/>
  </r>
  <r>
    <x v="14"/>
    <x v="124"/>
    <n v="18.03"/>
    <n v="18.41"/>
    <n v="18.010000000000002"/>
    <n v="18.27"/>
    <n v="18133"/>
  </r>
  <r>
    <x v="14"/>
    <x v="125"/>
    <n v="14.64"/>
    <n v="15.07"/>
    <n v="14.52"/>
    <n v="15.03"/>
    <n v="86529"/>
  </r>
  <r>
    <x v="14"/>
    <x v="126"/>
    <n v="54.13"/>
    <n v="54.45"/>
    <n v="54.02"/>
    <n v="54.34"/>
    <n v="13063"/>
  </r>
  <r>
    <x v="14"/>
    <x v="127"/>
    <n v="12.6"/>
    <n v="12.807399999999999"/>
    <n v="12.429"/>
    <n v="12.54"/>
    <n v="71402"/>
  </r>
  <r>
    <x v="14"/>
    <x v="128"/>
    <n v="66.8"/>
    <n v="68.16"/>
    <n v="66.37"/>
    <n v="67.94"/>
    <n v="29304"/>
  </r>
  <r>
    <x v="14"/>
    <x v="129"/>
    <n v="28.19"/>
    <n v="28.29"/>
    <n v="27.79"/>
    <n v="28.08"/>
    <n v="122993"/>
  </r>
  <r>
    <x v="14"/>
    <x v="130"/>
    <n v="73.930000000000007"/>
    <n v="74.900000000000006"/>
    <n v="73.739999999999995"/>
    <n v="74.67"/>
    <n v="5485"/>
  </r>
  <r>
    <x v="14"/>
    <x v="131"/>
    <n v="15.73"/>
    <n v="16"/>
    <n v="15.46"/>
    <n v="15.92"/>
    <n v="25971"/>
  </r>
  <r>
    <x v="14"/>
    <x v="132"/>
    <n v="92.46"/>
    <n v="94.25"/>
    <n v="92.11"/>
    <n v="94.1"/>
    <n v="15287"/>
  </r>
  <r>
    <x v="14"/>
    <x v="133"/>
    <n v="37.270000000000003"/>
    <n v="38.18"/>
    <n v="37.14"/>
    <n v="37.97"/>
    <n v="21457"/>
  </r>
  <r>
    <x v="14"/>
    <x v="134"/>
    <n v="23.37"/>
    <n v="25.41"/>
    <n v="23.26"/>
    <n v="25.21"/>
    <n v="257242"/>
  </r>
  <r>
    <x v="14"/>
    <x v="135"/>
    <n v="26.9"/>
    <n v="27.26"/>
    <n v="26.9"/>
    <n v="27.09"/>
    <n v="21256"/>
  </r>
  <r>
    <x v="14"/>
    <x v="136"/>
    <n v="34.32"/>
    <n v="35.130000000000003"/>
    <n v="34.25"/>
    <n v="34.9"/>
    <n v="17231"/>
  </r>
  <r>
    <x v="14"/>
    <x v="137"/>
    <n v="35.159999999999997"/>
    <n v="35.78"/>
    <n v="35.1"/>
    <n v="35.729999999999997"/>
    <n v="11614"/>
  </r>
  <r>
    <x v="14"/>
    <x v="138"/>
    <n v="25.39"/>
    <n v="26.11"/>
    <n v="25.15"/>
    <n v="26.1"/>
    <n v="98393"/>
  </r>
  <r>
    <x v="14"/>
    <x v="139"/>
    <n v="15.49"/>
    <n v="15.66"/>
    <n v="15.46"/>
    <n v="15.65"/>
    <n v="63682"/>
  </r>
  <r>
    <x v="14"/>
    <x v="140"/>
    <n v="50.34"/>
    <n v="51.14"/>
    <n v="50.34"/>
    <n v="51.02"/>
    <n v="5663"/>
  </r>
  <r>
    <x v="14"/>
    <x v="141"/>
    <n v="54.19"/>
    <n v="54.28"/>
    <n v="53.97"/>
    <n v="54.13"/>
    <n v="5561"/>
  </r>
  <r>
    <x v="14"/>
    <x v="142"/>
    <n v="64.78"/>
    <n v="66.25"/>
    <n v="64.567999999999998"/>
    <n v="66.180000000000007"/>
    <n v="29538"/>
  </r>
  <r>
    <x v="14"/>
    <x v="143"/>
    <n v="2.12"/>
    <n v="2.2200000000000002"/>
    <n v="2.09"/>
    <n v="2.1800000000000002"/>
    <n v="249834"/>
  </r>
  <r>
    <x v="14"/>
    <x v="144"/>
    <n v="23.4"/>
    <n v="23.85"/>
    <n v="23.361000000000001"/>
    <n v="23.82"/>
    <n v="136955"/>
  </r>
  <r>
    <x v="14"/>
    <x v="145"/>
    <n v="43.8"/>
    <n v="45.99"/>
    <n v="43.8"/>
    <n v="45.89"/>
    <n v="41561"/>
  </r>
  <r>
    <x v="14"/>
    <x v="146"/>
    <n v="39.630000000000003"/>
    <n v="40.31"/>
    <n v="39.630000000000003"/>
    <n v="40.26"/>
    <n v="24487"/>
  </r>
  <r>
    <x v="14"/>
    <x v="147"/>
    <n v="27.3"/>
    <n v="27.55"/>
    <n v="27.11"/>
    <n v="27.55"/>
    <n v="6673"/>
  </r>
  <r>
    <x v="14"/>
    <x v="148"/>
    <n v="33.49"/>
    <n v="33.99"/>
    <n v="33.43"/>
    <n v="33.92"/>
    <n v="17353"/>
  </r>
  <r>
    <x v="14"/>
    <x v="149"/>
    <n v="6.05"/>
    <n v="6.36"/>
    <n v="5.86"/>
    <n v="6.33"/>
    <n v="93608"/>
  </r>
  <r>
    <x v="14"/>
    <x v="150"/>
    <n v="34.03"/>
    <n v="34.68"/>
    <n v="33.890999999999998"/>
    <n v="34.619999999999997"/>
    <n v="11328"/>
  </r>
  <r>
    <x v="14"/>
    <x v="151"/>
    <n v="16.690000000000001"/>
    <n v="16.95"/>
    <n v="16.68"/>
    <n v="16.920000000000002"/>
    <n v="124849"/>
  </r>
  <r>
    <x v="14"/>
    <x v="152"/>
    <n v="52.34"/>
    <n v="52.96"/>
    <n v="51.91"/>
    <n v="52.93"/>
    <n v="11541"/>
  </r>
  <r>
    <x v="14"/>
    <x v="153"/>
    <n v="38.99"/>
    <n v="39.76"/>
    <n v="38.85"/>
    <n v="39.58"/>
    <n v="35673"/>
  </r>
  <r>
    <x v="14"/>
    <x v="154"/>
    <n v="75.23"/>
    <n v="77.22"/>
    <n v="74.88"/>
    <n v="77.09"/>
    <n v="20987"/>
  </r>
  <r>
    <x v="14"/>
    <x v="155"/>
    <n v="9.67"/>
    <n v="10.14"/>
    <n v="9.6300000000000008"/>
    <n v="10.11"/>
    <n v="100177"/>
  </r>
  <r>
    <x v="14"/>
    <x v="156"/>
    <n v="28.95"/>
    <n v="30.02"/>
    <n v="28.68"/>
    <n v="30.01"/>
    <n v="29567"/>
  </r>
  <r>
    <x v="14"/>
    <x v="157"/>
    <n v="41.98"/>
    <n v="42.76"/>
    <n v="41.98"/>
    <n v="42.55"/>
    <n v="9941"/>
  </r>
  <r>
    <x v="14"/>
    <x v="158"/>
    <n v="18.29"/>
    <n v="18.43"/>
    <n v="17.989999999999998"/>
    <n v="18.11"/>
    <n v="89675"/>
  </r>
  <r>
    <x v="14"/>
    <x v="159"/>
    <n v="78.14"/>
    <n v="79.260000000000005"/>
    <n v="77.75"/>
    <n v="79.03"/>
    <n v="19227"/>
  </r>
  <r>
    <x v="14"/>
    <x v="160"/>
    <n v="40.35"/>
    <n v="41.21"/>
    <n v="39.93"/>
    <n v="40.880000000000003"/>
    <n v="44765"/>
  </r>
  <r>
    <x v="14"/>
    <x v="161"/>
    <n v="1.73"/>
    <n v="1.85"/>
    <n v="1.7"/>
    <n v="1.78"/>
    <n v="2057925"/>
  </r>
  <r>
    <x v="14"/>
    <x v="162"/>
    <n v="57.61"/>
    <n v="58.37"/>
    <n v="57.09"/>
    <n v="57.85"/>
    <n v="16076"/>
  </r>
  <r>
    <x v="14"/>
    <x v="163"/>
    <n v="77.56"/>
    <n v="78.59"/>
    <n v="77.33"/>
    <n v="78.489999999999995"/>
    <n v="14543"/>
  </r>
  <r>
    <x v="14"/>
    <x v="164"/>
    <n v="48.25"/>
    <n v="49.39"/>
    <n v="48"/>
    <n v="49.26"/>
    <n v="39656"/>
  </r>
  <r>
    <x v="14"/>
    <x v="165"/>
    <n v="35.659999999999997"/>
    <n v="35.85"/>
    <n v="35.200000000000003"/>
    <n v="35.65"/>
    <n v="30581"/>
  </r>
  <r>
    <x v="14"/>
    <x v="166"/>
    <n v="22.92"/>
    <n v="23.29"/>
    <n v="22.72"/>
    <n v="23.27"/>
    <n v="21226"/>
  </r>
  <r>
    <x v="14"/>
    <x v="167"/>
    <n v="7.3"/>
    <n v="7.4"/>
    <n v="7.18"/>
    <n v="7.39"/>
    <n v="345243"/>
  </r>
  <r>
    <x v="14"/>
    <x v="168"/>
    <n v="37.69"/>
    <n v="38.360100000000003"/>
    <n v="37.46"/>
    <n v="38.33"/>
    <n v="9974"/>
  </r>
  <r>
    <x v="14"/>
    <x v="169"/>
    <n v="68.97"/>
    <n v="70.739999999999995"/>
    <n v="68.27"/>
    <n v="70.62"/>
    <n v="120242"/>
  </r>
  <r>
    <x v="14"/>
    <x v="170"/>
    <n v="27.24"/>
    <n v="27.39"/>
    <n v="26.91"/>
    <n v="26.98"/>
    <n v="33798"/>
  </r>
  <r>
    <x v="14"/>
    <x v="171"/>
    <n v="77"/>
    <n v="78.989999999999995"/>
    <n v="76.7"/>
    <n v="78.88"/>
    <n v="50650"/>
  </r>
  <r>
    <x v="14"/>
    <x v="172"/>
    <n v="45.81"/>
    <n v="46.63"/>
    <n v="45.73"/>
    <n v="46.59"/>
    <n v="18344"/>
  </r>
  <r>
    <x v="14"/>
    <x v="173"/>
    <n v="13"/>
    <n v="13.08"/>
    <n v="12.77"/>
    <n v="13.08"/>
    <n v="16163"/>
  </r>
  <r>
    <x v="14"/>
    <x v="174"/>
    <n v="25.47"/>
    <n v="26.33"/>
    <n v="25.41"/>
    <n v="26.31"/>
    <n v="8687"/>
  </r>
  <r>
    <x v="14"/>
    <x v="175"/>
    <n v="24.71"/>
    <n v="24.97"/>
    <n v="24.47"/>
    <n v="24.85"/>
    <n v="20690"/>
  </r>
  <r>
    <x v="14"/>
    <x v="176"/>
    <n v="47.72"/>
    <n v="48.21"/>
    <n v="47.47"/>
    <n v="48.16"/>
    <n v="13676"/>
  </r>
  <r>
    <x v="14"/>
    <x v="177"/>
    <n v="9.5500000000000007"/>
    <n v="9.94"/>
    <n v="9.52"/>
    <n v="9.85"/>
    <n v="261419"/>
  </r>
  <r>
    <x v="14"/>
    <x v="178"/>
    <n v="25.7"/>
    <n v="27.38"/>
    <n v="25.6736"/>
    <n v="27.31"/>
    <n v="54103"/>
  </r>
  <r>
    <x v="14"/>
    <x v="179"/>
    <n v="53.73"/>
    <n v="54.57"/>
    <n v="53.07"/>
    <n v="54.38"/>
    <n v="18418"/>
  </r>
  <r>
    <x v="14"/>
    <x v="180"/>
    <n v="94.66"/>
    <n v="97.49"/>
    <n v="93.38"/>
    <n v="97.35"/>
    <n v="9740"/>
  </r>
  <r>
    <x v="14"/>
    <x v="181"/>
    <n v="40.81"/>
    <n v="41.36"/>
    <n v="40.300600000000003"/>
    <n v="41.34"/>
    <n v="5330"/>
  </r>
  <r>
    <x v="14"/>
    <x v="182"/>
    <n v="53.31"/>
    <n v="55"/>
    <n v="53.3"/>
    <n v="54.94"/>
    <n v="30892"/>
  </r>
  <r>
    <x v="14"/>
    <x v="183"/>
    <n v="29.1"/>
    <n v="29.22"/>
    <n v="28.9"/>
    <n v="29.07"/>
    <n v="18139"/>
  </r>
  <r>
    <x v="14"/>
    <x v="184"/>
    <n v="51.1"/>
    <n v="53.06"/>
    <n v="50.52"/>
    <n v="53.05"/>
    <n v="14201"/>
  </r>
  <r>
    <x v="14"/>
    <x v="185"/>
    <n v="6.94"/>
    <n v="6.98"/>
    <n v="6.9"/>
    <n v="6.97"/>
    <n v="24225"/>
  </r>
  <r>
    <x v="14"/>
    <x v="186"/>
    <n v="35.81"/>
    <n v="36.229999999999997"/>
    <n v="35.56"/>
    <n v="36.229999999999997"/>
    <n v="2387"/>
  </r>
  <r>
    <x v="14"/>
    <x v="187"/>
    <n v="8.1999999999999993"/>
    <n v="8.74"/>
    <n v="8.0503"/>
    <n v="8.68"/>
    <n v="95469"/>
  </r>
  <r>
    <x v="14"/>
    <x v="188"/>
    <n v="63.2"/>
    <n v="63.2"/>
    <n v="62.43"/>
    <n v="63.1"/>
    <n v="20281"/>
  </r>
  <r>
    <x v="14"/>
    <x v="189"/>
    <n v="14.55"/>
    <n v="15.41"/>
    <n v="14.4"/>
    <n v="15.35"/>
    <n v="1392840"/>
  </r>
  <r>
    <x v="14"/>
    <x v="190"/>
    <n v="55.78"/>
    <n v="57"/>
    <n v="55.36"/>
    <n v="56.91"/>
    <n v="24587"/>
  </r>
  <r>
    <x v="14"/>
    <x v="191"/>
    <n v="46.04"/>
    <n v="46.71"/>
    <n v="45.9"/>
    <n v="46.53"/>
    <n v="54707"/>
  </r>
  <r>
    <x v="14"/>
    <x v="192"/>
    <n v="60.37"/>
    <n v="60.72"/>
    <n v="60.25"/>
    <n v="60.58"/>
    <n v="12652"/>
  </r>
  <r>
    <x v="14"/>
    <x v="193"/>
    <n v="15.76"/>
    <n v="15.86"/>
    <n v="15.54"/>
    <n v="15.82"/>
    <n v="110223"/>
  </r>
  <r>
    <x v="14"/>
    <x v="194"/>
    <n v="24.51"/>
    <n v="25.9"/>
    <n v="24.25"/>
    <n v="25.59"/>
    <n v="68326"/>
  </r>
  <r>
    <x v="14"/>
    <x v="195"/>
    <n v="10.86"/>
    <n v="11.45"/>
    <n v="10.76"/>
    <n v="11.39"/>
    <n v="166012"/>
  </r>
  <r>
    <x v="14"/>
    <x v="196"/>
    <n v="470.25"/>
    <n v="476.8"/>
    <n v="470.05"/>
    <n v="475.12"/>
    <n v="19776"/>
  </r>
  <r>
    <x v="14"/>
    <x v="197"/>
    <n v="35.44"/>
    <n v="35.78"/>
    <n v="35.21"/>
    <n v="35.6"/>
    <n v="5639"/>
  </r>
  <r>
    <x v="14"/>
    <x v="198"/>
    <n v="21.32"/>
    <n v="21.68"/>
    <n v="21.28"/>
    <n v="21.67"/>
    <n v="64367"/>
  </r>
  <r>
    <x v="14"/>
    <x v="199"/>
    <n v="55.62"/>
    <n v="56.62"/>
    <n v="54.91"/>
    <n v="56.48"/>
    <n v="9428"/>
  </r>
  <r>
    <x v="14"/>
    <x v="200"/>
    <n v="173.28"/>
    <n v="177.9"/>
    <n v="173.16"/>
    <n v="177.71"/>
    <n v="80310"/>
  </r>
  <r>
    <x v="14"/>
    <x v="201"/>
    <n v="18.05"/>
    <n v="18.79"/>
    <n v="17.71"/>
    <n v="17.78"/>
    <n v="103276"/>
  </r>
  <r>
    <x v="14"/>
    <x v="202"/>
    <n v="88.46"/>
    <n v="89.67"/>
    <n v="88.03"/>
    <n v="89.3"/>
    <n v="3979"/>
  </r>
  <r>
    <x v="14"/>
    <x v="203"/>
    <n v="25.38"/>
    <n v="26.19"/>
    <n v="25.12"/>
    <n v="26.16"/>
    <n v="114056"/>
  </r>
  <r>
    <x v="14"/>
    <x v="204"/>
    <n v="28.35"/>
    <n v="28.74"/>
    <n v="27.86"/>
    <n v="28.4"/>
    <n v="18165"/>
  </r>
  <r>
    <x v="14"/>
    <x v="205"/>
    <n v="28.26"/>
    <n v="28.75"/>
    <n v="28.114999999999998"/>
    <n v="28.75"/>
    <n v="23285"/>
  </r>
  <r>
    <x v="14"/>
    <x v="206"/>
    <n v="4"/>
    <n v="4.09"/>
    <n v="3.96"/>
    <n v="4.09"/>
    <n v="174752"/>
  </r>
  <r>
    <x v="14"/>
    <x v="207"/>
    <n v="13.15"/>
    <n v="13.22"/>
    <n v="12.88"/>
    <n v="12.97"/>
    <n v="83393"/>
  </r>
  <r>
    <x v="14"/>
    <x v="208"/>
    <n v="40.880000000000003"/>
    <n v="41.98"/>
    <n v="40.619999999999997"/>
    <n v="41.97"/>
    <n v="15637"/>
  </r>
  <r>
    <x v="14"/>
    <x v="209"/>
    <n v="27.77"/>
    <n v="28.83"/>
    <n v="27.66"/>
    <n v="28.8"/>
    <n v="36669"/>
  </r>
  <r>
    <x v="14"/>
    <x v="210"/>
    <n v="27.16"/>
    <n v="27.66"/>
    <n v="27.09"/>
    <n v="27.51"/>
    <n v="83494"/>
  </r>
  <r>
    <x v="14"/>
    <x v="211"/>
    <n v="52.48"/>
    <n v="53.62"/>
    <n v="52.37"/>
    <n v="53.42"/>
    <n v="31855"/>
  </r>
  <r>
    <x v="14"/>
    <x v="212"/>
    <n v="24.42"/>
    <n v="25.82"/>
    <n v="24.05"/>
    <n v="25.75"/>
    <n v="115556"/>
  </r>
  <r>
    <x v="14"/>
    <x v="213"/>
    <n v="39.61"/>
    <n v="39.950000000000003"/>
    <n v="39.549999999999997"/>
    <n v="39.9"/>
    <n v="18055"/>
  </r>
  <r>
    <x v="14"/>
    <x v="214"/>
    <n v="24.62"/>
    <n v="24.77"/>
    <n v="24.25"/>
    <n v="24.69"/>
    <n v="42595"/>
  </r>
  <r>
    <x v="14"/>
    <x v="215"/>
    <n v="38.83"/>
    <n v="40"/>
    <n v="38.5"/>
    <n v="39.97"/>
    <n v="76470"/>
  </r>
  <r>
    <x v="14"/>
    <x v="216"/>
    <n v="30.55"/>
    <n v="31.29"/>
    <n v="30.14"/>
    <n v="31.23"/>
    <n v="22209"/>
  </r>
  <r>
    <x v="14"/>
    <x v="217"/>
    <n v="45.33"/>
    <n v="46"/>
    <n v="45.32"/>
    <n v="45.7"/>
    <n v="129167"/>
  </r>
  <r>
    <x v="14"/>
    <x v="218"/>
    <n v="17.32"/>
    <n v="17.489999999999998"/>
    <n v="17.21"/>
    <n v="17.32"/>
    <n v="37521"/>
  </r>
  <r>
    <x v="14"/>
    <x v="219"/>
    <n v="37.56"/>
    <n v="37.57"/>
    <n v="37.159999999999997"/>
    <n v="37.549999999999997"/>
    <n v="5164"/>
  </r>
  <r>
    <x v="14"/>
    <x v="220"/>
    <n v="36.42"/>
    <n v="36.56"/>
    <n v="36.159999999999997"/>
    <n v="36.32"/>
    <n v="8503"/>
  </r>
  <r>
    <x v="14"/>
    <x v="221"/>
    <n v="40.82"/>
    <n v="41.14"/>
    <n v="40.57"/>
    <n v="41.07"/>
    <n v="5835"/>
  </r>
  <r>
    <x v="14"/>
    <x v="222"/>
    <n v="10.43"/>
    <n v="10.91"/>
    <n v="10.24"/>
    <n v="10.91"/>
    <n v="96140"/>
  </r>
  <r>
    <x v="14"/>
    <x v="223"/>
    <n v="39.76"/>
    <n v="40.14"/>
    <n v="39.435000000000002"/>
    <n v="39.76"/>
    <n v="16362"/>
  </r>
  <r>
    <x v="14"/>
    <x v="224"/>
    <n v="39.549999999999997"/>
    <n v="39.85"/>
    <n v="38.54"/>
    <n v="39.450000000000003"/>
    <n v="24342"/>
  </r>
  <r>
    <x v="14"/>
    <x v="225"/>
    <n v="117"/>
    <n v="118.99"/>
    <n v="116.94"/>
    <n v="118.88"/>
    <n v="47602"/>
  </r>
  <r>
    <x v="14"/>
    <x v="226"/>
    <n v="87.43"/>
    <n v="90.22"/>
    <n v="86.66"/>
    <n v="90.22"/>
    <n v="10458"/>
  </r>
  <r>
    <x v="14"/>
    <x v="227"/>
    <n v="36.880000000000003"/>
    <n v="38.1"/>
    <n v="35.76"/>
    <n v="37.909999999999997"/>
    <n v="5439"/>
  </r>
  <r>
    <x v="14"/>
    <x v="228"/>
    <n v="22.36"/>
    <n v="23.08"/>
    <n v="22.29"/>
    <n v="23.05"/>
    <n v="27249"/>
  </r>
  <r>
    <x v="14"/>
    <x v="229"/>
    <n v="19.32"/>
    <n v="19.489999999999998"/>
    <n v="19.28"/>
    <n v="19.36"/>
    <n v="524168"/>
  </r>
  <r>
    <x v="14"/>
    <x v="230"/>
    <n v="27.725000000000001"/>
    <n v="28.1"/>
    <n v="27.66"/>
    <n v="27.86"/>
    <n v="28450"/>
  </r>
  <r>
    <x v="14"/>
    <x v="231"/>
    <n v="23.17"/>
    <n v="24.18"/>
    <n v="23.16"/>
    <n v="24.16"/>
    <n v="62759"/>
  </r>
  <r>
    <x v="14"/>
    <x v="232"/>
    <n v="6.68"/>
    <n v="6.78"/>
    <n v="6.53"/>
    <n v="6.59"/>
    <n v="56535"/>
  </r>
  <r>
    <x v="14"/>
    <x v="233"/>
    <n v="28.29"/>
    <n v="29.03"/>
    <n v="28.18"/>
    <n v="28.86"/>
    <n v="7616"/>
  </r>
  <r>
    <x v="14"/>
    <x v="234"/>
    <n v="238.75"/>
    <n v="242.66"/>
    <n v="237.81"/>
    <n v="242.66"/>
    <n v="4177"/>
  </r>
  <r>
    <x v="14"/>
    <x v="235"/>
    <n v="51"/>
    <n v="51.57"/>
    <n v="50.75"/>
    <n v="51.12"/>
    <n v="13563"/>
  </r>
  <r>
    <x v="14"/>
    <x v="236"/>
    <n v="43.67"/>
    <n v="44.454999999999998"/>
    <n v="43.439900000000002"/>
    <n v="44.2"/>
    <n v="30814"/>
  </r>
  <r>
    <x v="14"/>
    <x v="237"/>
    <n v="22.2"/>
    <n v="22.67"/>
    <n v="22.09"/>
    <n v="22.64"/>
    <n v="40467"/>
  </r>
  <r>
    <x v="14"/>
    <x v="238"/>
    <n v="9.15"/>
    <n v="9.17"/>
    <n v="9.15"/>
    <n v="9.17"/>
    <n v="38134"/>
  </r>
  <r>
    <x v="14"/>
    <x v="239"/>
    <n v="11.67"/>
    <n v="11.91"/>
    <n v="11.45"/>
    <n v="11.91"/>
    <n v="26301"/>
  </r>
  <r>
    <x v="14"/>
    <x v="240"/>
    <n v="26.77"/>
    <n v="27.237300000000001"/>
    <n v="26.62"/>
    <n v="27.09"/>
    <n v="33163"/>
  </r>
  <r>
    <x v="14"/>
    <x v="241"/>
    <n v="31.29"/>
    <n v="32.159999999999997"/>
    <n v="30.89"/>
    <n v="32.119999999999997"/>
    <n v="56231"/>
  </r>
  <r>
    <x v="14"/>
    <x v="242"/>
    <n v="7.39"/>
    <n v="7.53"/>
    <n v="7.33"/>
    <n v="7.47"/>
    <n v="18974"/>
  </r>
  <r>
    <x v="14"/>
    <x v="243"/>
    <n v="46.03"/>
    <n v="46.99"/>
    <n v="45.52"/>
    <n v="46.74"/>
    <n v="8950"/>
  </r>
  <r>
    <x v="14"/>
    <x v="244"/>
    <n v="60.34"/>
    <n v="60.73"/>
    <n v="60.21"/>
    <n v="60.34"/>
    <n v="66561"/>
  </r>
  <r>
    <x v="14"/>
    <x v="245"/>
    <n v="26.24"/>
    <n v="26.51"/>
    <n v="26.03"/>
    <n v="26.44"/>
    <n v="49776"/>
  </r>
  <r>
    <x v="14"/>
    <x v="246"/>
    <n v="13.54"/>
    <n v="13.57"/>
    <n v="13.14"/>
    <n v="13.55"/>
    <n v="31265"/>
  </r>
  <r>
    <x v="14"/>
    <x v="247"/>
    <n v="42.08"/>
    <n v="43.85"/>
    <n v="42.01"/>
    <n v="43.75"/>
    <n v="289502"/>
  </r>
  <r>
    <x v="14"/>
    <x v="248"/>
    <n v="29.09"/>
    <n v="29.7898"/>
    <n v="28.65"/>
    <n v="29.75"/>
    <n v="39290"/>
  </r>
  <r>
    <x v="14"/>
    <x v="249"/>
    <n v="48.15"/>
    <n v="48.58"/>
    <n v="48.15"/>
    <n v="48.52"/>
    <n v="14012"/>
  </r>
  <r>
    <x v="14"/>
    <x v="250"/>
    <n v="18.47"/>
    <n v="19.03"/>
    <n v="18.22"/>
    <n v="18.989999999999998"/>
    <n v="30037"/>
  </r>
  <r>
    <x v="14"/>
    <x v="251"/>
    <n v="5.85"/>
    <n v="6.05"/>
    <n v="5.76"/>
    <n v="6.01"/>
    <n v="183557"/>
  </r>
  <r>
    <x v="14"/>
    <x v="252"/>
    <n v="26.1"/>
    <n v="26.267499999999998"/>
    <n v="26.02"/>
    <n v="26.11"/>
    <n v="127477"/>
  </r>
  <r>
    <x v="14"/>
    <x v="253"/>
    <n v="10.62"/>
    <n v="10.75"/>
    <n v="10.55"/>
    <n v="10.62"/>
    <n v="18556"/>
  </r>
  <r>
    <x v="14"/>
    <x v="254"/>
    <n v="12.83"/>
    <n v="13.35"/>
    <n v="12.72"/>
    <n v="13.35"/>
    <n v="100559"/>
  </r>
  <r>
    <x v="14"/>
    <x v="255"/>
    <n v="34.049999999999997"/>
    <n v="34.869999999999997"/>
    <n v="33.83"/>
    <n v="34.840000000000003"/>
    <n v="46448"/>
  </r>
  <r>
    <x v="14"/>
    <x v="256"/>
    <n v="58.32"/>
    <n v="58.46"/>
    <n v="57.9"/>
    <n v="58.04"/>
    <n v="27903"/>
  </r>
  <r>
    <x v="14"/>
    <x v="257"/>
    <n v="51.08"/>
    <n v="52.47"/>
    <n v="50.91"/>
    <n v="52.16"/>
    <n v="165834"/>
  </r>
  <r>
    <x v="14"/>
    <x v="258"/>
    <n v="21.75"/>
    <n v="22.23"/>
    <n v="21.71"/>
    <n v="22.11"/>
    <n v="93563"/>
  </r>
  <r>
    <x v="14"/>
    <x v="259"/>
    <n v="54.7"/>
    <n v="54.99"/>
    <n v="53.64"/>
    <n v="54.87"/>
    <n v="45621"/>
  </r>
  <r>
    <x v="14"/>
    <x v="260"/>
    <n v="33.57"/>
    <n v="34.229999999999997"/>
    <n v="33.369999999999997"/>
    <n v="34.17"/>
    <n v="16238"/>
  </r>
  <r>
    <x v="14"/>
    <x v="261"/>
    <n v="18.579999999999998"/>
    <n v="18.809999999999999"/>
    <n v="18.34"/>
    <n v="18.809999999999999"/>
    <n v="11277"/>
  </r>
  <r>
    <x v="14"/>
    <x v="262"/>
    <n v="15.49"/>
    <n v="15.67"/>
    <n v="15.25"/>
    <n v="15.67"/>
    <n v="33348"/>
  </r>
  <r>
    <x v="14"/>
    <x v="263"/>
    <n v="69.23"/>
    <n v="69.75"/>
    <n v="69.02"/>
    <n v="69.349999999999994"/>
    <n v="9942"/>
  </r>
  <r>
    <x v="14"/>
    <x v="264"/>
    <n v="46.48"/>
    <n v="47.99"/>
    <n v="46.14"/>
    <n v="47.84"/>
    <n v="23318"/>
  </r>
  <r>
    <x v="14"/>
    <x v="265"/>
    <n v="77.37"/>
    <n v="78.069999999999993"/>
    <n v="77.37"/>
    <n v="77.84"/>
    <n v="7720"/>
  </r>
  <r>
    <x v="14"/>
    <x v="266"/>
    <n v="27.22"/>
    <n v="27.51"/>
    <n v="27.05"/>
    <n v="27.48"/>
    <n v="33402"/>
  </r>
  <r>
    <x v="14"/>
    <x v="267"/>
    <n v="33.32"/>
    <n v="33.33"/>
    <n v="33.01"/>
    <n v="33.130000000000003"/>
    <n v="84767"/>
  </r>
  <r>
    <x v="14"/>
    <x v="268"/>
    <n v="28.3"/>
    <n v="30.26"/>
    <n v="28.3"/>
    <n v="30.21"/>
    <n v="27404"/>
  </r>
  <r>
    <x v="14"/>
    <x v="269"/>
    <n v="74.91"/>
    <n v="76.45"/>
    <n v="74.459999999999994"/>
    <n v="75.59"/>
    <n v="28213"/>
  </r>
  <r>
    <x v="14"/>
    <x v="270"/>
    <n v="24.67"/>
    <n v="25.91"/>
    <n v="24.131799999999998"/>
    <n v="25.9"/>
    <n v="36613"/>
  </r>
  <r>
    <x v="14"/>
    <x v="271"/>
    <n v="74.34"/>
    <n v="75"/>
    <n v="74.209999999999994"/>
    <n v="74.55"/>
    <n v="13411"/>
  </r>
  <r>
    <x v="14"/>
    <x v="272"/>
    <n v="21.26"/>
    <n v="21.46"/>
    <n v="21.1"/>
    <n v="21.36"/>
    <n v="81440"/>
  </r>
  <r>
    <x v="14"/>
    <x v="273"/>
    <n v="5.42"/>
    <n v="5.59"/>
    <n v="5.38"/>
    <n v="5.58"/>
    <n v="56156"/>
  </r>
  <r>
    <x v="14"/>
    <x v="274"/>
    <n v="15.32"/>
    <n v="15.97"/>
    <n v="15.2"/>
    <n v="15.85"/>
    <n v="48106"/>
  </r>
  <r>
    <x v="14"/>
    <x v="275"/>
    <n v="25.11"/>
    <n v="25.8"/>
    <n v="24.98"/>
    <n v="25.77"/>
    <n v="6917"/>
  </r>
  <r>
    <x v="14"/>
    <x v="276"/>
    <n v="9.14"/>
    <n v="9.5399999999999991"/>
    <n v="9.0500000000000007"/>
    <n v="9.5399999999999991"/>
    <n v="56877"/>
  </r>
  <r>
    <x v="14"/>
    <x v="277"/>
    <n v="20.98"/>
    <n v="21.26"/>
    <n v="20.8"/>
    <n v="21.23"/>
    <n v="20996"/>
  </r>
  <r>
    <x v="14"/>
    <x v="278"/>
    <n v="15.92"/>
    <n v="16.88"/>
    <n v="15.79"/>
    <n v="16.829999999999998"/>
    <n v="102200"/>
  </r>
  <r>
    <x v="14"/>
    <x v="279"/>
    <n v="207.45"/>
    <n v="208.48"/>
    <n v="206.32499999999999"/>
    <n v="207.99"/>
    <n v="13930"/>
  </r>
  <r>
    <x v="14"/>
    <x v="280"/>
    <n v="24.37"/>
    <n v="24.75"/>
    <n v="24.14"/>
    <n v="24.73"/>
    <n v="37493"/>
  </r>
  <r>
    <x v="14"/>
    <x v="281"/>
    <n v="14.05"/>
    <n v="14.41"/>
    <n v="13.95"/>
    <n v="14.24"/>
    <n v="37554"/>
  </r>
  <r>
    <x v="14"/>
    <x v="282"/>
    <n v="18.09"/>
    <n v="18.32"/>
    <n v="17.91"/>
    <n v="18.3"/>
    <n v="32562"/>
  </r>
  <r>
    <x v="14"/>
    <x v="283"/>
    <n v="6.31"/>
    <n v="6.95"/>
    <n v="6.3"/>
    <n v="6.91"/>
    <n v="92220"/>
  </r>
  <r>
    <x v="14"/>
    <x v="284"/>
    <n v="54.1"/>
    <n v="54.34"/>
    <n v="53.88"/>
    <n v="54.23"/>
    <n v="102757"/>
  </r>
  <r>
    <x v="14"/>
    <x v="285"/>
    <n v="27.38"/>
    <n v="27.52"/>
    <n v="27.16"/>
    <n v="27.37"/>
    <n v="20826"/>
  </r>
  <r>
    <x v="14"/>
    <x v="286"/>
    <n v="57.61"/>
    <n v="58.33"/>
    <n v="57.3"/>
    <n v="58.23"/>
    <n v="21379"/>
  </r>
  <r>
    <x v="14"/>
    <x v="287"/>
    <n v="24.98"/>
    <n v="25.19"/>
    <n v="24.58"/>
    <n v="25.18"/>
    <n v="40941"/>
  </r>
  <r>
    <x v="14"/>
    <x v="288"/>
    <n v="27.27"/>
    <n v="28.22"/>
    <n v="26.92"/>
    <n v="28.21"/>
    <n v="2318"/>
  </r>
  <r>
    <x v="14"/>
    <x v="289"/>
    <n v="37.86"/>
    <n v="38.68"/>
    <n v="37.3536"/>
    <n v="38.64"/>
    <n v="81627"/>
  </r>
  <r>
    <x v="14"/>
    <x v="290"/>
    <n v="29.4"/>
    <n v="30.93"/>
    <n v="29.13"/>
    <n v="30.85"/>
    <n v="43144"/>
  </r>
  <r>
    <x v="14"/>
    <x v="291"/>
    <n v="38.29"/>
    <n v="39.58"/>
    <n v="37.71"/>
    <n v="39.56"/>
    <n v="52443"/>
  </r>
  <r>
    <x v="14"/>
    <x v="292"/>
    <n v="41.93"/>
    <n v="42"/>
    <n v="41.56"/>
    <n v="41.81"/>
    <n v="8635"/>
  </r>
  <r>
    <x v="14"/>
    <x v="293"/>
    <n v="27.31"/>
    <n v="27.73"/>
    <n v="27.02"/>
    <n v="27.55"/>
    <n v="31042"/>
  </r>
  <r>
    <x v="14"/>
    <x v="294"/>
    <n v="55.59"/>
    <n v="56"/>
    <n v="55.17"/>
    <n v="55.96"/>
    <n v="21548"/>
  </r>
  <r>
    <x v="14"/>
    <x v="295"/>
    <n v="6.9"/>
    <n v="7.03"/>
    <n v="6.74"/>
    <n v="6.94"/>
    <n v="48569"/>
  </r>
  <r>
    <x v="14"/>
    <x v="296"/>
    <n v="69.08"/>
    <n v="70.459599999999995"/>
    <n v="69.08"/>
    <n v="70.260000000000005"/>
    <n v="4250"/>
  </r>
  <r>
    <x v="14"/>
    <x v="297"/>
    <n v="33.32"/>
    <n v="33.630000000000003"/>
    <n v="33.26"/>
    <n v="33.630000000000003"/>
    <n v="4172"/>
  </r>
  <r>
    <x v="14"/>
    <x v="298"/>
    <n v="23.19"/>
    <n v="23.81"/>
    <n v="23.09"/>
    <n v="23.81"/>
    <n v="46993"/>
  </r>
  <r>
    <x v="14"/>
    <x v="299"/>
    <n v="73.72"/>
    <n v="74.64"/>
    <n v="73.42"/>
    <n v="74.56"/>
    <n v="34665"/>
  </r>
  <r>
    <x v="14"/>
    <x v="300"/>
    <n v="18.149999999999999"/>
    <n v="18.23"/>
    <n v="17.93"/>
    <n v="17.989999999999998"/>
    <n v="214408"/>
  </r>
  <r>
    <x v="14"/>
    <x v="301"/>
    <n v="19.190000000000001"/>
    <n v="19.25"/>
    <n v="18.89"/>
    <n v="19.190000000000001"/>
    <n v="8358"/>
  </r>
  <r>
    <x v="14"/>
    <x v="302"/>
    <n v="77.17"/>
    <n v="78.290000000000006"/>
    <n v="77.12"/>
    <n v="78.08"/>
    <n v="64980"/>
  </r>
  <r>
    <x v="14"/>
    <x v="303"/>
    <n v="8.85"/>
    <n v="9.02"/>
    <n v="8.64"/>
    <n v="8.7899999999999991"/>
    <n v="548982"/>
  </r>
  <r>
    <x v="14"/>
    <x v="304"/>
    <n v="32.340000000000003"/>
    <n v="32.93"/>
    <n v="32.299999999999997"/>
    <n v="32.89"/>
    <n v="184024"/>
  </r>
  <r>
    <x v="14"/>
    <x v="305"/>
    <n v="31.81"/>
    <n v="32.75"/>
    <n v="31.65"/>
    <n v="32.69"/>
    <n v="56240"/>
  </r>
  <r>
    <x v="14"/>
    <x v="306"/>
    <n v="28.54"/>
    <n v="28.78"/>
    <n v="27.97"/>
    <n v="28.75"/>
    <n v="204727"/>
  </r>
  <r>
    <x v="14"/>
    <x v="307"/>
    <n v="24.65"/>
    <n v="25.09"/>
    <n v="24.64"/>
    <n v="25"/>
    <n v="428101"/>
  </r>
  <r>
    <x v="14"/>
    <x v="308"/>
    <n v="58.965000000000003"/>
    <n v="59.6"/>
    <n v="58.965000000000003"/>
    <n v="59.32"/>
    <n v="5819"/>
  </r>
  <r>
    <x v="14"/>
    <x v="309"/>
    <n v="8.7200000000000006"/>
    <n v="9.0500000000000007"/>
    <n v="8.3699999999999992"/>
    <n v="9.0500000000000007"/>
    <n v="69256"/>
  </r>
  <r>
    <x v="14"/>
    <x v="310"/>
    <n v="7.81"/>
    <n v="7.98"/>
    <n v="7.63"/>
    <n v="7.92"/>
    <n v="195773"/>
  </r>
  <r>
    <x v="14"/>
    <x v="311"/>
    <n v="59.09"/>
    <n v="60.92"/>
    <n v="58.99"/>
    <n v="60.75"/>
    <n v="16912"/>
  </r>
  <r>
    <x v="14"/>
    <x v="312"/>
    <n v="22.17"/>
    <n v="22.65"/>
    <n v="21.95"/>
    <n v="22.59"/>
    <n v="17550"/>
  </r>
  <r>
    <x v="14"/>
    <x v="313"/>
    <n v="17.059999999999999"/>
    <n v="17.510000000000002"/>
    <n v="17.04"/>
    <n v="17.28"/>
    <n v="23380"/>
  </r>
  <r>
    <x v="14"/>
    <x v="314"/>
    <n v="15.22"/>
    <n v="15.3"/>
    <n v="15.05"/>
    <n v="15.24"/>
    <n v="42432"/>
  </r>
  <r>
    <x v="14"/>
    <x v="315"/>
    <n v="65.150000000000006"/>
    <n v="66.97"/>
    <n v="64.72"/>
    <n v="66.94"/>
    <n v="15698"/>
  </r>
  <r>
    <x v="14"/>
    <x v="316"/>
    <n v="18.88"/>
    <n v="19.510000000000002"/>
    <n v="18.71"/>
    <n v="19.5"/>
    <n v="36885"/>
  </r>
  <r>
    <x v="14"/>
    <x v="317"/>
    <n v="20.88"/>
    <n v="20.88"/>
    <n v="20.57"/>
    <n v="20.83"/>
    <n v="18639"/>
  </r>
  <r>
    <x v="14"/>
    <x v="318"/>
    <n v="45.69"/>
    <n v="46.67"/>
    <n v="45.27"/>
    <n v="45.76"/>
    <n v="69468"/>
  </r>
  <r>
    <x v="14"/>
    <x v="319"/>
    <n v="13.15"/>
    <n v="13.29"/>
    <n v="13.09"/>
    <n v="13.28"/>
    <n v="20136"/>
  </r>
  <r>
    <x v="14"/>
    <x v="320"/>
    <n v="54.48"/>
    <n v="55.22"/>
    <n v="53.52"/>
    <n v="54.91"/>
    <n v="35747"/>
  </r>
  <r>
    <x v="14"/>
    <x v="321"/>
    <n v="48.84"/>
    <n v="49.37"/>
    <n v="48.621000000000002"/>
    <n v="49.28"/>
    <n v="22242"/>
  </r>
  <r>
    <x v="14"/>
    <x v="322"/>
    <n v="38.58"/>
    <n v="41.09"/>
    <n v="38.5"/>
    <n v="41.01"/>
    <n v="72102"/>
  </r>
  <r>
    <x v="14"/>
    <x v="323"/>
    <n v="4.37"/>
    <n v="4.57"/>
    <n v="4.3499999999999996"/>
    <n v="4.54"/>
    <n v="30503"/>
  </r>
  <r>
    <x v="14"/>
    <x v="324"/>
    <n v="48.38"/>
    <n v="49.33"/>
    <n v="48"/>
    <n v="49.03"/>
    <n v="22395"/>
  </r>
  <r>
    <x v="14"/>
    <x v="325"/>
    <n v="14.91"/>
    <n v="15.16"/>
    <n v="14.79"/>
    <n v="14.92"/>
    <n v="108503"/>
  </r>
  <r>
    <x v="14"/>
    <x v="326"/>
    <n v="24.28"/>
    <n v="24.55"/>
    <n v="24.07"/>
    <n v="24.49"/>
    <n v="82550"/>
  </r>
  <r>
    <x v="14"/>
    <x v="327"/>
    <n v="58.06"/>
    <n v="59.47"/>
    <n v="58.01"/>
    <n v="59.31"/>
    <n v="10070"/>
  </r>
  <r>
    <x v="14"/>
    <x v="328"/>
    <n v="23.63"/>
    <n v="24.02"/>
    <n v="23.61"/>
    <n v="24.01"/>
    <n v="7614"/>
  </r>
  <r>
    <x v="14"/>
    <x v="329"/>
    <n v="45.67"/>
    <n v="46.83"/>
    <n v="45.53"/>
    <n v="46.81"/>
    <n v="43789"/>
  </r>
  <r>
    <x v="14"/>
    <x v="330"/>
    <n v="16.149999999999999"/>
    <n v="16.21"/>
    <n v="15.91"/>
    <n v="16.05"/>
    <n v="122636"/>
  </r>
  <r>
    <x v="14"/>
    <x v="331"/>
    <n v="19.93"/>
    <n v="20.399999999999999"/>
    <n v="19.91"/>
    <n v="20.329999999999998"/>
    <n v="39249"/>
  </r>
  <r>
    <x v="14"/>
    <x v="332"/>
    <n v="15.02"/>
    <n v="15.21"/>
    <n v="14.8"/>
    <n v="15.2"/>
    <n v="37461"/>
  </r>
  <r>
    <x v="14"/>
    <x v="333"/>
    <n v="11.62"/>
    <n v="11.86"/>
    <n v="11.55"/>
    <n v="11.83"/>
    <n v="113745"/>
  </r>
  <r>
    <x v="14"/>
    <x v="334"/>
    <n v="7.68"/>
    <n v="7.78"/>
    <n v="7.46"/>
    <n v="7.73"/>
    <n v="7965"/>
  </r>
  <r>
    <x v="14"/>
    <x v="335"/>
    <n v="27.51"/>
    <n v="28.36"/>
    <n v="27.27"/>
    <n v="28.32"/>
    <n v="28040"/>
  </r>
  <r>
    <x v="14"/>
    <x v="336"/>
    <n v="5.87"/>
    <n v="6.24"/>
    <n v="5.86"/>
    <n v="6.16"/>
    <n v="64847"/>
  </r>
  <r>
    <x v="14"/>
    <x v="337"/>
    <n v="35.130000000000003"/>
    <n v="36.94"/>
    <n v="34.950000000000003"/>
    <n v="36.74"/>
    <n v="17408"/>
  </r>
  <r>
    <x v="14"/>
    <x v="338"/>
    <n v="37.07"/>
    <n v="37.39"/>
    <n v="36.86"/>
    <n v="37.33"/>
    <n v="10647"/>
  </r>
  <r>
    <x v="14"/>
    <x v="339"/>
    <n v="22.8"/>
    <n v="22.93"/>
    <n v="22.6"/>
    <n v="22.72"/>
    <n v="240678"/>
  </r>
  <r>
    <x v="14"/>
    <x v="340"/>
    <n v="36.6"/>
    <n v="36.75"/>
    <n v="36"/>
    <n v="36.68"/>
    <n v="17667"/>
  </r>
  <r>
    <x v="14"/>
    <x v="341"/>
    <n v="75.959999999999994"/>
    <n v="77.09"/>
    <n v="75.87"/>
    <n v="76.989999999999995"/>
    <n v="47121"/>
  </r>
  <r>
    <x v="14"/>
    <x v="342"/>
    <n v="28.52"/>
    <n v="28.9"/>
    <n v="28.39"/>
    <n v="28.9"/>
    <n v="23741"/>
  </r>
  <r>
    <x v="14"/>
    <x v="343"/>
    <n v="15.82"/>
    <n v="15.92"/>
    <n v="15.59"/>
    <n v="15.89"/>
    <n v="28666"/>
  </r>
  <r>
    <x v="14"/>
    <x v="344"/>
    <n v="36.26"/>
    <n v="36.549999999999997"/>
    <n v="36.26"/>
    <n v="36.520000000000003"/>
    <n v="16385"/>
  </r>
  <r>
    <x v="14"/>
    <x v="345"/>
    <n v="23.13"/>
    <n v="23.61"/>
    <n v="23.03"/>
    <n v="23.46"/>
    <n v="21577"/>
  </r>
  <r>
    <x v="14"/>
    <x v="346"/>
    <n v="38.42"/>
    <n v="39.54"/>
    <n v="38.18"/>
    <n v="39.369999999999997"/>
    <n v="28824"/>
  </r>
  <r>
    <x v="14"/>
    <x v="347"/>
    <n v="39.92"/>
    <n v="40.56"/>
    <n v="39.92"/>
    <n v="40.33"/>
    <n v="24144"/>
  </r>
  <r>
    <x v="14"/>
    <x v="348"/>
    <n v="29.9"/>
    <n v="30.99"/>
    <n v="29.75"/>
    <n v="30.97"/>
    <n v="17011"/>
  </r>
  <r>
    <x v="14"/>
    <x v="349"/>
    <n v="97.1"/>
    <n v="97.16"/>
    <n v="95.46"/>
    <n v="95.96"/>
    <n v="12886"/>
  </r>
  <r>
    <x v="14"/>
    <x v="350"/>
    <n v="9.5"/>
    <n v="9.5500000000000007"/>
    <n v="9.15"/>
    <n v="9.3800000000000008"/>
    <n v="72741"/>
  </r>
  <r>
    <x v="14"/>
    <x v="351"/>
    <n v="27.58"/>
    <n v="27.73"/>
    <n v="27.38"/>
    <n v="27.61"/>
    <n v="6524"/>
  </r>
  <r>
    <x v="14"/>
    <x v="352"/>
    <n v="30.81"/>
    <n v="31.53"/>
    <n v="30.71"/>
    <n v="31.52"/>
    <n v="26045"/>
  </r>
  <r>
    <x v="14"/>
    <x v="353"/>
    <n v="58.49"/>
    <n v="58.89"/>
    <n v="58.21"/>
    <n v="58.7"/>
    <n v="59492"/>
  </r>
  <r>
    <x v="14"/>
    <x v="354"/>
    <n v="16.21"/>
    <n v="16.440000000000001"/>
    <n v="16.100000000000001"/>
    <n v="16.36"/>
    <n v="342793"/>
  </r>
  <r>
    <x v="14"/>
    <x v="355"/>
    <n v="27.36"/>
    <n v="28.03"/>
    <n v="27.07"/>
    <n v="28"/>
    <n v="31701"/>
  </r>
  <r>
    <x v="14"/>
    <x v="356"/>
    <n v="55.23"/>
    <n v="55.49"/>
    <n v="55.05"/>
    <n v="55.3"/>
    <n v="111408"/>
  </r>
  <r>
    <x v="14"/>
    <x v="357"/>
    <n v="38.65"/>
    <n v="39.270000000000003"/>
    <n v="38.65"/>
    <n v="39.25"/>
    <n v="21440"/>
  </r>
  <r>
    <x v="14"/>
    <x v="358"/>
    <n v="16.75"/>
    <n v="17.21"/>
    <n v="16.66"/>
    <n v="17.149999999999999"/>
    <n v="39058"/>
  </r>
  <r>
    <x v="14"/>
    <x v="359"/>
    <n v="49.66"/>
    <n v="52.78"/>
    <n v="49.66"/>
    <n v="52.64"/>
    <n v="29560"/>
  </r>
  <r>
    <x v="14"/>
    <x v="360"/>
    <n v="12.14"/>
    <n v="12.23"/>
    <n v="11.98"/>
    <n v="12.11"/>
    <n v="56378"/>
  </r>
  <r>
    <x v="14"/>
    <x v="361"/>
    <n v="19.190000000000001"/>
    <n v="19.43"/>
    <n v="19.170000000000002"/>
    <n v="19.309999999999999"/>
    <n v="8935"/>
  </r>
  <r>
    <x v="14"/>
    <x v="362"/>
    <n v="11.49"/>
    <n v="12.1"/>
    <n v="11.33"/>
    <n v="12.09"/>
    <n v="123000"/>
  </r>
  <r>
    <x v="14"/>
    <x v="363"/>
    <n v="32.33"/>
    <n v="32.6"/>
    <n v="31.87"/>
    <n v="32.6"/>
    <n v="7886"/>
  </r>
  <r>
    <x v="14"/>
    <x v="364"/>
    <n v="47.01"/>
    <n v="47.99"/>
    <n v="46.81"/>
    <n v="47.66"/>
    <n v="70441"/>
  </r>
  <r>
    <x v="14"/>
    <x v="365"/>
    <n v="41.68"/>
    <n v="42.75"/>
    <n v="41.43"/>
    <n v="42.7"/>
    <n v="36368"/>
  </r>
  <r>
    <x v="14"/>
    <x v="366"/>
    <n v="32.340000000000003"/>
    <n v="32.83"/>
    <n v="32.33"/>
    <n v="32.78"/>
    <n v="4367"/>
  </r>
  <r>
    <x v="14"/>
    <x v="367"/>
    <n v="13.89"/>
    <n v="14.11"/>
    <n v="13.85"/>
    <n v="14.1"/>
    <n v="14755"/>
  </r>
  <r>
    <x v="14"/>
    <x v="368"/>
    <n v="56.94"/>
    <n v="57.95"/>
    <n v="56.52"/>
    <n v="57.91"/>
    <n v="10664"/>
  </r>
  <r>
    <x v="14"/>
    <x v="369"/>
    <n v="29.04"/>
    <n v="29.42"/>
    <n v="28.9"/>
    <n v="29.4"/>
    <n v="12561"/>
  </r>
  <r>
    <x v="14"/>
    <x v="370"/>
    <n v="47.92"/>
    <n v="51.13"/>
    <n v="47.7"/>
    <n v="50.89"/>
    <n v="63588"/>
  </r>
  <r>
    <x v="14"/>
    <x v="371"/>
    <n v="69.44"/>
    <n v="72.900000000000006"/>
    <n v="69.260000000000005"/>
    <n v="72.88"/>
    <n v="20291"/>
  </r>
  <r>
    <x v="14"/>
    <x v="372"/>
    <n v="25.28"/>
    <n v="25.72"/>
    <n v="25.13"/>
    <n v="25.72"/>
    <n v="9507"/>
  </r>
  <r>
    <x v="14"/>
    <x v="373"/>
    <n v="24.86"/>
    <n v="24.98"/>
    <n v="24.52"/>
    <n v="24.85"/>
    <n v="13438"/>
  </r>
  <r>
    <x v="14"/>
    <x v="374"/>
    <n v="76.44"/>
    <n v="77.92"/>
    <n v="76.11"/>
    <n v="77.849999999999994"/>
    <n v="9576"/>
  </r>
  <r>
    <x v="14"/>
    <x v="375"/>
    <n v="32.83"/>
    <n v="34.159999999999997"/>
    <n v="32.659999999999997"/>
    <n v="34.15"/>
    <n v="20760"/>
  </r>
  <r>
    <x v="14"/>
    <x v="376"/>
    <n v="3.7"/>
    <n v="3.74"/>
    <n v="3.58"/>
    <n v="3.6"/>
    <n v="381637"/>
  </r>
  <r>
    <x v="14"/>
    <x v="377"/>
    <n v="46.16"/>
    <n v="46.48"/>
    <n v="45.8"/>
    <n v="46.23"/>
    <n v="119864"/>
  </r>
  <r>
    <x v="14"/>
    <x v="378"/>
    <n v="17.100000000000001"/>
    <n v="17.5"/>
    <n v="17.04"/>
    <n v="17.46"/>
    <n v="33377"/>
  </r>
  <r>
    <x v="14"/>
    <x v="379"/>
    <n v="41.95"/>
    <n v="42.9"/>
    <n v="41.7"/>
    <n v="42.82"/>
    <n v="7310"/>
  </r>
  <r>
    <x v="14"/>
    <x v="380"/>
    <n v="45.67"/>
    <n v="46"/>
    <n v="45.55"/>
    <n v="45.86"/>
    <n v="13731"/>
  </r>
  <r>
    <x v="14"/>
    <x v="381"/>
    <n v="22.19"/>
    <n v="22.93"/>
    <n v="22.07"/>
    <n v="22.83"/>
    <n v="32498"/>
  </r>
  <r>
    <x v="14"/>
    <x v="382"/>
    <n v="5.42"/>
    <n v="5.52"/>
    <n v="5.33"/>
    <n v="5.52"/>
    <n v="229163"/>
  </r>
  <r>
    <x v="14"/>
    <x v="383"/>
    <n v="26.61"/>
    <n v="26.92"/>
    <n v="26.23"/>
    <n v="26.87"/>
    <n v="17159"/>
  </r>
  <r>
    <x v="14"/>
    <x v="384"/>
    <n v="25.1"/>
    <n v="25.39"/>
    <n v="25.06"/>
    <n v="25.35"/>
    <n v="15058"/>
  </r>
  <r>
    <x v="14"/>
    <x v="385"/>
    <n v="68.8"/>
    <n v="69.94"/>
    <n v="68.260000000000005"/>
    <n v="69.48"/>
    <n v="6780"/>
  </r>
  <r>
    <x v="14"/>
    <x v="386"/>
    <n v="43.18"/>
    <n v="43.83"/>
    <n v="42.89"/>
    <n v="43.72"/>
    <n v="11994"/>
  </r>
  <r>
    <x v="14"/>
    <x v="387"/>
    <n v="49.74"/>
    <n v="50.79"/>
    <n v="49.37"/>
    <n v="50.36"/>
    <n v="20080"/>
  </r>
  <r>
    <x v="14"/>
    <x v="388"/>
    <n v="19.09"/>
    <n v="19.829999999999998"/>
    <n v="18.88"/>
    <n v="19.79"/>
    <n v="24054"/>
  </r>
  <r>
    <x v="14"/>
    <x v="389"/>
    <n v="26.13"/>
    <n v="26.75"/>
    <n v="26.13"/>
    <n v="26.69"/>
    <n v="17793"/>
  </r>
  <r>
    <x v="14"/>
    <x v="390"/>
    <n v="16.37"/>
    <n v="16.670000000000002"/>
    <n v="16.239999999999998"/>
    <n v="16.63"/>
    <n v="37197"/>
  </r>
  <r>
    <x v="14"/>
    <x v="391"/>
    <n v="46.43"/>
    <n v="46.5"/>
    <n v="46.05"/>
    <n v="46.13"/>
    <n v="28931"/>
  </r>
  <r>
    <x v="14"/>
    <x v="392"/>
    <n v="14.91"/>
    <n v="14.91"/>
    <n v="14.68"/>
    <n v="14.85"/>
    <n v="18035"/>
  </r>
  <r>
    <x v="14"/>
    <x v="393"/>
    <n v="4.25"/>
    <n v="4.6452999999999998"/>
    <n v="4.09"/>
    <n v="4.1500000000000004"/>
    <n v="2444312"/>
  </r>
  <r>
    <x v="14"/>
    <x v="394"/>
    <n v="19.66"/>
    <n v="20.190000000000001"/>
    <n v="19.579999999999998"/>
    <n v="20.079999999999998"/>
    <n v="92154"/>
  </r>
  <r>
    <x v="14"/>
    <x v="395"/>
    <n v="33.840000000000003"/>
    <n v="34.08"/>
    <n v="33.700000000000003"/>
    <n v="34.07"/>
    <n v="8986"/>
  </r>
  <r>
    <x v="14"/>
    <x v="396"/>
    <n v="17.829999999999998"/>
    <n v="18.39"/>
    <n v="17.739999999999998"/>
    <n v="18.37"/>
    <n v="77349"/>
  </r>
  <r>
    <x v="14"/>
    <x v="397"/>
    <n v="19.18"/>
    <n v="19.260000000000002"/>
    <n v="18.89"/>
    <n v="19.18"/>
    <n v="31569"/>
  </r>
  <r>
    <x v="14"/>
    <x v="398"/>
    <n v="19.510000000000002"/>
    <n v="20.23"/>
    <n v="19.38"/>
    <n v="20.16"/>
    <n v="17063"/>
  </r>
  <r>
    <x v="14"/>
    <x v="399"/>
    <n v="28.46"/>
    <n v="28.73"/>
    <n v="28.31"/>
    <n v="28.68"/>
    <n v="163595"/>
  </r>
  <r>
    <x v="14"/>
    <x v="400"/>
    <n v="63.71"/>
    <n v="64.69"/>
    <n v="63"/>
    <n v="64.680000000000007"/>
    <n v="5302"/>
  </r>
  <r>
    <x v="14"/>
    <x v="401"/>
    <n v="58.8"/>
    <n v="60.11"/>
    <n v="58.64"/>
    <n v="59.92"/>
    <n v="11936"/>
  </r>
  <r>
    <x v="14"/>
    <x v="402"/>
    <n v="50.55"/>
    <n v="51.61"/>
    <n v="50.31"/>
    <n v="51.61"/>
    <n v="6506"/>
  </r>
  <r>
    <x v="14"/>
    <x v="403"/>
    <n v="26.74"/>
    <n v="27.45"/>
    <n v="26.51"/>
    <n v="27.42"/>
    <n v="38236"/>
  </r>
  <r>
    <x v="14"/>
    <x v="404"/>
    <n v="53.62"/>
    <n v="53.62"/>
    <n v="53.14"/>
    <n v="53.34"/>
    <n v="6518"/>
  </r>
  <r>
    <x v="14"/>
    <x v="405"/>
    <n v="59.02"/>
    <n v="60.27"/>
    <n v="58.5"/>
    <n v="59.81"/>
    <n v="91520"/>
  </r>
  <r>
    <x v="14"/>
    <x v="406"/>
    <n v="9.73"/>
    <n v="10.09"/>
    <n v="9.73"/>
    <n v="10.08"/>
    <n v="91350"/>
  </r>
  <r>
    <x v="14"/>
    <x v="407"/>
    <n v="9.1199999999999992"/>
    <n v="9.15"/>
    <n v="8.7200000000000006"/>
    <n v="8.77"/>
    <n v="89301"/>
  </r>
  <r>
    <x v="14"/>
    <x v="408"/>
    <n v="35.81"/>
    <n v="36.35"/>
    <n v="35.566499999999998"/>
    <n v="36.26"/>
    <n v="4380"/>
  </r>
  <r>
    <x v="14"/>
    <x v="409"/>
    <n v="19.52"/>
    <n v="20.43"/>
    <n v="19.38"/>
    <n v="20.38"/>
    <n v="95524"/>
  </r>
  <r>
    <x v="14"/>
    <x v="410"/>
    <n v="35.36"/>
    <n v="35.869999999999997"/>
    <n v="35.25"/>
    <n v="35.85"/>
    <n v="8008"/>
  </r>
  <r>
    <x v="14"/>
    <x v="411"/>
    <n v="30.98"/>
    <n v="31.53"/>
    <n v="30.98"/>
    <n v="31.52"/>
    <n v="34336"/>
  </r>
  <r>
    <x v="14"/>
    <x v="412"/>
    <n v="66.84"/>
    <n v="69.260000000000005"/>
    <n v="66.06"/>
    <n v="69.12"/>
    <n v="30246"/>
  </r>
  <r>
    <x v="14"/>
    <x v="413"/>
    <n v="22.18"/>
    <n v="23.11"/>
    <n v="22.11"/>
    <n v="22.97"/>
    <n v="96454"/>
  </r>
  <r>
    <x v="14"/>
    <x v="414"/>
    <n v="48.46"/>
    <n v="49.41"/>
    <n v="48.24"/>
    <n v="49.19"/>
    <n v="7385"/>
  </r>
  <r>
    <x v="14"/>
    <x v="415"/>
    <n v="48.86"/>
    <n v="49.55"/>
    <n v="48.44"/>
    <n v="49.36"/>
    <n v="16082"/>
  </r>
  <r>
    <x v="14"/>
    <x v="416"/>
    <n v="21.63"/>
    <n v="22.18"/>
    <n v="21.32"/>
    <n v="22.13"/>
    <n v="68593"/>
  </r>
  <r>
    <x v="14"/>
    <x v="417"/>
    <n v="39.03"/>
    <n v="39.090000000000003"/>
    <n v="38.590000000000003"/>
    <n v="39.04"/>
    <n v="25634"/>
  </r>
  <r>
    <x v="14"/>
    <x v="418"/>
    <n v="34.01"/>
    <n v="35.42"/>
    <n v="33.76"/>
    <n v="35.25"/>
    <n v="11587"/>
  </r>
  <r>
    <x v="14"/>
    <x v="419"/>
    <n v="52.25"/>
    <n v="53.56"/>
    <n v="52.05"/>
    <n v="53.3"/>
    <n v="48997"/>
  </r>
  <r>
    <x v="14"/>
    <x v="420"/>
    <n v="14.93"/>
    <n v="15.21"/>
    <n v="14.7"/>
    <n v="15.16"/>
    <n v="17466"/>
  </r>
  <r>
    <x v="14"/>
    <x v="421"/>
    <n v="27.18"/>
    <n v="27.75"/>
    <n v="26.8"/>
    <n v="27.75"/>
    <n v="17145"/>
  </r>
  <r>
    <x v="14"/>
    <x v="422"/>
    <n v="16.02"/>
    <n v="16.43"/>
    <n v="15.95"/>
    <n v="16.32"/>
    <n v="30919"/>
  </r>
  <r>
    <x v="14"/>
    <x v="423"/>
    <n v="40.5"/>
    <n v="41.04"/>
    <n v="40.220799999999997"/>
    <n v="41"/>
    <n v="2697"/>
  </r>
  <r>
    <x v="14"/>
    <x v="424"/>
    <n v="41.02"/>
    <n v="42.15"/>
    <n v="40.69"/>
    <n v="42.05"/>
    <n v="39522"/>
  </r>
  <r>
    <x v="14"/>
    <x v="425"/>
    <n v="19.899999999999999"/>
    <n v="20.29"/>
    <n v="19.899999999999999"/>
    <n v="20.2"/>
    <n v="36075"/>
  </r>
  <r>
    <x v="14"/>
    <x v="426"/>
    <n v="46.14"/>
    <n v="46.82"/>
    <n v="45.6"/>
    <n v="46.82"/>
    <n v="28395"/>
  </r>
  <r>
    <x v="14"/>
    <x v="427"/>
    <n v="15.95"/>
    <n v="16"/>
    <n v="15.62"/>
    <n v="15.83"/>
    <n v="116546"/>
  </r>
  <r>
    <x v="14"/>
    <x v="428"/>
    <n v="25.82"/>
    <n v="26"/>
    <n v="25.82"/>
    <n v="25.9"/>
    <n v="28717"/>
  </r>
  <r>
    <x v="14"/>
    <x v="429"/>
    <n v="26.46"/>
    <n v="26.65"/>
    <n v="26.37"/>
    <n v="26.53"/>
    <n v="266068"/>
  </r>
  <r>
    <x v="14"/>
    <x v="430"/>
    <n v="49.17"/>
    <n v="49.88"/>
    <n v="49.04"/>
    <n v="49.7"/>
    <n v="18269"/>
  </r>
  <r>
    <x v="14"/>
    <x v="431"/>
    <n v="26"/>
    <n v="26.33"/>
    <n v="25.84"/>
    <n v="26.2"/>
    <n v="10843"/>
  </r>
  <r>
    <x v="14"/>
    <x v="432"/>
    <n v="13.18"/>
    <n v="13.51"/>
    <n v="13.15"/>
    <n v="13.51"/>
    <n v="17724"/>
  </r>
  <r>
    <x v="14"/>
    <x v="433"/>
    <n v="34.450000000000003"/>
    <n v="34.99"/>
    <n v="34.450000000000003"/>
    <n v="34.99"/>
    <n v="4297"/>
  </r>
  <r>
    <x v="14"/>
    <x v="434"/>
    <n v="8.34"/>
    <n v="8.41"/>
    <n v="8.14"/>
    <n v="8.27"/>
    <n v="53948"/>
  </r>
  <r>
    <x v="14"/>
    <x v="435"/>
    <n v="47.69"/>
    <n v="48.04"/>
    <n v="47.32"/>
    <n v="47.42"/>
    <n v="66835"/>
  </r>
  <r>
    <x v="14"/>
    <x v="436"/>
    <n v="5.83"/>
    <n v="6.07"/>
    <n v="5.71"/>
    <n v="5.75"/>
    <n v="390102"/>
  </r>
  <r>
    <x v="14"/>
    <x v="437"/>
    <n v="9.6999999999999993"/>
    <n v="9.99"/>
    <n v="9.6199999999999992"/>
    <n v="9.9499999999999993"/>
    <n v="24213"/>
  </r>
  <r>
    <x v="14"/>
    <x v="438"/>
    <n v="37.090000000000003"/>
    <n v="38.18"/>
    <n v="36.69"/>
    <n v="38.18"/>
    <n v="25917"/>
  </r>
  <r>
    <x v="14"/>
    <x v="439"/>
    <n v="36.47"/>
    <n v="37"/>
    <n v="36.26"/>
    <n v="36.97"/>
    <n v="24854"/>
  </r>
  <r>
    <x v="14"/>
    <x v="440"/>
    <n v="6.87"/>
    <n v="6.99"/>
    <n v="6.75"/>
    <n v="6.98"/>
    <n v="62797"/>
  </r>
  <r>
    <x v="14"/>
    <x v="441"/>
    <n v="41.78"/>
    <n v="43.97"/>
    <n v="41.67"/>
    <n v="43.83"/>
    <n v="6579"/>
  </r>
  <r>
    <x v="14"/>
    <x v="442"/>
    <n v="47.05"/>
    <n v="47.74"/>
    <n v="47"/>
    <n v="47.59"/>
    <n v="28982"/>
  </r>
  <r>
    <x v="14"/>
    <x v="443"/>
    <n v="43.48"/>
    <n v="44.95"/>
    <n v="42.89"/>
    <n v="44.76"/>
    <n v="28114"/>
  </r>
  <r>
    <x v="14"/>
    <x v="444"/>
    <n v="48.12"/>
    <n v="49.17"/>
    <n v="47.96"/>
    <n v="48.99"/>
    <n v="39382"/>
  </r>
  <r>
    <x v="14"/>
    <x v="445"/>
    <n v="12.43"/>
    <n v="12.87"/>
    <n v="12.18"/>
    <n v="12.45"/>
    <n v="34688"/>
  </r>
  <r>
    <x v="14"/>
    <x v="446"/>
    <n v="14.76"/>
    <n v="15.1"/>
    <n v="14.63"/>
    <n v="15.04"/>
    <n v="28757"/>
  </r>
  <r>
    <x v="14"/>
    <x v="447"/>
    <n v="15.33"/>
    <n v="15.59"/>
    <n v="15.32"/>
    <n v="15.59"/>
    <n v="7561"/>
  </r>
  <r>
    <x v="14"/>
    <x v="448"/>
    <n v="40.56"/>
    <n v="41.31"/>
    <n v="40.130000000000003"/>
    <n v="41.17"/>
    <n v="20702"/>
  </r>
  <r>
    <x v="14"/>
    <x v="449"/>
    <n v="29.02"/>
    <n v="29.36"/>
    <n v="28.93"/>
    <n v="29.15"/>
    <n v="58457"/>
  </r>
  <r>
    <x v="14"/>
    <x v="450"/>
    <n v="24.24"/>
    <n v="24.87"/>
    <n v="24.24"/>
    <n v="24.76"/>
    <n v="137482"/>
  </r>
  <r>
    <x v="14"/>
    <x v="451"/>
    <n v="18.84"/>
    <n v="19.329999999999998"/>
    <n v="18.649999999999999"/>
    <n v="19.27"/>
    <n v="80881"/>
  </r>
  <r>
    <x v="14"/>
    <x v="452"/>
    <n v="28.85"/>
    <n v="29.17"/>
    <n v="28.43"/>
    <n v="28.76"/>
    <n v="73561"/>
  </r>
  <r>
    <x v="14"/>
    <x v="453"/>
    <n v="21.6"/>
    <n v="21.93"/>
    <n v="21.15"/>
    <n v="21.92"/>
    <n v="35867"/>
  </r>
  <r>
    <x v="14"/>
    <x v="454"/>
    <n v="62.02"/>
    <n v="62.97"/>
    <n v="61.49"/>
    <n v="62.78"/>
    <n v="22975"/>
  </r>
  <r>
    <x v="14"/>
    <x v="455"/>
    <n v="58.54"/>
    <n v="59.27"/>
    <n v="58.23"/>
    <n v="59.19"/>
    <n v="46981"/>
  </r>
  <r>
    <x v="14"/>
    <x v="456"/>
    <n v="21.64"/>
    <n v="21.98"/>
    <n v="21.43"/>
    <n v="21.98"/>
    <n v="112129"/>
  </r>
  <r>
    <x v="14"/>
    <x v="457"/>
    <n v="61.51"/>
    <n v="61.76"/>
    <n v="61.14"/>
    <n v="61.56"/>
    <n v="48382"/>
  </r>
  <r>
    <x v="14"/>
    <x v="458"/>
    <n v="43.7"/>
    <n v="44.309899999999999"/>
    <n v="43.36"/>
    <n v="44.12"/>
    <n v="9755"/>
  </r>
  <r>
    <x v="14"/>
    <x v="459"/>
    <n v="70.77"/>
    <n v="72.36"/>
    <n v="70.42"/>
    <n v="72.3"/>
    <n v="6249"/>
  </r>
  <r>
    <x v="14"/>
    <x v="460"/>
    <n v="27.31"/>
    <n v="28.29"/>
    <n v="27.31"/>
    <n v="28.13"/>
    <n v="606"/>
  </r>
  <r>
    <x v="14"/>
    <x v="461"/>
    <n v="18.77"/>
    <n v="19.149999999999999"/>
    <n v="18.71"/>
    <n v="19.07"/>
    <n v="75506"/>
  </r>
  <r>
    <x v="14"/>
    <x v="462"/>
    <n v="54.85"/>
    <n v="55"/>
    <n v="54.03"/>
    <n v="54.78"/>
    <n v="10350"/>
  </r>
  <r>
    <x v="14"/>
    <x v="463"/>
    <n v="59.43"/>
    <n v="62.54"/>
    <n v="59.04"/>
    <n v="62.36"/>
    <n v="24354"/>
  </r>
  <r>
    <x v="14"/>
    <x v="464"/>
    <n v="22.53"/>
    <n v="22.63"/>
    <n v="22.16"/>
    <n v="22.45"/>
    <n v="37622"/>
  </r>
  <r>
    <x v="14"/>
    <x v="465"/>
    <n v="37.33"/>
    <n v="38.17"/>
    <n v="36.86"/>
    <n v="38.08"/>
    <n v="26052"/>
  </r>
  <r>
    <x v="14"/>
    <x v="466"/>
    <n v="31"/>
    <n v="31.18"/>
    <n v="30.9"/>
    <n v="31.07"/>
    <n v="123003"/>
  </r>
  <r>
    <x v="14"/>
    <x v="467"/>
    <n v="34.03"/>
    <n v="34.340000000000003"/>
    <n v="33.96"/>
    <n v="34.24"/>
    <n v="35198"/>
  </r>
  <r>
    <x v="14"/>
    <x v="468"/>
    <n v="54.66"/>
    <n v="54.95"/>
    <n v="54.090600000000002"/>
    <n v="54.4"/>
    <n v="7413"/>
  </r>
  <r>
    <x v="14"/>
    <x v="469"/>
    <n v="34.9"/>
    <n v="35.340000000000003"/>
    <n v="34.591999999999999"/>
    <n v="35.22"/>
    <n v="34298"/>
  </r>
  <r>
    <x v="14"/>
    <x v="470"/>
    <n v="44.34"/>
    <n v="45.17"/>
    <n v="44.34"/>
    <n v="45.07"/>
    <n v="6264"/>
  </r>
  <r>
    <x v="14"/>
    <x v="471"/>
    <n v="27.17"/>
    <n v="27.99"/>
    <n v="27.1"/>
    <n v="27.92"/>
    <n v="320561"/>
  </r>
  <r>
    <x v="14"/>
    <x v="472"/>
    <n v="28.3"/>
    <n v="29.06"/>
    <n v="28.03"/>
    <n v="28.85"/>
    <n v="20951"/>
  </r>
  <r>
    <x v="14"/>
    <x v="473"/>
    <n v="17.03"/>
    <n v="17.350000000000001"/>
    <n v="16.95"/>
    <n v="17.3"/>
    <n v="34997"/>
  </r>
  <r>
    <x v="14"/>
    <x v="474"/>
    <n v="65.56"/>
    <n v="67.05"/>
    <n v="64.63"/>
    <n v="66.989999999999995"/>
    <n v="14048"/>
  </r>
  <r>
    <x v="14"/>
    <x v="475"/>
    <n v="9"/>
    <n v="9.0399999999999991"/>
    <n v="8.94"/>
    <n v="9.01"/>
    <n v="41991"/>
  </r>
  <r>
    <x v="14"/>
    <x v="476"/>
    <n v="54.01"/>
    <n v="55"/>
    <n v="53.570300000000003"/>
    <n v="54.12"/>
    <n v="36558"/>
  </r>
  <r>
    <x v="14"/>
    <x v="477"/>
    <n v="29.58"/>
    <n v="30.67"/>
    <n v="29.58"/>
    <n v="30.66"/>
    <n v="34312"/>
  </r>
  <r>
    <x v="14"/>
    <x v="478"/>
    <n v="18.02"/>
    <n v="18.47"/>
    <n v="17.920000000000002"/>
    <n v="18.3"/>
    <n v="95009"/>
  </r>
  <r>
    <x v="14"/>
    <x v="479"/>
    <n v="50.37"/>
    <n v="50.53"/>
    <n v="50.2"/>
    <n v="50.38"/>
    <n v="165473"/>
  </r>
  <r>
    <x v="14"/>
    <x v="480"/>
    <n v="36.380000000000003"/>
    <n v="36.47"/>
    <n v="36.21"/>
    <n v="36.229999999999997"/>
    <n v="4856"/>
  </r>
  <r>
    <x v="14"/>
    <x v="481"/>
    <n v="454.5"/>
    <n v="462.05"/>
    <n v="450.22"/>
    <n v="460.77"/>
    <n v="412"/>
  </r>
  <r>
    <x v="14"/>
    <x v="482"/>
    <n v="18.78"/>
    <n v="19.059999999999999"/>
    <n v="18.66"/>
    <n v="19.059999999999999"/>
    <n v="42000"/>
  </r>
  <r>
    <x v="14"/>
    <x v="483"/>
    <n v="36.99"/>
    <n v="39.659999999999997"/>
    <n v="36.9"/>
    <n v="39.590000000000003"/>
    <n v="41352"/>
  </r>
  <r>
    <x v="14"/>
    <x v="484"/>
    <n v="47.69"/>
    <n v="48"/>
    <n v="47.66"/>
    <n v="47.93"/>
    <n v="99312"/>
  </r>
  <r>
    <x v="14"/>
    <x v="485"/>
    <n v="15.37"/>
    <n v="15.98"/>
    <n v="15.24"/>
    <n v="15.94"/>
    <n v="23416"/>
  </r>
  <r>
    <x v="14"/>
    <x v="486"/>
    <n v="63.96"/>
    <n v="69.41"/>
    <n v="63.94"/>
    <n v="69.11"/>
    <n v="54375"/>
  </r>
  <r>
    <x v="14"/>
    <x v="487"/>
    <n v="44.81"/>
    <n v="46.8"/>
    <n v="44.61"/>
    <n v="46.72"/>
    <n v="102548"/>
  </r>
  <r>
    <x v="14"/>
    <x v="488"/>
    <n v="19.45"/>
    <n v="19.670000000000002"/>
    <n v="19.43"/>
    <n v="19.64"/>
    <n v="18807"/>
  </r>
  <r>
    <x v="14"/>
    <x v="489"/>
    <n v="16.72"/>
    <n v="16.98"/>
    <n v="16.54"/>
    <n v="16.940000000000001"/>
    <n v="56831"/>
  </r>
  <r>
    <x v="14"/>
    <x v="490"/>
    <n v="23.16"/>
    <n v="23.4"/>
    <n v="23.08"/>
    <n v="23.34"/>
    <n v="31855"/>
  </r>
  <r>
    <x v="14"/>
    <x v="491"/>
    <n v="69.11"/>
    <n v="70.290000000000006"/>
    <n v="69.040000000000006"/>
    <n v="70"/>
    <n v="174835"/>
  </r>
  <r>
    <x v="14"/>
    <x v="492"/>
    <n v="34.1"/>
    <n v="34.44"/>
    <n v="34.005000000000003"/>
    <n v="34.36"/>
    <n v="7753"/>
  </r>
  <r>
    <x v="14"/>
    <x v="493"/>
    <n v="9.08"/>
    <n v="9.17"/>
    <n v="9"/>
    <n v="9.16"/>
    <n v="48545"/>
  </r>
  <r>
    <x v="14"/>
    <x v="494"/>
    <n v="40.11"/>
    <n v="40.700000000000003"/>
    <n v="39.729999999999997"/>
    <n v="40.6"/>
    <n v="63435"/>
  </r>
  <r>
    <x v="14"/>
    <x v="495"/>
    <n v="15.44"/>
    <n v="15.58"/>
    <n v="15.28"/>
    <n v="15.57"/>
    <n v="194511"/>
  </r>
  <r>
    <x v="14"/>
    <x v="496"/>
    <n v="33.119999999999997"/>
    <n v="33.6"/>
    <n v="33.119999999999997"/>
    <n v="33.46"/>
    <n v="52276"/>
  </r>
  <r>
    <x v="14"/>
    <x v="497"/>
    <n v="15.8"/>
    <n v="16.36"/>
    <n v="15.68"/>
    <n v="16.36"/>
    <n v="45415"/>
  </r>
  <r>
    <x v="14"/>
    <x v="498"/>
    <n v="50.58"/>
    <n v="50.65"/>
    <n v="49.83"/>
    <n v="50.62"/>
    <n v="12964"/>
  </r>
  <r>
    <x v="15"/>
    <x v="0"/>
    <n v="28.01"/>
    <n v="28.38"/>
    <n v="27.65"/>
    <n v="28.32"/>
    <n v="33180"/>
  </r>
  <r>
    <x v="15"/>
    <x v="1"/>
    <n v="13.04"/>
    <n v="14.09"/>
    <n v="13.0017"/>
    <n v="13.99"/>
    <n v="498437"/>
  </r>
  <r>
    <x v="15"/>
    <x v="2"/>
    <n v="174.04"/>
    <n v="175.65"/>
    <n v="173.59"/>
    <n v="175.16"/>
    <n v="152310"/>
  </r>
  <r>
    <x v="15"/>
    <x v="3"/>
    <n v="21.774999999999999"/>
    <n v="21.78"/>
    <n v="21.38"/>
    <n v="21.55"/>
    <n v="36350"/>
  </r>
  <r>
    <x v="15"/>
    <x v="4"/>
    <n v="47.34"/>
    <n v="47.5"/>
    <n v="46.95"/>
    <n v="47.09"/>
    <n v="71966"/>
  </r>
  <r>
    <x v="15"/>
    <x v="5"/>
    <n v="46.09"/>
    <n v="46.48"/>
    <n v="45.77"/>
    <n v="46.46"/>
    <n v="4673"/>
  </r>
  <r>
    <x v="15"/>
    <x v="6"/>
    <n v="35.200000000000003"/>
    <n v="35.78"/>
    <n v="34.799999999999997"/>
    <n v="35.619999999999997"/>
    <n v="107624"/>
  </r>
  <r>
    <x v="15"/>
    <x v="7"/>
    <n v="28.79"/>
    <n v="28.98"/>
    <n v="28.5"/>
    <n v="28.55"/>
    <n v="30419"/>
  </r>
  <r>
    <x v="15"/>
    <x v="8"/>
    <n v="28.68"/>
    <n v="29.27"/>
    <n v="28.42"/>
    <n v="29.16"/>
    <n v="52891"/>
  </r>
  <r>
    <x v="15"/>
    <x v="9"/>
    <n v="38.22"/>
    <n v="38.81"/>
    <n v="38.14"/>
    <n v="38.67"/>
    <n v="30438"/>
  </r>
  <r>
    <x v="15"/>
    <x v="10"/>
    <n v="23.58"/>
    <n v="23.88"/>
    <n v="23.4"/>
    <n v="23.49"/>
    <n v="30188"/>
  </r>
  <r>
    <x v="15"/>
    <x v="11"/>
    <n v="25.69"/>
    <n v="26"/>
    <n v="25.46"/>
    <n v="26"/>
    <n v="32207"/>
  </r>
  <r>
    <x v="15"/>
    <x v="12"/>
    <n v="31.23"/>
    <n v="31.57"/>
    <n v="31.01"/>
    <n v="31.54"/>
    <n v="34875"/>
  </r>
  <r>
    <x v="15"/>
    <x v="13"/>
    <n v="14.88"/>
    <n v="14.9"/>
    <n v="14.49"/>
    <n v="14.72"/>
    <n v="70694"/>
  </r>
  <r>
    <x v="15"/>
    <x v="14"/>
    <n v="31.2"/>
    <n v="31.2"/>
    <n v="29.92"/>
    <n v="29.97"/>
    <n v="71577"/>
  </r>
  <r>
    <x v="15"/>
    <x v="15"/>
    <n v="41.76"/>
    <n v="41.93"/>
    <n v="41.04"/>
    <n v="41.61"/>
    <n v="36065"/>
  </r>
  <r>
    <x v="15"/>
    <x v="16"/>
    <n v="56.87"/>
    <n v="57.37"/>
    <n v="56.65"/>
    <n v="57.08"/>
    <n v="17804"/>
  </r>
  <r>
    <x v="15"/>
    <x v="17"/>
    <n v="42.22"/>
    <n v="43.05"/>
    <n v="38.08"/>
    <n v="38.799999999999997"/>
    <n v="525902"/>
  </r>
  <r>
    <x v="15"/>
    <x v="18"/>
    <n v="13.57"/>
    <n v="14.411"/>
    <n v="13.46"/>
    <n v="14.21"/>
    <n v="45781"/>
  </r>
  <r>
    <x v="15"/>
    <x v="19"/>
    <n v="30.51"/>
    <n v="30.82"/>
    <n v="30.324999999999999"/>
    <n v="30.65"/>
    <n v="7496"/>
  </r>
  <r>
    <x v="15"/>
    <x v="20"/>
    <n v="18.46"/>
    <n v="18.55"/>
    <n v="18.135000000000002"/>
    <n v="18.46"/>
    <n v="35009"/>
  </r>
  <r>
    <x v="15"/>
    <x v="21"/>
    <n v="21.81"/>
    <n v="23.49"/>
    <n v="21.61"/>
    <n v="23.11"/>
    <n v="82639"/>
  </r>
  <r>
    <x v="15"/>
    <x v="22"/>
    <n v="28.98"/>
    <n v="29.32"/>
    <n v="28.8"/>
    <n v="28.88"/>
    <n v="47907"/>
  </r>
  <r>
    <x v="15"/>
    <x v="23"/>
    <n v="20.38"/>
    <n v="20.6"/>
    <n v="20.25"/>
    <n v="20.32"/>
    <n v="55699"/>
  </r>
  <r>
    <x v="15"/>
    <x v="24"/>
    <n v="13.35"/>
    <n v="13.4"/>
    <n v="13.15"/>
    <n v="13.35"/>
    <n v="211587"/>
  </r>
  <r>
    <x v="15"/>
    <x v="25"/>
    <n v="5.77"/>
    <n v="5.94"/>
    <n v="5.72"/>
    <n v="5.88"/>
    <n v="267572"/>
  </r>
  <r>
    <x v="15"/>
    <x v="26"/>
    <n v="59.05"/>
    <n v="59.08"/>
    <n v="58.1"/>
    <n v="58.48"/>
    <n v="71180"/>
  </r>
  <r>
    <x v="15"/>
    <x v="27"/>
    <n v="31.75"/>
    <n v="31.98"/>
    <n v="31.39"/>
    <n v="31.72"/>
    <n v="25715"/>
  </r>
  <r>
    <x v="15"/>
    <x v="28"/>
    <n v="34.86"/>
    <n v="35.590000000000003"/>
    <n v="34.53"/>
    <n v="35.450000000000003"/>
    <n v="40992"/>
  </r>
  <r>
    <x v="15"/>
    <x v="29"/>
    <n v="84.01"/>
    <n v="84.41"/>
    <n v="82.79"/>
    <n v="83.55"/>
    <n v="44533"/>
  </r>
  <r>
    <x v="15"/>
    <x v="30"/>
    <n v="17.98"/>
    <n v="18.489999999999998"/>
    <n v="17.77"/>
    <n v="18.420000000000002"/>
    <n v="25326"/>
  </r>
  <r>
    <x v="15"/>
    <x v="31"/>
    <n v="31.5"/>
    <n v="31.81"/>
    <n v="30.8"/>
    <n v="31.5"/>
    <n v="29419"/>
  </r>
  <r>
    <x v="15"/>
    <x v="32"/>
    <n v="41.84"/>
    <n v="42.04"/>
    <n v="41.37"/>
    <n v="41.58"/>
    <n v="14048"/>
  </r>
  <r>
    <x v="15"/>
    <x v="33"/>
    <n v="91.85"/>
    <n v="92.26"/>
    <n v="90.44"/>
    <n v="91.53"/>
    <n v="48478"/>
  </r>
  <r>
    <x v="15"/>
    <x v="34"/>
    <n v="58.36"/>
    <n v="59.31"/>
    <n v="58.03"/>
    <n v="59.17"/>
    <n v="52137"/>
  </r>
  <r>
    <x v="15"/>
    <x v="35"/>
    <n v="75.25"/>
    <n v="77.23"/>
    <n v="75.069999999999993"/>
    <n v="77.08"/>
    <n v="16270"/>
  </r>
  <r>
    <x v="15"/>
    <x v="36"/>
    <n v="38.54"/>
    <n v="38.76"/>
    <n v="38.29"/>
    <n v="38.69"/>
    <n v="9160"/>
  </r>
  <r>
    <x v="15"/>
    <x v="37"/>
    <n v="66.42"/>
    <n v="67.91"/>
    <n v="66.11"/>
    <n v="67.7"/>
    <n v="23721"/>
  </r>
  <r>
    <x v="15"/>
    <x v="38"/>
    <n v="33.9"/>
    <n v="34.6"/>
    <n v="33.44"/>
    <n v="34.130000000000003"/>
    <n v="27017"/>
  </r>
  <r>
    <x v="15"/>
    <x v="39"/>
    <n v="70.680000000000007"/>
    <n v="73.14"/>
    <n v="69.28"/>
    <n v="72.099999999999994"/>
    <n v="28818"/>
  </r>
  <r>
    <x v="15"/>
    <x v="40"/>
    <n v="31.82"/>
    <n v="32.229999999999997"/>
    <n v="31.55"/>
    <n v="31.99"/>
    <n v="25419"/>
  </r>
  <r>
    <x v="15"/>
    <x v="41"/>
    <n v="34.619999999999997"/>
    <n v="35.11"/>
    <n v="34.36"/>
    <n v="35.03"/>
    <n v="12211"/>
  </r>
  <r>
    <x v="15"/>
    <x v="42"/>
    <n v="33.96"/>
    <n v="34.869999999999997"/>
    <n v="33.479999999999997"/>
    <n v="34.65"/>
    <n v="156055"/>
  </r>
  <r>
    <x v="15"/>
    <x v="43"/>
    <n v="26.18"/>
    <n v="26.88"/>
    <n v="26.1"/>
    <n v="26.73"/>
    <n v="30109"/>
  </r>
  <r>
    <x v="15"/>
    <x v="44"/>
    <n v="147.36000000000001"/>
    <n v="147.76"/>
    <n v="145.36000000000001"/>
    <n v="147.28"/>
    <n v="8256"/>
  </r>
  <r>
    <x v="15"/>
    <x v="45"/>
    <n v="51.26"/>
    <n v="52.34"/>
    <n v="50.88"/>
    <n v="52.07"/>
    <n v="65843"/>
  </r>
  <r>
    <x v="15"/>
    <x v="46"/>
    <n v="16.989999999999998"/>
    <n v="17.170000000000002"/>
    <n v="16.760000000000002"/>
    <n v="16.79"/>
    <n v="1584500"/>
  </r>
  <r>
    <x v="15"/>
    <x v="47"/>
    <n v="56.89"/>
    <n v="56.89"/>
    <n v="55.74"/>
    <n v="55.95"/>
    <n v="44105"/>
  </r>
  <r>
    <x v="15"/>
    <x v="48"/>
    <n v="36.76"/>
    <n v="37.01"/>
    <n v="36.35"/>
    <n v="36.83"/>
    <n v="26385"/>
  </r>
  <r>
    <x v="15"/>
    <x v="49"/>
    <n v="27.29"/>
    <n v="28.39"/>
    <n v="27.13"/>
    <n v="28.24"/>
    <n v="88227"/>
  </r>
  <r>
    <x v="15"/>
    <x v="50"/>
    <n v="40.35"/>
    <n v="40.53"/>
    <n v="37.950000000000003"/>
    <n v="38.32"/>
    <n v="249857"/>
  </r>
  <r>
    <x v="15"/>
    <x v="51"/>
    <n v="81.06"/>
    <n v="82.98"/>
    <n v="80.900000000000006"/>
    <n v="82.56"/>
    <n v="12022"/>
  </r>
  <r>
    <x v="15"/>
    <x v="52"/>
    <n v="47.56"/>
    <n v="48.46"/>
    <n v="47.27"/>
    <n v="48.01"/>
    <n v="13713"/>
  </r>
  <r>
    <x v="15"/>
    <x v="53"/>
    <n v="70.95"/>
    <n v="71.02"/>
    <n v="69.81"/>
    <n v="70.5"/>
    <n v="10261"/>
  </r>
  <r>
    <x v="15"/>
    <x v="54"/>
    <n v="99.1"/>
    <n v="99.83"/>
    <n v="98.44"/>
    <n v="99.44"/>
    <n v="14407"/>
  </r>
  <r>
    <x v="15"/>
    <x v="55"/>
    <n v="49.8"/>
    <n v="49.84"/>
    <n v="48.84"/>
    <n v="49.07"/>
    <n v="7598"/>
  </r>
  <r>
    <x v="15"/>
    <x v="56"/>
    <n v="38.28"/>
    <n v="38.880000000000003"/>
    <n v="37.840000000000003"/>
    <n v="38.76"/>
    <n v="77898"/>
  </r>
  <r>
    <x v="15"/>
    <x v="57"/>
    <n v="25.51"/>
    <n v="25.6"/>
    <n v="24.93"/>
    <n v="25.08"/>
    <n v="12841"/>
  </r>
  <r>
    <x v="15"/>
    <x v="58"/>
    <n v="50.63"/>
    <n v="51.49"/>
    <n v="50.4"/>
    <n v="51.41"/>
    <n v="20461"/>
  </r>
  <r>
    <x v="15"/>
    <x v="59"/>
    <n v="17.760000000000002"/>
    <n v="17.809999999999999"/>
    <n v="17.38"/>
    <n v="17.75"/>
    <n v="102916"/>
  </r>
  <r>
    <x v="15"/>
    <x v="60"/>
    <n v="29.01"/>
    <n v="29.36"/>
    <n v="28.64"/>
    <n v="28.83"/>
    <n v="113037"/>
  </r>
  <r>
    <x v="15"/>
    <x v="61"/>
    <n v="50.17"/>
    <n v="51.14"/>
    <n v="49.66"/>
    <n v="51.02"/>
    <n v="7768"/>
  </r>
  <r>
    <x v="15"/>
    <x v="62"/>
    <n v="37.4"/>
    <n v="38.11"/>
    <n v="37.299999999999997"/>
    <n v="37.96"/>
    <n v="27834"/>
  </r>
  <r>
    <x v="15"/>
    <x v="63"/>
    <n v="26.87"/>
    <n v="27.22"/>
    <n v="26.49"/>
    <n v="27.16"/>
    <n v="7077"/>
  </r>
  <r>
    <x v="15"/>
    <x v="64"/>
    <n v="22.38"/>
    <n v="22.42"/>
    <n v="22.14"/>
    <n v="22.25"/>
    <n v="79666"/>
  </r>
  <r>
    <x v="15"/>
    <x v="65"/>
    <n v="84.59"/>
    <n v="85"/>
    <n v="83.66"/>
    <n v="84.48"/>
    <n v="25066"/>
  </r>
  <r>
    <x v="15"/>
    <x v="66"/>
    <n v="30.06"/>
    <n v="30.37"/>
    <n v="29.75"/>
    <n v="29.79"/>
    <n v="102090"/>
  </r>
  <r>
    <x v="15"/>
    <x v="67"/>
    <n v="11.39"/>
    <n v="11.39"/>
    <n v="10.97"/>
    <n v="11.16"/>
    <n v="169428"/>
  </r>
  <r>
    <x v="15"/>
    <x v="68"/>
    <n v="38.6"/>
    <n v="40"/>
    <n v="38.520000000000003"/>
    <n v="39.72"/>
    <n v="69657"/>
  </r>
  <r>
    <x v="15"/>
    <x v="69"/>
    <n v="65.77"/>
    <n v="67.760000000000005"/>
    <n v="64.23"/>
    <n v="66.349999999999994"/>
    <n v="31187"/>
  </r>
  <r>
    <x v="15"/>
    <x v="70"/>
    <n v="4.4400000000000004"/>
    <n v="4.51"/>
    <n v="4.1100000000000003"/>
    <n v="4.12"/>
    <n v="13188592"/>
  </r>
  <r>
    <x v="15"/>
    <x v="71"/>
    <n v="22.38"/>
    <n v="22.59"/>
    <n v="22.1"/>
    <n v="22.44"/>
    <n v="68797"/>
  </r>
  <r>
    <x v="15"/>
    <x v="72"/>
    <n v="22.28"/>
    <n v="22.37"/>
    <n v="22.1"/>
    <n v="22.32"/>
    <n v="51576"/>
  </r>
  <r>
    <x v="15"/>
    <x v="73"/>
    <n v="28.03"/>
    <n v="28.03"/>
    <n v="26.95"/>
    <n v="27.29"/>
    <n v="57858"/>
  </r>
  <r>
    <x v="15"/>
    <x v="74"/>
    <n v="38.520000000000003"/>
    <n v="38.83"/>
    <n v="37.630000000000003"/>
    <n v="38.75"/>
    <n v="41168"/>
  </r>
  <r>
    <x v="15"/>
    <x v="75"/>
    <n v="49.11"/>
    <n v="52.12"/>
    <n v="48.65"/>
    <n v="51.7"/>
    <n v="205948"/>
  </r>
  <r>
    <x v="15"/>
    <x v="76"/>
    <n v="49.48"/>
    <n v="49.52"/>
    <n v="49.11"/>
    <n v="49.29"/>
    <n v="21503"/>
  </r>
  <r>
    <x v="15"/>
    <x v="77"/>
    <n v="37.590000000000003"/>
    <n v="37.69"/>
    <n v="36.75"/>
    <n v="36.9"/>
    <n v="53616"/>
  </r>
  <r>
    <x v="15"/>
    <x v="78"/>
    <n v="12"/>
    <n v="12.45"/>
    <n v="11.88"/>
    <n v="12.3"/>
    <n v="62584"/>
  </r>
  <r>
    <x v="15"/>
    <x v="79"/>
    <n v="12.28"/>
    <n v="12.6"/>
    <n v="12.14"/>
    <n v="12.43"/>
    <n v="215670"/>
  </r>
  <r>
    <x v="15"/>
    <x v="80"/>
    <n v="20.71"/>
    <n v="20.89"/>
    <n v="20.53"/>
    <n v="20.87"/>
    <n v="31866"/>
  </r>
  <r>
    <x v="15"/>
    <x v="81"/>
    <n v="33.159999999999997"/>
    <n v="33.369999999999997"/>
    <n v="32.799999999999997"/>
    <n v="32.94"/>
    <n v="57307"/>
  </r>
  <r>
    <x v="15"/>
    <x v="82"/>
    <n v="32.799999999999997"/>
    <n v="32.82"/>
    <n v="32.21"/>
    <n v="32.72"/>
    <n v="17843"/>
  </r>
  <r>
    <x v="15"/>
    <x v="83"/>
    <n v="51.82"/>
    <n v="53.18"/>
    <n v="51.55"/>
    <n v="52.32"/>
    <n v="29160"/>
  </r>
  <r>
    <x v="15"/>
    <x v="84"/>
    <n v="58.53"/>
    <n v="58.71"/>
    <n v="58"/>
    <n v="58.34"/>
    <n v="8617"/>
  </r>
  <r>
    <x v="15"/>
    <x v="85"/>
    <n v="86.86"/>
    <n v="88.48"/>
    <n v="86.86"/>
    <n v="87.88"/>
    <n v="20178"/>
  </r>
  <r>
    <x v="15"/>
    <x v="86"/>
    <n v="27.75"/>
    <n v="28.5"/>
    <n v="27.62"/>
    <n v="28.31"/>
    <n v="244841"/>
  </r>
  <r>
    <x v="15"/>
    <x v="87"/>
    <n v="58.48"/>
    <n v="58.76"/>
    <n v="57.92"/>
    <n v="58.41"/>
    <n v="12390"/>
  </r>
  <r>
    <x v="15"/>
    <x v="88"/>
    <n v="32.21"/>
    <n v="32.25"/>
    <n v="31.36"/>
    <n v="31.39"/>
    <n v="42282"/>
  </r>
  <r>
    <x v="15"/>
    <x v="89"/>
    <n v="15.59"/>
    <n v="16.079999999999998"/>
    <n v="15.53"/>
    <n v="15.9"/>
    <n v="39756"/>
  </r>
  <r>
    <x v="15"/>
    <x v="90"/>
    <n v="25.93"/>
    <n v="26.04"/>
    <n v="25.72"/>
    <n v="25.78"/>
    <n v="13039"/>
  </r>
  <r>
    <x v="15"/>
    <x v="91"/>
    <n v="75.099999999999994"/>
    <n v="75.099999999999994"/>
    <n v="74.36"/>
    <n v="74.45"/>
    <n v="25823"/>
  </r>
  <r>
    <x v="15"/>
    <x v="92"/>
    <n v="57.5"/>
    <n v="57.62"/>
    <n v="57.08"/>
    <n v="57.25"/>
    <n v="17883"/>
  </r>
  <r>
    <x v="15"/>
    <x v="93"/>
    <n v="27.53"/>
    <n v="29.16"/>
    <n v="27.49"/>
    <n v="28.87"/>
    <n v="30485"/>
  </r>
  <r>
    <x v="15"/>
    <x v="94"/>
    <n v="17.37"/>
    <n v="17.54"/>
    <n v="17.25"/>
    <n v="17.420000000000002"/>
    <n v="248211"/>
  </r>
  <r>
    <x v="15"/>
    <x v="95"/>
    <n v="278.01"/>
    <n v="287.49"/>
    <n v="276"/>
    <n v="284.33999999999997"/>
    <n v="11428"/>
  </r>
  <r>
    <x v="15"/>
    <x v="96"/>
    <n v="47.57"/>
    <n v="48.05"/>
    <n v="46.87"/>
    <n v="47.64"/>
    <n v="27889"/>
  </r>
  <r>
    <x v="15"/>
    <x v="97"/>
    <n v="13.18"/>
    <n v="13.21"/>
    <n v="13.04"/>
    <n v="13.05"/>
    <n v="57548"/>
  </r>
  <r>
    <x v="15"/>
    <x v="98"/>
    <n v="12.59"/>
    <n v="12.72"/>
    <n v="12.44"/>
    <n v="12.69"/>
    <n v="49959"/>
  </r>
  <r>
    <x v="15"/>
    <x v="99"/>
    <n v="43.27"/>
    <n v="45.67"/>
    <n v="43.05"/>
    <n v="45.37"/>
    <n v="52923"/>
  </r>
  <r>
    <x v="15"/>
    <x v="100"/>
    <n v="38.14"/>
    <n v="38.14"/>
    <n v="36.409999999999997"/>
    <n v="37.42"/>
    <n v="120406"/>
  </r>
  <r>
    <x v="15"/>
    <x v="101"/>
    <n v="37.450000000000003"/>
    <n v="38.67"/>
    <n v="37.33"/>
    <n v="38.200000000000003"/>
    <n v="13303"/>
  </r>
  <r>
    <x v="15"/>
    <x v="102"/>
    <n v="31.91"/>
    <n v="32.57"/>
    <n v="31.77"/>
    <n v="32.25"/>
    <n v="32981"/>
  </r>
  <r>
    <x v="15"/>
    <x v="103"/>
    <n v="48.42"/>
    <n v="48.84"/>
    <n v="48.25"/>
    <n v="48.62"/>
    <n v="12912"/>
  </r>
  <r>
    <x v="15"/>
    <x v="104"/>
    <n v="46.69"/>
    <n v="46.76"/>
    <n v="46.05"/>
    <n v="46.33"/>
    <n v="147651"/>
  </r>
  <r>
    <x v="15"/>
    <x v="105"/>
    <n v="56.73"/>
    <n v="57"/>
    <n v="56.42"/>
    <n v="56.82"/>
    <n v="33299"/>
  </r>
  <r>
    <x v="15"/>
    <x v="106"/>
    <n v="32.71"/>
    <n v="32.71"/>
    <n v="32.15"/>
    <n v="32.32"/>
    <n v="22669"/>
  </r>
  <r>
    <x v="15"/>
    <x v="107"/>
    <n v="7.65"/>
    <n v="7.69"/>
    <n v="7.56"/>
    <n v="7.6"/>
    <n v="19109"/>
  </r>
  <r>
    <x v="15"/>
    <x v="108"/>
    <n v="57.13"/>
    <n v="57.75"/>
    <n v="56.52"/>
    <n v="56.73"/>
    <n v="29346"/>
  </r>
  <r>
    <x v="15"/>
    <x v="109"/>
    <n v="51.6"/>
    <n v="51.98"/>
    <n v="51.49"/>
    <n v="51.82"/>
    <n v="15730"/>
  </r>
  <r>
    <x v="15"/>
    <x v="110"/>
    <n v="22.87"/>
    <n v="23.19"/>
    <n v="22.66"/>
    <n v="22.98"/>
    <n v="509268"/>
  </r>
  <r>
    <x v="15"/>
    <x v="111"/>
    <n v="46.35"/>
    <n v="47.11"/>
    <n v="45.43"/>
    <n v="46.8"/>
    <n v="65914"/>
  </r>
  <r>
    <x v="15"/>
    <x v="112"/>
    <n v="28.6"/>
    <n v="28.925000000000001"/>
    <n v="28.4"/>
    <n v="28.87"/>
    <n v="7334"/>
  </r>
  <r>
    <x v="15"/>
    <x v="113"/>
    <n v="31.56"/>
    <n v="31.81"/>
    <n v="31.31"/>
    <n v="31.68"/>
    <n v="18759"/>
  </r>
  <r>
    <x v="15"/>
    <x v="114"/>
    <n v="37.1"/>
    <n v="37.299999999999997"/>
    <n v="36.909999999999997"/>
    <n v="37.11"/>
    <n v="39536"/>
  </r>
  <r>
    <x v="15"/>
    <x v="115"/>
    <n v="36.61"/>
    <n v="36.89"/>
    <n v="36.35"/>
    <n v="36.630000000000003"/>
    <n v="20456"/>
  </r>
  <r>
    <x v="15"/>
    <x v="116"/>
    <n v="10.95"/>
    <n v="11.04"/>
    <n v="10.81"/>
    <n v="11.02"/>
    <n v="10081"/>
  </r>
  <r>
    <x v="15"/>
    <x v="117"/>
    <n v="24.83"/>
    <n v="24.83"/>
    <n v="23"/>
    <n v="23.07"/>
    <n v="49448"/>
  </r>
  <r>
    <x v="15"/>
    <x v="118"/>
    <n v="36.61"/>
    <n v="36.72"/>
    <n v="36.200000000000003"/>
    <n v="36.44"/>
    <n v="83209"/>
  </r>
  <r>
    <x v="15"/>
    <x v="119"/>
    <n v="71.33"/>
    <n v="71.7"/>
    <n v="70.37"/>
    <n v="71.63"/>
    <n v="104201"/>
  </r>
  <r>
    <x v="15"/>
    <x v="120"/>
    <n v="33.25"/>
    <n v="33.549999999999997"/>
    <n v="33.03"/>
    <n v="33.46"/>
    <n v="32056"/>
  </r>
  <r>
    <x v="15"/>
    <x v="121"/>
    <n v="32.36"/>
    <n v="33.32"/>
    <n v="32.08"/>
    <n v="33.15"/>
    <n v="80664"/>
  </r>
  <r>
    <x v="15"/>
    <x v="122"/>
    <n v="43.42"/>
    <n v="45.62"/>
    <n v="43.15"/>
    <n v="45.17"/>
    <n v="80826"/>
  </r>
  <r>
    <x v="15"/>
    <x v="123"/>
    <n v="16.47"/>
    <n v="16.79"/>
    <n v="16.45"/>
    <n v="16.57"/>
    <n v="236843"/>
  </r>
  <r>
    <x v="15"/>
    <x v="124"/>
    <n v="18.28"/>
    <n v="18.3"/>
    <n v="18.100000000000001"/>
    <n v="18.25"/>
    <n v="22024"/>
  </r>
  <r>
    <x v="15"/>
    <x v="125"/>
    <n v="14.65"/>
    <n v="15.22"/>
    <n v="14.6"/>
    <n v="15.14"/>
    <n v="127403"/>
  </r>
  <r>
    <x v="15"/>
    <x v="126"/>
    <n v="54.18"/>
    <n v="54.18"/>
    <n v="53.02"/>
    <n v="53.24"/>
    <n v="22913"/>
  </r>
  <r>
    <x v="15"/>
    <x v="127"/>
    <n v="12.57"/>
    <n v="13.05"/>
    <n v="12.49"/>
    <n v="12.97"/>
    <n v="66419"/>
  </r>
  <r>
    <x v="15"/>
    <x v="128"/>
    <n v="68.14"/>
    <n v="68.14"/>
    <n v="67.180000000000007"/>
    <n v="67.930000000000007"/>
    <n v="21843"/>
  </r>
  <r>
    <x v="15"/>
    <x v="129"/>
    <n v="28"/>
    <n v="28.370100000000001"/>
    <n v="27.83"/>
    <n v="28.29"/>
    <n v="107123"/>
  </r>
  <r>
    <x v="15"/>
    <x v="130"/>
    <n v="74.83"/>
    <n v="74.900000000000006"/>
    <n v="74.17"/>
    <n v="74.599999999999994"/>
    <n v="3541"/>
  </r>
  <r>
    <x v="15"/>
    <x v="131"/>
    <n v="16.07"/>
    <n v="16.18"/>
    <n v="15.77"/>
    <n v="16.079999999999998"/>
    <n v="28117"/>
  </r>
  <r>
    <x v="15"/>
    <x v="132"/>
    <n v="94.43"/>
    <n v="94.91"/>
    <n v="92.73"/>
    <n v="94.69"/>
    <n v="19080"/>
  </r>
  <r>
    <x v="15"/>
    <x v="133"/>
    <n v="37.979999999999997"/>
    <n v="38.39"/>
    <n v="37.53"/>
    <n v="38.090000000000003"/>
    <n v="17606"/>
  </r>
  <r>
    <x v="15"/>
    <x v="134"/>
    <n v="25.21"/>
    <n v="26.17"/>
    <n v="25.01"/>
    <n v="25.83"/>
    <n v="209617"/>
  </r>
  <r>
    <x v="15"/>
    <x v="135"/>
    <n v="27"/>
    <n v="27.19"/>
    <n v="26.92"/>
    <n v="27.11"/>
    <n v="24245"/>
  </r>
  <r>
    <x v="15"/>
    <x v="136"/>
    <n v="34.86"/>
    <n v="35.130000000000003"/>
    <n v="34.69"/>
    <n v="34.950000000000003"/>
    <n v="29502"/>
  </r>
  <r>
    <x v="15"/>
    <x v="137"/>
    <n v="35.74"/>
    <n v="35.93"/>
    <n v="35.575000000000003"/>
    <n v="35.89"/>
    <n v="19185"/>
  </r>
  <r>
    <x v="15"/>
    <x v="138"/>
    <n v="25.89"/>
    <n v="25.99"/>
    <n v="25.46"/>
    <n v="25.56"/>
    <n v="189936"/>
  </r>
  <r>
    <x v="15"/>
    <x v="139"/>
    <n v="15.68"/>
    <n v="15.68"/>
    <n v="15.47"/>
    <n v="15.66"/>
    <n v="75883"/>
  </r>
  <r>
    <x v="15"/>
    <x v="140"/>
    <n v="50.92"/>
    <n v="51.58"/>
    <n v="50.84"/>
    <n v="51.39"/>
    <n v="4339"/>
  </r>
  <r>
    <x v="15"/>
    <x v="141"/>
    <n v="54.06"/>
    <n v="54.8"/>
    <n v="53.42"/>
    <n v="54.25"/>
    <n v="15245"/>
  </r>
  <r>
    <x v="15"/>
    <x v="142"/>
    <n v="66.849999999999994"/>
    <n v="68.930000000000007"/>
    <n v="66.55"/>
    <n v="68.489999999999995"/>
    <n v="58256"/>
  </r>
  <r>
    <x v="15"/>
    <x v="143"/>
    <n v="2.19"/>
    <n v="2.29"/>
    <n v="2.1800000000000002"/>
    <n v="2.25"/>
    <n v="161955"/>
  </r>
  <r>
    <x v="15"/>
    <x v="144"/>
    <n v="24.46"/>
    <n v="24.51"/>
    <n v="23.96"/>
    <n v="24.14"/>
    <n v="222396"/>
  </r>
  <r>
    <x v="15"/>
    <x v="145"/>
    <n v="45.89"/>
    <n v="46.3"/>
    <n v="45.39"/>
    <n v="46.11"/>
    <n v="36933"/>
  </r>
  <r>
    <x v="15"/>
    <x v="146"/>
    <n v="40.340000000000003"/>
    <n v="40.9"/>
    <n v="40.21"/>
    <n v="40.85"/>
    <n v="22255"/>
  </r>
  <r>
    <x v="15"/>
    <x v="147"/>
    <n v="27.55"/>
    <n v="27.55"/>
    <n v="27.06"/>
    <n v="27.39"/>
    <n v="13225"/>
  </r>
  <r>
    <x v="15"/>
    <x v="148"/>
    <n v="33.86"/>
    <n v="34.36"/>
    <n v="33.79"/>
    <n v="34.26"/>
    <n v="22399"/>
  </r>
  <r>
    <x v="15"/>
    <x v="149"/>
    <n v="6.39"/>
    <n v="6.62"/>
    <n v="6.25"/>
    <n v="6.39"/>
    <n v="95710"/>
  </r>
  <r>
    <x v="15"/>
    <x v="150"/>
    <n v="34.51"/>
    <n v="35.130000000000003"/>
    <n v="34.46"/>
    <n v="34.909999999999997"/>
    <n v="15638"/>
  </r>
  <r>
    <x v="15"/>
    <x v="151"/>
    <n v="16.920000000000002"/>
    <n v="17"/>
    <n v="16.72"/>
    <n v="16.899999999999999"/>
    <n v="146934"/>
  </r>
  <r>
    <x v="15"/>
    <x v="152"/>
    <n v="53.06"/>
    <n v="55.06"/>
    <n v="52.92"/>
    <n v="54.69"/>
    <n v="19970"/>
  </r>
  <r>
    <x v="15"/>
    <x v="153"/>
    <n v="39.75"/>
    <n v="40.29"/>
    <n v="39.53"/>
    <n v="40.01"/>
    <n v="47391"/>
  </r>
  <r>
    <x v="15"/>
    <x v="154"/>
    <n v="77.58"/>
    <n v="80.17"/>
    <n v="77.37"/>
    <n v="79.86"/>
    <n v="34809"/>
  </r>
  <r>
    <x v="15"/>
    <x v="155"/>
    <n v="10.210000000000001"/>
    <n v="10.39"/>
    <n v="10.11"/>
    <n v="10.37"/>
    <n v="103056"/>
  </r>
  <r>
    <x v="15"/>
    <x v="156"/>
    <n v="30.13"/>
    <n v="30.87"/>
    <n v="29.7"/>
    <n v="30.56"/>
    <n v="51677"/>
  </r>
  <r>
    <x v="15"/>
    <x v="157"/>
    <n v="42.6"/>
    <n v="42.9"/>
    <n v="42.21"/>
    <n v="42.64"/>
    <n v="12966"/>
  </r>
  <r>
    <x v="15"/>
    <x v="158"/>
    <n v="18.11"/>
    <n v="18.309999999999999"/>
    <n v="17.72"/>
    <n v="18.05"/>
    <n v="158568"/>
  </r>
  <r>
    <x v="15"/>
    <x v="159"/>
    <n v="78.95"/>
    <n v="78.98"/>
    <n v="76.805400000000006"/>
    <n v="77.12"/>
    <n v="30126"/>
  </r>
  <r>
    <x v="15"/>
    <x v="160"/>
    <n v="41.34"/>
    <n v="41.92"/>
    <n v="40.57"/>
    <n v="41.78"/>
    <n v="28389"/>
  </r>
  <r>
    <x v="15"/>
    <x v="161"/>
    <n v="1.82"/>
    <n v="1.9"/>
    <n v="1.78"/>
    <n v="1.8"/>
    <n v="1462498"/>
  </r>
  <r>
    <x v="15"/>
    <x v="162"/>
    <n v="58.13"/>
    <n v="59.27"/>
    <n v="57.3"/>
    <n v="59.08"/>
    <n v="20702"/>
  </r>
  <r>
    <x v="15"/>
    <x v="163"/>
    <n v="78.39"/>
    <n v="78.650000000000006"/>
    <n v="77.52"/>
    <n v="78.48"/>
    <n v="18207"/>
  </r>
  <r>
    <x v="15"/>
    <x v="164"/>
    <n v="49.36"/>
    <n v="50.28"/>
    <n v="49"/>
    <n v="50.14"/>
    <n v="53682"/>
  </r>
  <r>
    <x v="15"/>
    <x v="165"/>
    <n v="35.07"/>
    <n v="35.792499999999997"/>
    <n v="34.345999999999997"/>
    <n v="35.69"/>
    <n v="18944"/>
  </r>
  <r>
    <x v="15"/>
    <x v="166"/>
    <n v="23.1"/>
    <n v="23.79"/>
    <n v="23.05"/>
    <n v="23.71"/>
    <n v="31364"/>
  </r>
  <r>
    <x v="15"/>
    <x v="167"/>
    <n v="7.39"/>
    <n v="7.44"/>
    <n v="7.2"/>
    <n v="7.2"/>
    <n v="507714"/>
  </r>
  <r>
    <x v="15"/>
    <x v="168"/>
    <n v="38.31"/>
    <n v="38.729999999999997"/>
    <n v="38.229999999999997"/>
    <n v="38.68"/>
    <n v="14440"/>
  </r>
  <r>
    <x v="15"/>
    <x v="169"/>
    <n v="70.75"/>
    <n v="71.69"/>
    <n v="70.13"/>
    <n v="71.319999999999993"/>
    <n v="129559"/>
  </r>
  <r>
    <x v="15"/>
    <x v="170"/>
    <n v="27.05"/>
    <n v="27.18"/>
    <n v="26.6"/>
    <n v="26.96"/>
    <n v="32766"/>
  </r>
  <r>
    <x v="15"/>
    <x v="171"/>
    <n v="79.36"/>
    <n v="80"/>
    <n v="78.53"/>
    <n v="79.53"/>
    <n v="46586"/>
  </r>
  <r>
    <x v="15"/>
    <x v="172"/>
    <n v="46.53"/>
    <n v="46.93"/>
    <n v="46.010100000000001"/>
    <n v="46.83"/>
    <n v="17488"/>
  </r>
  <r>
    <x v="15"/>
    <x v="173"/>
    <n v="13.04"/>
    <n v="13.75"/>
    <n v="12.91"/>
    <n v="13.69"/>
    <n v="24549"/>
  </r>
  <r>
    <x v="15"/>
    <x v="174"/>
    <n v="26.24"/>
    <n v="26.25"/>
    <n v="25.89"/>
    <n v="26.08"/>
    <n v="6814"/>
  </r>
  <r>
    <x v="15"/>
    <x v="175"/>
    <n v="24.89"/>
    <n v="24.92"/>
    <n v="24.64"/>
    <n v="24.84"/>
    <n v="18093"/>
  </r>
  <r>
    <x v="15"/>
    <x v="176"/>
    <n v="48.13"/>
    <n v="48.83"/>
    <n v="47.89"/>
    <n v="48.69"/>
    <n v="11251"/>
  </r>
  <r>
    <x v="15"/>
    <x v="177"/>
    <n v="9.92"/>
    <n v="10.39"/>
    <n v="9.76"/>
    <n v="10.3"/>
    <n v="254540"/>
  </r>
  <r>
    <x v="15"/>
    <x v="178"/>
    <n v="26.84"/>
    <n v="27.22"/>
    <n v="26.77"/>
    <n v="27.08"/>
    <n v="51724"/>
  </r>
  <r>
    <x v="15"/>
    <x v="179"/>
    <n v="54.66"/>
    <n v="55.34"/>
    <n v="53.62"/>
    <n v="55.07"/>
    <n v="18646"/>
  </r>
  <r>
    <x v="15"/>
    <x v="180"/>
    <n v="97.73"/>
    <n v="98.71"/>
    <n v="96.16"/>
    <n v="98.19"/>
    <n v="8968"/>
  </r>
  <r>
    <x v="15"/>
    <x v="181"/>
    <n v="41.33"/>
    <n v="41.72"/>
    <n v="40.92"/>
    <n v="41.67"/>
    <n v="5399"/>
  </r>
  <r>
    <x v="15"/>
    <x v="182"/>
    <n v="55.06"/>
    <n v="55.11"/>
    <n v="54.25"/>
    <n v="54.37"/>
    <n v="26806"/>
  </r>
  <r>
    <x v="15"/>
    <x v="183"/>
    <n v="28.97"/>
    <n v="29.05"/>
    <n v="28.7"/>
    <n v="28.91"/>
    <n v="35601"/>
  </r>
  <r>
    <x v="15"/>
    <x v="184"/>
    <n v="53.39"/>
    <n v="54.73"/>
    <n v="52.77"/>
    <n v="54.65"/>
    <n v="26978"/>
  </r>
  <r>
    <x v="15"/>
    <x v="185"/>
    <n v="6.91"/>
    <n v="7.17"/>
    <n v="6.91"/>
    <n v="7.14"/>
    <n v="58679"/>
  </r>
  <r>
    <x v="15"/>
    <x v="186"/>
    <n v="36.17"/>
    <n v="36.53"/>
    <n v="36.11"/>
    <n v="36.39"/>
    <n v="2892"/>
  </r>
  <r>
    <x v="15"/>
    <x v="187"/>
    <n v="8.65"/>
    <n v="9.16"/>
    <n v="8.51"/>
    <n v="9.06"/>
    <n v="90468"/>
  </r>
  <r>
    <x v="15"/>
    <x v="188"/>
    <n v="63.2"/>
    <n v="63.26"/>
    <n v="62.75"/>
    <n v="63.13"/>
    <n v="15364"/>
  </r>
  <r>
    <x v="15"/>
    <x v="189"/>
    <n v="15.49"/>
    <n v="16.149999999999999"/>
    <n v="15.48"/>
    <n v="16"/>
    <n v="2091985"/>
  </r>
  <r>
    <x v="15"/>
    <x v="190"/>
    <n v="56.67"/>
    <n v="57.24"/>
    <n v="56.387"/>
    <n v="56.71"/>
    <n v="24094"/>
  </r>
  <r>
    <x v="15"/>
    <x v="191"/>
    <n v="46.4"/>
    <n v="46.88"/>
    <n v="46.08"/>
    <n v="46.08"/>
    <n v="64467"/>
  </r>
  <r>
    <x v="15"/>
    <x v="192"/>
    <n v="60.48"/>
    <n v="60.5"/>
    <n v="59.54"/>
    <n v="60.3"/>
    <n v="24682"/>
  </r>
  <r>
    <x v="15"/>
    <x v="193"/>
    <n v="15.86"/>
    <n v="15.93"/>
    <n v="15.47"/>
    <n v="15.8"/>
    <n v="123089"/>
  </r>
  <r>
    <x v="15"/>
    <x v="194"/>
    <n v="25.66"/>
    <n v="25.84"/>
    <n v="25.27"/>
    <n v="25.34"/>
    <n v="35337"/>
  </r>
  <r>
    <x v="15"/>
    <x v="195"/>
    <n v="11.97"/>
    <n v="12.26"/>
    <n v="11.82"/>
    <n v="12.05"/>
    <n v="364376"/>
  </r>
  <r>
    <x v="15"/>
    <x v="196"/>
    <n v="475.12"/>
    <n v="478.91"/>
    <n v="472.71"/>
    <n v="477.54"/>
    <n v="23986"/>
  </r>
  <r>
    <x v="15"/>
    <x v="197"/>
    <n v="35.51"/>
    <n v="36.07"/>
    <n v="35.51"/>
    <n v="35.99"/>
    <n v="12205"/>
  </r>
  <r>
    <x v="15"/>
    <x v="198"/>
    <n v="21.65"/>
    <n v="21.67"/>
    <n v="21.16"/>
    <n v="21.49"/>
    <n v="85559"/>
  </r>
  <r>
    <x v="15"/>
    <x v="199"/>
    <n v="54.44"/>
    <n v="56"/>
    <n v="54.44"/>
    <n v="55.64"/>
    <n v="14492"/>
  </r>
  <r>
    <x v="15"/>
    <x v="200"/>
    <n v="178"/>
    <n v="178"/>
    <n v="175.46"/>
    <n v="176.66"/>
    <n v="84005"/>
  </r>
  <r>
    <x v="15"/>
    <x v="201"/>
    <n v="18.04"/>
    <n v="18.04"/>
    <n v="17.190000000000001"/>
    <n v="17.23"/>
    <n v="61062"/>
  </r>
  <r>
    <x v="15"/>
    <x v="202"/>
    <n v="89.41"/>
    <n v="89.76"/>
    <n v="88.19"/>
    <n v="89.23"/>
    <n v="7360"/>
  </r>
  <r>
    <x v="15"/>
    <x v="203"/>
    <n v="26.13"/>
    <n v="26.99"/>
    <n v="25.82"/>
    <n v="26.94"/>
    <n v="164856"/>
  </r>
  <r>
    <x v="15"/>
    <x v="204"/>
    <n v="28.44"/>
    <n v="29.17"/>
    <n v="28.43"/>
    <n v="28.97"/>
    <n v="10412"/>
  </r>
  <r>
    <x v="15"/>
    <x v="205"/>
    <n v="28.71"/>
    <n v="28.88"/>
    <n v="28.47"/>
    <n v="28.6"/>
    <n v="24048"/>
  </r>
  <r>
    <x v="15"/>
    <x v="206"/>
    <n v="4.08"/>
    <n v="4.45"/>
    <n v="4.05"/>
    <n v="4.3499999999999996"/>
    <n v="389165"/>
  </r>
  <r>
    <x v="15"/>
    <x v="207"/>
    <n v="12.97"/>
    <n v="13.45"/>
    <n v="12.92"/>
    <n v="13.38"/>
    <n v="93532"/>
  </r>
  <r>
    <x v="15"/>
    <x v="208"/>
    <n v="41.98"/>
    <n v="42.9"/>
    <n v="41.44"/>
    <n v="42.59"/>
    <n v="16274"/>
  </r>
  <r>
    <x v="15"/>
    <x v="209"/>
    <n v="28.79"/>
    <n v="29.5"/>
    <n v="28.18"/>
    <n v="29.26"/>
    <n v="41742"/>
  </r>
  <r>
    <x v="15"/>
    <x v="210"/>
    <n v="27.59"/>
    <n v="27.7"/>
    <n v="27.25"/>
    <n v="27.41"/>
    <n v="100500"/>
  </r>
  <r>
    <x v="15"/>
    <x v="211"/>
    <n v="53.68"/>
    <n v="54.56"/>
    <n v="52.94"/>
    <n v="54.41"/>
    <n v="39728"/>
  </r>
  <r>
    <x v="15"/>
    <x v="212"/>
    <n v="26.35"/>
    <n v="26.37"/>
    <n v="25.3"/>
    <n v="25.44"/>
    <n v="113832"/>
  </r>
  <r>
    <x v="15"/>
    <x v="213"/>
    <n v="39.950000000000003"/>
    <n v="39.950000000000003"/>
    <n v="39.428199999999997"/>
    <n v="39.72"/>
    <n v="25031"/>
  </r>
  <r>
    <x v="15"/>
    <x v="214"/>
    <n v="24.62"/>
    <n v="25.26"/>
    <n v="24.59"/>
    <n v="24.97"/>
    <n v="51118"/>
  </r>
  <r>
    <x v="15"/>
    <x v="215"/>
    <n v="40.14"/>
    <n v="40.200000000000003"/>
    <n v="39.659999999999997"/>
    <n v="39.79"/>
    <n v="53333"/>
  </r>
  <r>
    <x v="15"/>
    <x v="216"/>
    <n v="31.25"/>
    <n v="32.69"/>
    <n v="31.15"/>
    <n v="32.6"/>
    <n v="54164"/>
  </r>
  <r>
    <x v="15"/>
    <x v="217"/>
    <n v="45.72"/>
    <n v="45.85"/>
    <n v="45.26"/>
    <n v="45.64"/>
    <n v="110880"/>
  </r>
  <r>
    <x v="15"/>
    <x v="218"/>
    <n v="17.36"/>
    <n v="17.55"/>
    <n v="17.170000000000002"/>
    <n v="17.440000000000001"/>
    <n v="39694"/>
  </r>
  <r>
    <x v="15"/>
    <x v="219"/>
    <n v="37.56"/>
    <n v="37.590000000000003"/>
    <n v="37.25"/>
    <n v="37.450000000000003"/>
    <n v="6945"/>
  </r>
  <r>
    <x v="15"/>
    <x v="220"/>
    <n v="36.18"/>
    <n v="36.479999999999997"/>
    <n v="35.93"/>
    <n v="36.46"/>
    <n v="9792"/>
  </r>
  <r>
    <x v="15"/>
    <x v="221"/>
    <n v="40.950000000000003"/>
    <n v="41.65"/>
    <n v="40.6"/>
    <n v="41.57"/>
    <n v="8188"/>
  </r>
  <r>
    <x v="15"/>
    <x v="222"/>
    <n v="10.93"/>
    <n v="11.3"/>
    <n v="10.75"/>
    <n v="11.05"/>
    <n v="132887"/>
  </r>
  <r>
    <x v="15"/>
    <x v="223"/>
    <n v="39.81"/>
    <n v="39.840000000000003"/>
    <n v="39.119999999999997"/>
    <n v="39.549999999999997"/>
    <n v="44716"/>
  </r>
  <r>
    <x v="15"/>
    <x v="224"/>
    <n v="39.15"/>
    <n v="39.33"/>
    <n v="38.46"/>
    <n v="38.78"/>
    <n v="26743"/>
  </r>
  <r>
    <x v="15"/>
    <x v="225"/>
    <n v="118.78"/>
    <n v="119.45"/>
    <n v="118.16"/>
    <n v="119.35"/>
    <n v="65359"/>
  </r>
  <r>
    <x v="15"/>
    <x v="226"/>
    <n v="90.01"/>
    <n v="91.35"/>
    <n v="88.24"/>
    <n v="90.42"/>
    <n v="13896"/>
  </r>
  <r>
    <x v="15"/>
    <x v="227"/>
    <n v="37.78"/>
    <n v="38.299999999999997"/>
    <n v="37.46"/>
    <n v="38.25"/>
    <n v="2986"/>
  </r>
  <r>
    <x v="15"/>
    <x v="228"/>
    <n v="23.11"/>
    <n v="23.3"/>
    <n v="22.58"/>
    <n v="22.76"/>
    <n v="63737"/>
  </r>
  <r>
    <x v="15"/>
    <x v="229"/>
    <n v="19.510000000000002"/>
    <n v="19.704999999999998"/>
    <n v="19.36"/>
    <n v="19.55"/>
    <n v="482834"/>
  </r>
  <r>
    <x v="15"/>
    <x v="230"/>
    <n v="27.75"/>
    <n v="27.81"/>
    <n v="27.2"/>
    <n v="27.78"/>
    <n v="25963"/>
  </r>
  <r>
    <x v="15"/>
    <x v="231"/>
    <n v="24.22"/>
    <n v="25.14"/>
    <n v="24.17"/>
    <n v="24.93"/>
    <n v="77678"/>
  </r>
  <r>
    <x v="15"/>
    <x v="232"/>
    <n v="6.7"/>
    <n v="7.29"/>
    <n v="6.48"/>
    <n v="7.18"/>
    <n v="133990"/>
  </r>
  <r>
    <x v="15"/>
    <x v="233"/>
    <n v="28.89"/>
    <n v="29.05"/>
    <n v="28.54"/>
    <n v="29.02"/>
    <n v="3971"/>
  </r>
  <r>
    <x v="15"/>
    <x v="234"/>
    <n v="241.8"/>
    <n v="245.85"/>
    <n v="241"/>
    <n v="243.47"/>
    <n v="6519"/>
  </r>
  <r>
    <x v="15"/>
    <x v="235"/>
    <n v="51.1"/>
    <n v="51.86"/>
    <n v="50.97"/>
    <n v="51.63"/>
    <n v="11254"/>
  </r>
  <r>
    <x v="15"/>
    <x v="236"/>
    <n v="44.71"/>
    <n v="44.71"/>
    <n v="43.52"/>
    <n v="43.87"/>
    <n v="53092"/>
  </r>
  <r>
    <x v="15"/>
    <x v="237"/>
    <n v="22.7"/>
    <n v="22.72"/>
    <n v="22.22"/>
    <n v="22.57"/>
    <n v="38445"/>
  </r>
  <r>
    <x v="15"/>
    <x v="238"/>
    <n v="9.15"/>
    <n v="9.16"/>
    <n v="9.01"/>
    <n v="9.14"/>
    <n v="204050"/>
  </r>
  <r>
    <x v="15"/>
    <x v="239"/>
    <n v="11.89"/>
    <n v="12.24"/>
    <n v="11.84"/>
    <n v="11.89"/>
    <n v="37650"/>
  </r>
  <r>
    <x v="15"/>
    <x v="240"/>
    <n v="27.17"/>
    <n v="27.36"/>
    <n v="26.89"/>
    <n v="27.07"/>
    <n v="41067"/>
  </r>
  <r>
    <x v="15"/>
    <x v="241"/>
    <n v="32.22"/>
    <n v="32.89"/>
    <n v="31.97"/>
    <n v="32.64"/>
    <n v="59820"/>
  </r>
  <r>
    <x v="15"/>
    <x v="242"/>
    <n v="7.46"/>
    <n v="7.69"/>
    <n v="7.36"/>
    <n v="7.63"/>
    <n v="24077"/>
  </r>
  <r>
    <x v="15"/>
    <x v="243"/>
    <n v="46.9"/>
    <n v="47.06"/>
    <n v="45.72"/>
    <n v="46.9"/>
    <n v="19089"/>
  </r>
  <r>
    <x v="15"/>
    <x v="244"/>
    <n v="60.53"/>
    <n v="60.53"/>
    <n v="59.81"/>
    <n v="60.15"/>
    <n v="83212"/>
  </r>
  <r>
    <x v="15"/>
    <x v="245"/>
    <n v="26.27"/>
    <n v="27.15"/>
    <n v="26.23"/>
    <n v="26.94"/>
    <n v="97057"/>
  </r>
  <r>
    <x v="15"/>
    <x v="246"/>
    <n v="13.59"/>
    <n v="13.94"/>
    <n v="13.23"/>
    <n v="13.75"/>
    <n v="35208"/>
  </r>
  <r>
    <x v="15"/>
    <x v="247"/>
    <n v="43.61"/>
    <n v="44.195"/>
    <n v="42.55"/>
    <n v="43.19"/>
    <n v="499888"/>
  </r>
  <r>
    <x v="15"/>
    <x v="248"/>
    <n v="29.67"/>
    <n v="31"/>
    <n v="29.11"/>
    <n v="30.44"/>
    <n v="70180"/>
  </r>
  <r>
    <x v="15"/>
    <x v="249"/>
    <n v="48.56"/>
    <n v="48.56"/>
    <n v="47.96"/>
    <n v="48.26"/>
    <n v="23856"/>
  </r>
  <r>
    <x v="15"/>
    <x v="250"/>
    <n v="19.010000000000002"/>
    <n v="19.850000000000001"/>
    <n v="19.010000000000002"/>
    <n v="19.82"/>
    <n v="32477"/>
  </r>
  <r>
    <x v="15"/>
    <x v="251"/>
    <n v="6.01"/>
    <n v="6.53"/>
    <n v="5.98"/>
    <n v="6.46"/>
    <n v="315945"/>
  </r>
  <r>
    <x v="15"/>
    <x v="252"/>
    <n v="26.17"/>
    <n v="26.2"/>
    <n v="26.01"/>
    <n v="26.08"/>
    <n v="150621"/>
  </r>
  <r>
    <x v="15"/>
    <x v="253"/>
    <n v="10.64"/>
    <n v="10.75"/>
    <n v="10.54"/>
    <n v="10.62"/>
    <n v="23054"/>
  </r>
  <r>
    <x v="15"/>
    <x v="254"/>
    <n v="13.39"/>
    <n v="14.23"/>
    <n v="13.03"/>
    <n v="14.15"/>
    <n v="235554"/>
  </r>
  <r>
    <x v="15"/>
    <x v="255"/>
    <n v="34.81"/>
    <n v="35.54"/>
    <n v="34.81"/>
    <n v="35.479999999999997"/>
    <n v="52614"/>
  </r>
  <r>
    <x v="15"/>
    <x v="256"/>
    <n v="57.94"/>
    <n v="58.03"/>
    <n v="57.54"/>
    <n v="57.69"/>
    <n v="31435"/>
  </r>
  <r>
    <x v="15"/>
    <x v="257"/>
    <n v="52.08"/>
    <n v="52.58"/>
    <n v="51.65"/>
    <n v="52.45"/>
    <n v="138627"/>
  </r>
  <r>
    <x v="15"/>
    <x v="258"/>
    <n v="20.399999999999999"/>
    <n v="20.77"/>
    <n v="20.190000000000001"/>
    <n v="20.46"/>
    <n v="442271"/>
  </r>
  <r>
    <x v="15"/>
    <x v="259"/>
    <n v="54.85"/>
    <n v="54.95"/>
    <n v="53.79"/>
    <n v="54.75"/>
    <n v="43212"/>
  </r>
  <r>
    <x v="15"/>
    <x v="260"/>
    <n v="34.08"/>
    <n v="34.49"/>
    <n v="33.97"/>
    <n v="34.380000000000003"/>
    <n v="18188"/>
  </r>
  <r>
    <x v="15"/>
    <x v="261"/>
    <n v="18.72"/>
    <n v="18.73"/>
    <n v="18.309999999999999"/>
    <n v="18.54"/>
    <n v="15094"/>
  </r>
  <r>
    <x v="15"/>
    <x v="262"/>
    <n v="15.75"/>
    <n v="16.350000000000001"/>
    <n v="15.7"/>
    <n v="16.27"/>
    <n v="60201"/>
  </r>
  <r>
    <x v="15"/>
    <x v="263"/>
    <n v="69.16"/>
    <n v="69.349999999999994"/>
    <n v="68.430000000000007"/>
    <n v="68.430000000000007"/>
    <n v="12564"/>
  </r>
  <r>
    <x v="15"/>
    <x v="264"/>
    <n v="47.23"/>
    <n v="48.17"/>
    <n v="47.04"/>
    <n v="47.76"/>
    <n v="31514"/>
  </r>
  <r>
    <x v="15"/>
    <x v="265"/>
    <n v="77.819999999999993"/>
    <n v="79.37"/>
    <n v="77.55"/>
    <n v="79.239999999999995"/>
    <n v="9777"/>
  </r>
  <r>
    <x v="15"/>
    <x v="266"/>
    <n v="27.31"/>
    <n v="27.75"/>
    <n v="27.25"/>
    <n v="27.34"/>
    <n v="28129"/>
  </r>
  <r>
    <x v="15"/>
    <x v="267"/>
    <n v="33.229999999999997"/>
    <n v="33.229999999999997"/>
    <n v="32.71"/>
    <n v="32.75"/>
    <n v="74769"/>
  </r>
  <r>
    <x v="15"/>
    <x v="268"/>
    <n v="30.21"/>
    <n v="31.44"/>
    <n v="29.99"/>
    <n v="31.35"/>
    <n v="37770"/>
  </r>
  <r>
    <x v="15"/>
    <x v="269"/>
    <n v="75.66"/>
    <n v="76.39"/>
    <n v="75.02"/>
    <n v="75.7"/>
    <n v="31513"/>
  </r>
  <r>
    <x v="15"/>
    <x v="270"/>
    <n v="26.09"/>
    <n v="26.34"/>
    <n v="25.38"/>
    <n v="25.48"/>
    <n v="45618"/>
  </r>
  <r>
    <x v="15"/>
    <x v="271"/>
    <n v="74.180000000000007"/>
    <n v="74.900000000000006"/>
    <n v="72.72"/>
    <n v="73.11"/>
    <n v="41646"/>
  </r>
  <r>
    <x v="15"/>
    <x v="272"/>
    <n v="21.45"/>
    <n v="21.52"/>
    <n v="20.88"/>
    <n v="21.21"/>
    <n v="172139"/>
  </r>
  <r>
    <x v="15"/>
    <x v="273"/>
    <n v="5.6"/>
    <n v="5.78"/>
    <n v="5.58"/>
    <n v="5.69"/>
    <n v="90916"/>
  </r>
  <r>
    <x v="15"/>
    <x v="274"/>
    <n v="15.84"/>
    <n v="16.28"/>
    <n v="15.8"/>
    <n v="16.11"/>
    <n v="52790"/>
  </r>
  <r>
    <x v="15"/>
    <x v="275"/>
    <n v="25.76"/>
    <n v="25.77"/>
    <n v="25.41"/>
    <n v="25.49"/>
    <n v="10979"/>
  </r>
  <r>
    <x v="15"/>
    <x v="276"/>
    <n v="9.51"/>
    <n v="9.86"/>
    <n v="9.3800000000000008"/>
    <n v="9.6999999999999993"/>
    <n v="64139"/>
  </r>
  <r>
    <x v="15"/>
    <x v="277"/>
    <n v="21.28"/>
    <n v="21.44"/>
    <n v="20.99"/>
    <n v="21.18"/>
    <n v="23709"/>
  </r>
  <r>
    <x v="15"/>
    <x v="278"/>
    <n v="16.989999999999998"/>
    <n v="17.989999999999998"/>
    <n v="16.95"/>
    <n v="17.61"/>
    <n v="203798"/>
  </r>
  <r>
    <x v="15"/>
    <x v="279"/>
    <n v="208.965"/>
    <n v="215.64"/>
    <n v="208.38"/>
    <n v="214.03"/>
    <n v="22632"/>
  </r>
  <r>
    <x v="15"/>
    <x v="280"/>
    <n v="24.75"/>
    <n v="25.63"/>
    <n v="24.57"/>
    <n v="25.6"/>
    <n v="76325"/>
  </r>
  <r>
    <x v="15"/>
    <x v="281"/>
    <n v="14.25"/>
    <n v="14.58"/>
    <n v="14.17"/>
    <n v="14.41"/>
    <n v="34692"/>
  </r>
  <r>
    <x v="15"/>
    <x v="282"/>
    <n v="18.260000000000002"/>
    <n v="18.739999999999998"/>
    <n v="18.13"/>
    <n v="18.59"/>
    <n v="24966"/>
  </r>
  <r>
    <x v="15"/>
    <x v="283"/>
    <n v="7.04"/>
    <n v="7.04"/>
    <n v="6.7"/>
    <n v="6.81"/>
    <n v="67911"/>
  </r>
  <r>
    <x v="15"/>
    <x v="284"/>
    <n v="54.59"/>
    <n v="55.29"/>
    <n v="54.17"/>
    <n v="54.98"/>
    <n v="142747"/>
  </r>
  <r>
    <x v="15"/>
    <x v="285"/>
    <n v="27.26"/>
    <n v="27.67"/>
    <n v="27.2"/>
    <n v="27.48"/>
    <n v="21533"/>
  </r>
  <r>
    <x v="15"/>
    <x v="286"/>
    <n v="58.6"/>
    <n v="58.83"/>
    <n v="57.19"/>
    <n v="57.69"/>
    <n v="15268"/>
  </r>
  <r>
    <x v="15"/>
    <x v="287"/>
    <n v="25.21"/>
    <n v="25.37"/>
    <n v="24.77"/>
    <n v="25.1"/>
    <n v="41414"/>
  </r>
  <r>
    <x v="15"/>
    <x v="288"/>
    <n v="28.29"/>
    <n v="29.11"/>
    <n v="28.29"/>
    <n v="29.06"/>
    <n v="3120"/>
  </r>
  <r>
    <x v="15"/>
    <x v="289"/>
    <n v="38.69"/>
    <n v="38.76"/>
    <n v="37.81"/>
    <n v="38.159999999999997"/>
    <n v="59712"/>
  </r>
  <r>
    <x v="15"/>
    <x v="290"/>
    <n v="31.09"/>
    <n v="32.354999999999997"/>
    <n v="30.93"/>
    <n v="31.96"/>
    <n v="41443"/>
  </r>
  <r>
    <x v="15"/>
    <x v="291"/>
    <n v="39.700000000000003"/>
    <n v="40"/>
    <n v="38.950000000000003"/>
    <n v="39.36"/>
    <n v="49641"/>
  </r>
  <r>
    <x v="15"/>
    <x v="292"/>
    <n v="41.73"/>
    <n v="41.91"/>
    <n v="41.030299999999997"/>
    <n v="41.17"/>
    <n v="18824"/>
  </r>
  <r>
    <x v="15"/>
    <x v="293"/>
    <n v="27.63"/>
    <n v="27.63"/>
    <n v="27.03"/>
    <n v="27.19"/>
    <n v="49467"/>
  </r>
  <r>
    <x v="15"/>
    <x v="294"/>
    <n v="56.15"/>
    <n v="56.15"/>
    <n v="54.94"/>
    <n v="55.8"/>
    <n v="33163"/>
  </r>
  <r>
    <x v="15"/>
    <x v="295"/>
    <n v="6.98"/>
    <n v="7.5"/>
    <n v="6.87"/>
    <n v="7.46"/>
    <n v="98878"/>
  </r>
  <r>
    <x v="15"/>
    <x v="296"/>
    <n v="70.25"/>
    <n v="70.25"/>
    <n v="68.650000000000006"/>
    <n v="69.459999999999994"/>
    <n v="5164"/>
  </r>
  <r>
    <x v="15"/>
    <x v="297"/>
    <n v="33.630000000000003"/>
    <n v="33.770000000000003"/>
    <n v="33.450000000000003"/>
    <n v="33.729999999999997"/>
    <n v="5035"/>
  </r>
  <r>
    <x v="15"/>
    <x v="298"/>
    <n v="23.83"/>
    <n v="23.84"/>
    <n v="23.45"/>
    <n v="23.61"/>
    <n v="52978"/>
  </r>
  <r>
    <x v="15"/>
    <x v="299"/>
    <n v="74.63"/>
    <n v="74.88"/>
    <n v="74"/>
    <n v="74.680000000000007"/>
    <n v="35668"/>
  </r>
  <r>
    <x v="15"/>
    <x v="300"/>
    <n v="18.04"/>
    <n v="18.100000000000001"/>
    <n v="17.77"/>
    <n v="17.91"/>
    <n v="179240"/>
  </r>
  <r>
    <x v="15"/>
    <x v="301"/>
    <n v="19.14"/>
    <n v="19.39"/>
    <n v="18.95"/>
    <n v="19.329999999999998"/>
    <n v="14270"/>
  </r>
  <r>
    <x v="15"/>
    <x v="302"/>
    <n v="78.319999999999993"/>
    <n v="80.31"/>
    <n v="77.5"/>
    <n v="79.790000000000006"/>
    <n v="71895"/>
  </r>
  <r>
    <x v="15"/>
    <x v="303"/>
    <n v="8.91"/>
    <n v="9.23"/>
    <n v="8.9"/>
    <n v="9.1999999999999993"/>
    <n v="448797"/>
  </r>
  <r>
    <x v="15"/>
    <x v="304"/>
    <n v="32.82"/>
    <n v="32.92"/>
    <n v="32.6"/>
    <n v="32.700000000000003"/>
    <n v="152791"/>
  </r>
  <r>
    <x v="15"/>
    <x v="305"/>
    <n v="32.78"/>
    <n v="33.01"/>
    <n v="32.520000000000003"/>
    <n v="32.94"/>
    <n v="63977"/>
  </r>
  <r>
    <x v="15"/>
    <x v="306"/>
    <n v="28.85"/>
    <n v="29.53"/>
    <n v="28.53"/>
    <n v="28.74"/>
    <n v="231907"/>
  </r>
  <r>
    <x v="15"/>
    <x v="307"/>
    <n v="24.95"/>
    <n v="25.27"/>
    <n v="24.86"/>
    <n v="25.2"/>
    <n v="447184"/>
  </r>
  <r>
    <x v="15"/>
    <x v="308"/>
    <n v="59.54"/>
    <n v="62.87"/>
    <n v="59.4"/>
    <n v="62.34"/>
    <n v="9391"/>
  </r>
  <r>
    <x v="15"/>
    <x v="309"/>
    <n v="9.15"/>
    <n v="9.57"/>
    <n v="9.0500000000000007"/>
    <n v="9.42"/>
    <n v="92000"/>
  </r>
  <r>
    <x v="15"/>
    <x v="310"/>
    <n v="7.98"/>
    <n v="8.18"/>
    <n v="7.76"/>
    <n v="8.15"/>
    <n v="220812"/>
  </r>
  <r>
    <x v="15"/>
    <x v="311"/>
    <n v="61"/>
    <n v="61.72"/>
    <n v="60.47"/>
    <n v="61.16"/>
    <n v="18750"/>
  </r>
  <r>
    <x v="15"/>
    <x v="312"/>
    <n v="22.68"/>
    <n v="23.1"/>
    <n v="22.46"/>
    <n v="22.93"/>
    <n v="30718"/>
  </r>
  <r>
    <x v="15"/>
    <x v="313"/>
    <n v="17.260000000000002"/>
    <n v="17.649999999999999"/>
    <n v="17.260000000000002"/>
    <n v="17.38"/>
    <n v="22057"/>
  </r>
  <r>
    <x v="15"/>
    <x v="314"/>
    <n v="15.35"/>
    <n v="15.43"/>
    <n v="15.05"/>
    <n v="15.26"/>
    <n v="67454"/>
  </r>
  <r>
    <x v="15"/>
    <x v="315"/>
    <n v="67.400000000000006"/>
    <n v="69"/>
    <n v="67.14"/>
    <n v="68.650000000000006"/>
    <n v="15223"/>
  </r>
  <r>
    <x v="15"/>
    <x v="316"/>
    <n v="19.55"/>
    <n v="20.12"/>
    <n v="19.350000000000001"/>
    <n v="20.100000000000001"/>
    <n v="48954"/>
  </r>
  <r>
    <x v="15"/>
    <x v="317"/>
    <n v="20.8"/>
    <n v="21.53"/>
    <n v="20.8"/>
    <n v="21.49"/>
    <n v="47870"/>
  </r>
  <r>
    <x v="15"/>
    <x v="318"/>
    <n v="45.53"/>
    <n v="47.25"/>
    <n v="45.53"/>
    <n v="46.73"/>
    <n v="88743"/>
  </r>
  <r>
    <x v="15"/>
    <x v="319"/>
    <n v="13.37"/>
    <n v="13.59"/>
    <n v="13.21"/>
    <n v="13.57"/>
    <n v="19560"/>
  </r>
  <r>
    <x v="15"/>
    <x v="320"/>
    <n v="54.76"/>
    <n v="55"/>
    <n v="53.97"/>
    <n v="54.69"/>
    <n v="37046"/>
  </r>
  <r>
    <x v="15"/>
    <x v="321"/>
    <n v="49"/>
    <n v="49.66"/>
    <n v="48.72"/>
    <n v="49.51"/>
    <n v="17643"/>
  </r>
  <r>
    <x v="15"/>
    <x v="322"/>
    <n v="41.34"/>
    <n v="42.9"/>
    <n v="40.9"/>
    <n v="42.83"/>
    <n v="81396"/>
  </r>
  <r>
    <x v="15"/>
    <x v="323"/>
    <n v="4.4800000000000004"/>
    <n v="4.68"/>
    <n v="4.4800000000000004"/>
    <n v="4.59"/>
    <n v="27532"/>
  </r>
  <r>
    <x v="15"/>
    <x v="324"/>
    <n v="49.34"/>
    <n v="49.34"/>
    <n v="48.23"/>
    <n v="48.77"/>
    <n v="33957"/>
  </r>
  <r>
    <x v="15"/>
    <x v="325"/>
    <n v="15.06"/>
    <n v="15.22"/>
    <n v="14.92"/>
    <n v="15.05"/>
    <n v="103338"/>
  </r>
  <r>
    <x v="15"/>
    <x v="326"/>
    <n v="24.49"/>
    <n v="24.93"/>
    <n v="24.31"/>
    <n v="24.72"/>
    <n v="74798"/>
  </r>
  <r>
    <x v="15"/>
    <x v="327"/>
    <n v="58.95"/>
    <n v="59.8"/>
    <n v="58.93"/>
    <n v="59.22"/>
    <n v="18101"/>
  </r>
  <r>
    <x v="15"/>
    <x v="328"/>
    <n v="23.97"/>
    <n v="24.52"/>
    <n v="23.88"/>
    <n v="24.48"/>
    <n v="16625"/>
  </r>
  <r>
    <x v="15"/>
    <x v="329"/>
    <n v="45.75"/>
    <n v="48"/>
    <n v="45.75"/>
    <n v="47.79"/>
    <n v="90111"/>
  </r>
  <r>
    <x v="15"/>
    <x v="330"/>
    <n v="16.12"/>
    <n v="16.579999999999998"/>
    <n v="16.05"/>
    <n v="16.38"/>
    <n v="136533"/>
  </r>
  <r>
    <x v="15"/>
    <x v="331"/>
    <n v="20.38"/>
    <n v="20.74"/>
    <n v="20.32"/>
    <n v="20.61"/>
    <n v="32906"/>
  </r>
  <r>
    <x v="15"/>
    <x v="332"/>
    <n v="15.17"/>
    <n v="15.35"/>
    <n v="15"/>
    <n v="15.11"/>
    <n v="52032"/>
  </r>
  <r>
    <x v="15"/>
    <x v="333"/>
    <n v="11.79"/>
    <n v="12.24"/>
    <n v="11.77"/>
    <n v="12.1"/>
    <n v="236576"/>
  </r>
  <r>
    <x v="15"/>
    <x v="334"/>
    <n v="7.7"/>
    <n v="7.91"/>
    <n v="7.57"/>
    <n v="7.88"/>
    <n v="10038"/>
  </r>
  <r>
    <x v="15"/>
    <x v="335"/>
    <n v="28.47"/>
    <n v="29.56"/>
    <n v="28.25"/>
    <n v="29.23"/>
    <n v="38288"/>
  </r>
  <r>
    <x v="15"/>
    <x v="336"/>
    <n v="6.18"/>
    <n v="6.38"/>
    <n v="6.08"/>
    <n v="6.31"/>
    <n v="63774"/>
  </r>
  <r>
    <x v="15"/>
    <x v="337"/>
    <n v="36.94"/>
    <n v="38.42"/>
    <n v="36.9"/>
    <n v="38.18"/>
    <n v="28337"/>
  </r>
  <r>
    <x v="15"/>
    <x v="338"/>
    <n v="37.29"/>
    <n v="37.33"/>
    <n v="36.630000000000003"/>
    <n v="37.11"/>
    <n v="28368"/>
  </r>
  <r>
    <x v="15"/>
    <x v="339"/>
    <n v="22.72"/>
    <n v="22.88"/>
    <n v="22.6"/>
    <n v="22.66"/>
    <n v="247911"/>
  </r>
  <r>
    <x v="15"/>
    <x v="340"/>
    <n v="36.58"/>
    <n v="36.93"/>
    <n v="36.07"/>
    <n v="36.909999999999997"/>
    <n v="19915"/>
  </r>
  <r>
    <x v="15"/>
    <x v="341"/>
    <n v="77.47"/>
    <n v="78.5"/>
    <n v="76.760000000000005"/>
    <n v="78.02"/>
    <n v="49944"/>
  </r>
  <r>
    <x v="15"/>
    <x v="342"/>
    <n v="28.74"/>
    <n v="28.88"/>
    <n v="28.53"/>
    <n v="28.77"/>
    <n v="16859"/>
  </r>
  <r>
    <x v="15"/>
    <x v="343"/>
    <n v="15.87"/>
    <n v="16.010000000000002"/>
    <n v="15.76"/>
    <n v="15.96"/>
    <n v="29579"/>
  </r>
  <r>
    <x v="15"/>
    <x v="344"/>
    <n v="36.46"/>
    <n v="36.54"/>
    <n v="36.229999999999997"/>
    <n v="36.380000000000003"/>
    <n v="20995"/>
  </r>
  <r>
    <x v="15"/>
    <x v="345"/>
    <n v="23.5"/>
    <n v="23.74"/>
    <n v="23.35"/>
    <n v="23.69"/>
    <n v="15657"/>
  </r>
  <r>
    <x v="15"/>
    <x v="346"/>
    <n v="39"/>
    <n v="39.46"/>
    <n v="38.74"/>
    <n v="39.229999999999997"/>
    <n v="25847"/>
  </r>
  <r>
    <x v="15"/>
    <x v="347"/>
    <n v="40.42"/>
    <n v="40.5"/>
    <n v="40.11"/>
    <n v="40.42"/>
    <n v="27369"/>
  </r>
  <r>
    <x v="15"/>
    <x v="348"/>
    <n v="31.01"/>
    <n v="31.86"/>
    <n v="30.4"/>
    <n v="31.71"/>
    <n v="44615"/>
  </r>
  <r>
    <x v="15"/>
    <x v="349"/>
    <n v="95.96"/>
    <n v="96.92"/>
    <n v="95.55"/>
    <n v="96.25"/>
    <n v="10080"/>
  </r>
  <r>
    <x v="15"/>
    <x v="350"/>
    <n v="9.43"/>
    <n v="9.86"/>
    <n v="9.2550000000000008"/>
    <n v="9.59"/>
    <n v="92962"/>
  </r>
  <r>
    <x v="15"/>
    <x v="351"/>
    <n v="27.55"/>
    <n v="27.58"/>
    <n v="27.11"/>
    <n v="27.25"/>
    <n v="9844"/>
  </r>
  <r>
    <x v="15"/>
    <x v="352"/>
    <n v="31.46"/>
    <n v="31.69"/>
    <n v="31.18"/>
    <n v="31.57"/>
    <n v="24917"/>
  </r>
  <r>
    <x v="15"/>
    <x v="353"/>
    <n v="58.74"/>
    <n v="58.74"/>
    <n v="57.91"/>
    <n v="58.29"/>
    <n v="63394"/>
  </r>
  <r>
    <x v="15"/>
    <x v="354"/>
    <n v="16.39"/>
    <n v="16.39"/>
    <n v="16.11"/>
    <n v="16.21"/>
    <n v="401747"/>
  </r>
  <r>
    <x v="15"/>
    <x v="355"/>
    <n v="28.2"/>
    <n v="28.46"/>
    <n v="27.78"/>
    <n v="28.2"/>
    <n v="28410"/>
  </r>
  <r>
    <x v="15"/>
    <x v="356"/>
    <n v="55.56"/>
    <n v="55.63"/>
    <n v="54.89"/>
    <n v="55.03"/>
    <n v="116743"/>
  </r>
  <r>
    <x v="15"/>
    <x v="357"/>
    <n v="39.33"/>
    <n v="39.479999999999997"/>
    <n v="38.790999999999997"/>
    <n v="39.44"/>
    <n v="17711"/>
  </r>
  <r>
    <x v="15"/>
    <x v="358"/>
    <n v="17.190000000000001"/>
    <n v="17.23"/>
    <n v="16.829999999999998"/>
    <n v="16.97"/>
    <n v="51900"/>
  </r>
  <r>
    <x v="15"/>
    <x v="359"/>
    <n v="52.65"/>
    <n v="54.39"/>
    <n v="52.45"/>
    <n v="54.01"/>
    <n v="24967"/>
  </r>
  <r>
    <x v="15"/>
    <x v="360"/>
    <n v="12.14"/>
    <n v="12.57"/>
    <n v="12.1"/>
    <n v="12.46"/>
    <n v="61164"/>
  </r>
  <r>
    <x v="15"/>
    <x v="361"/>
    <n v="19.25"/>
    <n v="19.37"/>
    <n v="18.95"/>
    <n v="19.28"/>
    <n v="7648"/>
  </r>
  <r>
    <x v="15"/>
    <x v="362"/>
    <n v="12.14"/>
    <n v="12.53"/>
    <n v="11.97"/>
    <n v="12.17"/>
    <n v="160387"/>
  </r>
  <r>
    <x v="15"/>
    <x v="363"/>
    <n v="32.79"/>
    <n v="33.270000000000003"/>
    <n v="31.92"/>
    <n v="33.21"/>
    <n v="9619"/>
  </r>
  <r>
    <x v="15"/>
    <x v="364"/>
    <n v="47.75"/>
    <n v="47.9"/>
    <n v="46.71"/>
    <n v="46.9"/>
    <n v="71100"/>
  </r>
  <r>
    <x v="15"/>
    <x v="365"/>
    <n v="43.06"/>
    <n v="45.86"/>
    <n v="43"/>
    <n v="45.19"/>
    <n v="101338"/>
  </r>
  <r>
    <x v="15"/>
    <x v="366"/>
    <n v="32.840000000000003"/>
    <n v="33.19"/>
    <n v="32.5"/>
    <n v="33.17"/>
    <n v="4315"/>
  </r>
  <r>
    <x v="15"/>
    <x v="367"/>
    <n v="14.35"/>
    <n v="14.8"/>
    <n v="14.32"/>
    <n v="14.78"/>
    <n v="64665"/>
  </r>
  <r>
    <x v="15"/>
    <x v="368"/>
    <n v="57.92"/>
    <n v="59.6"/>
    <n v="57.58"/>
    <n v="59.41"/>
    <n v="22421"/>
  </r>
  <r>
    <x v="15"/>
    <x v="369"/>
    <n v="29.43"/>
    <n v="29.82"/>
    <n v="29.18"/>
    <n v="29.78"/>
    <n v="16993"/>
  </r>
  <r>
    <x v="15"/>
    <x v="370"/>
    <n v="51.06"/>
    <n v="51.42"/>
    <n v="49.71"/>
    <n v="50.89"/>
    <n v="60660"/>
  </r>
  <r>
    <x v="15"/>
    <x v="371"/>
    <n v="72.650000000000006"/>
    <n v="75.25"/>
    <n v="72.090100000000007"/>
    <n v="74.58"/>
    <n v="26273"/>
  </r>
  <r>
    <x v="15"/>
    <x v="372"/>
    <n v="25.8"/>
    <n v="26.02"/>
    <n v="25.19"/>
    <n v="25.84"/>
    <n v="17960"/>
  </r>
  <r>
    <x v="15"/>
    <x v="373"/>
    <n v="24.86"/>
    <n v="24.92"/>
    <n v="23.66"/>
    <n v="24.02"/>
    <n v="109123"/>
  </r>
  <r>
    <x v="15"/>
    <x v="374"/>
    <n v="77.92"/>
    <n v="78.790000000000006"/>
    <n v="77.010000000000005"/>
    <n v="78.569999999999993"/>
    <n v="15904"/>
  </r>
  <r>
    <x v="15"/>
    <x v="375"/>
    <n v="34.46"/>
    <n v="35.75"/>
    <n v="33.99"/>
    <n v="35.44"/>
    <n v="28268"/>
  </r>
  <r>
    <x v="15"/>
    <x v="376"/>
    <n v="3.63"/>
    <n v="3.65"/>
    <n v="3.51"/>
    <n v="3.53"/>
    <n v="284221"/>
  </r>
  <r>
    <x v="15"/>
    <x v="377"/>
    <n v="46.07"/>
    <n v="46.13"/>
    <n v="45.64"/>
    <n v="45.75"/>
    <n v="154200"/>
  </r>
  <r>
    <x v="15"/>
    <x v="378"/>
    <n v="17.440000000000001"/>
    <n v="17.77"/>
    <n v="17.100000000000001"/>
    <n v="17.68"/>
    <n v="32945"/>
  </r>
  <r>
    <x v="15"/>
    <x v="379"/>
    <n v="42.94"/>
    <n v="43.18"/>
    <n v="42.17"/>
    <n v="42.53"/>
    <n v="6445"/>
  </r>
  <r>
    <x v="15"/>
    <x v="380"/>
    <n v="45.78"/>
    <n v="45.8"/>
    <n v="44.98"/>
    <n v="45.04"/>
    <n v="16402"/>
  </r>
  <r>
    <x v="15"/>
    <x v="381"/>
    <n v="22.86"/>
    <n v="23.4"/>
    <n v="22.76"/>
    <n v="23.15"/>
    <n v="41388"/>
  </r>
  <r>
    <x v="15"/>
    <x v="382"/>
    <n v="5.6"/>
    <n v="6.2"/>
    <n v="5.5"/>
    <n v="6.06"/>
    <n v="686837"/>
  </r>
  <r>
    <x v="15"/>
    <x v="383"/>
    <n v="26.93"/>
    <n v="27.03"/>
    <n v="26.45"/>
    <n v="26.64"/>
    <n v="9719"/>
  </r>
  <r>
    <x v="15"/>
    <x v="384"/>
    <n v="25.35"/>
    <n v="25.38"/>
    <n v="24.8"/>
    <n v="24.98"/>
    <n v="22105"/>
  </r>
  <r>
    <x v="15"/>
    <x v="385"/>
    <n v="69.39"/>
    <n v="70"/>
    <n v="68.430000000000007"/>
    <n v="69.61"/>
    <n v="8709"/>
  </r>
  <r>
    <x v="15"/>
    <x v="386"/>
    <n v="43.74"/>
    <n v="44.34"/>
    <n v="43.38"/>
    <n v="44.06"/>
    <n v="12954"/>
  </r>
  <r>
    <x v="15"/>
    <x v="387"/>
    <n v="50.55"/>
    <n v="51.18"/>
    <n v="49.81"/>
    <n v="50.78"/>
    <n v="25758"/>
  </r>
  <r>
    <x v="15"/>
    <x v="388"/>
    <n v="19.88"/>
    <n v="19.989999999999998"/>
    <n v="19.690000000000001"/>
    <n v="19.850000000000001"/>
    <n v="23035"/>
  </r>
  <r>
    <x v="15"/>
    <x v="389"/>
    <n v="25.81"/>
    <n v="26.75"/>
    <n v="25.01"/>
    <n v="26.72"/>
    <n v="10501"/>
  </r>
  <r>
    <x v="15"/>
    <x v="390"/>
    <n v="16.82"/>
    <n v="16.87"/>
    <n v="16.41"/>
    <n v="16.5"/>
    <n v="37033"/>
  </r>
  <r>
    <x v="15"/>
    <x v="391"/>
    <n v="46.21"/>
    <n v="46.23"/>
    <n v="45.74"/>
    <n v="46.09"/>
    <n v="27068"/>
  </r>
  <r>
    <x v="15"/>
    <x v="392"/>
    <n v="14.89"/>
    <n v="14.89"/>
    <n v="14.66"/>
    <n v="14.85"/>
    <n v="13642"/>
  </r>
  <r>
    <x v="15"/>
    <x v="393"/>
    <n v="4.1900000000000004"/>
    <n v="4.25"/>
    <n v="4.05"/>
    <n v="4.0599999999999996"/>
    <n v="861845"/>
  </r>
  <r>
    <x v="15"/>
    <x v="394"/>
    <n v="20.02"/>
    <n v="20.16"/>
    <n v="19.72"/>
    <n v="19.79"/>
    <n v="107599"/>
  </r>
  <r>
    <x v="15"/>
    <x v="395"/>
    <n v="34.119999999999997"/>
    <n v="34.24"/>
    <n v="33.975000000000001"/>
    <n v="34.11"/>
    <n v="10026"/>
  </r>
  <r>
    <x v="15"/>
    <x v="396"/>
    <n v="18.36"/>
    <n v="18.420000000000002"/>
    <n v="17.600000000000001"/>
    <n v="17.850000000000001"/>
    <n v="162993"/>
  </r>
  <r>
    <x v="15"/>
    <x v="397"/>
    <n v="19.18"/>
    <n v="19.45"/>
    <n v="19"/>
    <n v="19.440000000000001"/>
    <n v="39335"/>
  </r>
  <r>
    <x v="15"/>
    <x v="398"/>
    <n v="20.350000000000001"/>
    <n v="20.63"/>
    <n v="20.2"/>
    <n v="20.52"/>
    <n v="10954"/>
  </r>
  <r>
    <x v="15"/>
    <x v="399"/>
    <n v="28.64"/>
    <n v="28.71"/>
    <n v="28.5"/>
    <n v="28.58"/>
    <n v="113859"/>
  </r>
  <r>
    <x v="15"/>
    <x v="400"/>
    <n v="64.59"/>
    <n v="65.930000000000007"/>
    <n v="64.190100000000001"/>
    <n v="64.989999999999995"/>
    <n v="7214"/>
  </r>
  <r>
    <x v="15"/>
    <x v="401"/>
    <n v="59.85"/>
    <n v="60.26"/>
    <n v="59.36"/>
    <n v="59.92"/>
    <n v="13363"/>
  </r>
  <r>
    <x v="15"/>
    <x v="402"/>
    <n v="51.35"/>
    <n v="52.31"/>
    <n v="50.92"/>
    <n v="52.09"/>
    <n v="4929"/>
  </r>
  <r>
    <x v="15"/>
    <x v="403"/>
    <n v="27.61"/>
    <n v="28.14"/>
    <n v="27.03"/>
    <n v="28.04"/>
    <n v="42984"/>
  </r>
  <r>
    <x v="15"/>
    <x v="404"/>
    <n v="53.24"/>
    <n v="53.25"/>
    <n v="52.51"/>
    <n v="52.77"/>
    <n v="6652"/>
  </r>
  <r>
    <x v="15"/>
    <x v="405"/>
    <n v="60.28"/>
    <n v="60.49"/>
    <n v="58.83"/>
    <n v="59.83"/>
    <n v="97235"/>
  </r>
  <r>
    <x v="15"/>
    <x v="406"/>
    <n v="10.07"/>
    <n v="10.08"/>
    <n v="9.9700000000000006"/>
    <n v="10"/>
    <n v="70003"/>
  </r>
  <r>
    <x v="15"/>
    <x v="407"/>
    <n v="8.8000000000000007"/>
    <n v="8.9499999999999993"/>
    <n v="8.67"/>
    <n v="8.67"/>
    <n v="57209"/>
  </r>
  <r>
    <x v="15"/>
    <x v="408"/>
    <n v="36.340000000000003"/>
    <n v="36.880000000000003"/>
    <n v="36.340000000000003"/>
    <n v="36.619999999999997"/>
    <n v="4513"/>
  </r>
  <r>
    <x v="15"/>
    <x v="409"/>
    <n v="20.32"/>
    <n v="20.73"/>
    <n v="20.010000000000002"/>
    <n v="20.63"/>
    <n v="63068"/>
  </r>
  <r>
    <x v="15"/>
    <x v="410"/>
    <n v="36"/>
    <n v="36.159999999999997"/>
    <n v="35.31"/>
    <n v="35.53"/>
    <n v="16584"/>
  </r>
  <r>
    <x v="15"/>
    <x v="411"/>
    <n v="31.54"/>
    <n v="31.97"/>
    <n v="31.39"/>
    <n v="31.96"/>
    <n v="55998"/>
  </r>
  <r>
    <x v="15"/>
    <x v="412"/>
    <n v="69.63"/>
    <n v="71.47"/>
    <n v="67.400000000000006"/>
    <n v="70.25"/>
    <n v="64092"/>
  </r>
  <r>
    <x v="15"/>
    <x v="413"/>
    <n v="22.78"/>
    <n v="22.98"/>
    <n v="22.44"/>
    <n v="22.89"/>
    <n v="83471"/>
  </r>
  <r>
    <x v="15"/>
    <x v="414"/>
    <n v="49.06"/>
    <n v="49.11"/>
    <n v="48.5"/>
    <n v="48.57"/>
    <n v="10047"/>
  </r>
  <r>
    <x v="15"/>
    <x v="415"/>
    <n v="49.39"/>
    <n v="49.9"/>
    <n v="49.21"/>
    <n v="49.83"/>
    <n v="17096"/>
  </r>
  <r>
    <x v="15"/>
    <x v="416"/>
    <n v="22.05"/>
    <n v="23.06"/>
    <n v="21.95"/>
    <n v="22.75"/>
    <n v="148087"/>
  </r>
  <r>
    <x v="15"/>
    <x v="417"/>
    <n v="39"/>
    <n v="39"/>
    <n v="37.96"/>
    <n v="38.340000000000003"/>
    <n v="42407"/>
  </r>
  <r>
    <x v="15"/>
    <x v="418"/>
    <n v="35.39"/>
    <n v="35.76"/>
    <n v="35.26"/>
    <n v="35.67"/>
    <n v="9023"/>
  </r>
  <r>
    <x v="15"/>
    <x v="419"/>
    <n v="53.34"/>
    <n v="54"/>
    <n v="52.66"/>
    <n v="53.18"/>
    <n v="40688"/>
  </r>
  <r>
    <x v="15"/>
    <x v="420"/>
    <n v="15.2"/>
    <n v="15.379"/>
    <n v="15.11"/>
    <n v="15.22"/>
    <n v="29545"/>
  </r>
  <r>
    <x v="15"/>
    <x v="421"/>
    <n v="27.88"/>
    <n v="27.93"/>
    <n v="27.29"/>
    <n v="27.43"/>
    <n v="26550"/>
  </r>
  <r>
    <x v="15"/>
    <x v="422"/>
    <n v="15.92"/>
    <n v="16.05"/>
    <n v="15.67"/>
    <n v="15.73"/>
    <n v="56713"/>
  </r>
  <r>
    <x v="15"/>
    <x v="423"/>
    <n v="40.96"/>
    <n v="41.51"/>
    <n v="40.96"/>
    <n v="41.4"/>
    <n v="3900"/>
  </r>
  <r>
    <x v="15"/>
    <x v="424"/>
    <n v="42.53"/>
    <n v="43.45"/>
    <n v="42.1"/>
    <n v="43.21"/>
    <n v="64190"/>
  </r>
  <r>
    <x v="15"/>
    <x v="425"/>
    <n v="19.600000000000001"/>
    <n v="19.690000000000001"/>
    <n v="19.28"/>
    <n v="19.48"/>
    <n v="95423"/>
  </r>
  <r>
    <x v="15"/>
    <x v="426"/>
    <n v="46.79"/>
    <n v="47.68"/>
    <n v="46.62"/>
    <n v="47.58"/>
    <n v="39157"/>
  </r>
  <r>
    <x v="15"/>
    <x v="427"/>
    <n v="15.79"/>
    <n v="15.87"/>
    <n v="15.61"/>
    <n v="15.67"/>
    <n v="98222"/>
  </r>
  <r>
    <x v="15"/>
    <x v="428"/>
    <n v="25.86"/>
    <n v="25.9"/>
    <n v="25.5"/>
    <n v="25.79"/>
    <n v="28616"/>
  </r>
  <r>
    <x v="15"/>
    <x v="429"/>
    <n v="26.49"/>
    <n v="26.75"/>
    <n v="26.32"/>
    <n v="26.7"/>
    <n v="192761"/>
  </r>
  <r>
    <x v="15"/>
    <x v="430"/>
    <n v="49.664999999999999"/>
    <n v="49.76"/>
    <n v="49.36"/>
    <n v="49.5"/>
    <n v="14629"/>
  </r>
  <r>
    <x v="15"/>
    <x v="431"/>
    <n v="26.15"/>
    <n v="26.15"/>
    <n v="25.42"/>
    <n v="25.66"/>
    <n v="11315"/>
  </r>
  <r>
    <x v="15"/>
    <x v="432"/>
    <n v="13.53"/>
    <n v="13.74"/>
    <n v="13.42"/>
    <n v="13.72"/>
    <n v="12470"/>
  </r>
  <r>
    <x v="15"/>
    <x v="433"/>
    <n v="35"/>
    <n v="35.4"/>
    <n v="34.83"/>
    <n v="35.33"/>
    <n v="3670"/>
  </r>
  <r>
    <x v="15"/>
    <x v="434"/>
    <n v="8.99"/>
    <n v="9.48"/>
    <n v="8.27"/>
    <n v="9.2200000000000006"/>
    <n v="227955"/>
  </r>
  <r>
    <x v="15"/>
    <x v="435"/>
    <n v="47.51"/>
    <n v="47.95"/>
    <n v="46.86"/>
    <n v="47.51"/>
    <n v="71046"/>
  </r>
  <r>
    <x v="15"/>
    <x v="436"/>
    <n v="5.8"/>
    <n v="5.85"/>
    <n v="5.6"/>
    <n v="5.74"/>
    <n v="154724"/>
  </r>
  <r>
    <x v="15"/>
    <x v="437"/>
    <n v="9.99"/>
    <n v="10.28"/>
    <n v="9.9499999999999993"/>
    <n v="10.28"/>
    <n v="31627"/>
  </r>
  <r>
    <x v="15"/>
    <x v="438"/>
    <n v="38.25"/>
    <n v="38.25"/>
    <n v="37.380000000000003"/>
    <n v="37.68"/>
    <n v="31031"/>
  </r>
  <r>
    <x v="15"/>
    <x v="439"/>
    <n v="36.65"/>
    <n v="37.29"/>
    <n v="36.5"/>
    <n v="37.270000000000003"/>
    <n v="43770"/>
  </r>
  <r>
    <x v="15"/>
    <x v="440"/>
    <n v="6.88"/>
    <n v="6.99"/>
    <n v="6.7649999999999997"/>
    <n v="6.85"/>
    <n v="65605"/>
  </r>
  <r>
    <x v="15"/>
    <x v="441"/>
    <n v="43.89"/>
    <n v="44.09"/>
    <n v="43.21"/>
    <n v="43.62"/>
    <n v="8686"/>
  </r>
  <r>
    <x v="15"/>
    <x v="442"/>
    <n v="46.95"/>
    <n v="46.95"/>
    <n v="45.4"/>
    <n v="45.46"/>
    <n v="100139"/>
  </r>
  <r>
    <x v="15"/>
    <x v="443"/>
    <n v="44.9"/>
    <n v="45.2"/>
    <n v="44.3"/>
    <n v="44.7"/>
    <n v="20762"/>
  </r>
  <r>
    <x v="15"/>
    <x v="444"/>
    <n v="49.14"/>
    <n v="49.58"/>
    <n v="48.6"/>
    <n v="49.01"/>
    <n v="45299"/>
  </r>
  <r>
    <x v="15"/>
    <x v="445"/>
    <n v="12.44"/>
    <n v="12.88"/>
    <n v="12.34"/>
    <n v="12.86"/>
    <n v="50702"/>
  </r>
  <r>
    <x v="15"/>
    <x v="446"/>
    <n v="15.18"/>
    <n v="15.24"/>
    <n v="14.91"/>
    <n v="15.03"/>
    <n v="37816"/>
  </r>
  <r>
    <x v="15"/>
    <x v="447"/>
    <n v="15.44"/>
    <n v="15.68"/>
    <n v="15.03"/>
    <n v="15.67"/>
    <n v="10630"/>
  </r>
  <r>
    <x v="15"/>
    <x v="448"/>
    <n v="40"/>
    <n v="41.38"/>
    <n v="40"/>
    <n v="41.28"/>
    <n v="17110"/>
  </r>
  <r>
    <x v="15"/>
    <x v="449"/>
    <n v="29.1"/>
    <n v="29.41"/>
    <n v="29.03"/>
    <n v="29.25"/>
    <n v="60597"/>
  </r>
  <r>
    <x v="15"/>
    <x v="450"/>
    <n v="24.89"/>
    <n v="25"/>
    <n v="24.64"/>
    <n v="24.83"/>
    <n v="119897"/>
  </r>
  <r>
    <x v="15"/>
    <x v="451"/>
    <n v="19.41"/>
    <n v="20.58"/>
    <n v="19.135000000000002"/>
    <n v="20.55"/>
    <n v="146774"/>
  </r>
  <r>
    <x v="15"/>
    <x v="452"/>
    <n v="28.82"/>
    <n v="28.83"/>
    <n v="27.66"/>
    <n v="27.7"/>
    <n v="135709"/>
  </r>
  <r>
    <x v="15"/>
    <x v="453"/>
    <n v="21.96"/>
    <n v="22.29"/>
    <n v="21.75"/>
    <n v="21.98"/>
    <n v="40230"/>
  </r>
  <r>
    <x v="15"/>
    <x v="454"/>
    <n v="62.93"/>
    <n v="63.96"/>
    <n v="62.25"/>
    <n v="63.61"/>
    <n v="37171"/>
  </r>
  <r>
    <x v="15"/>
    <x v="455"/>
    <n v="59.28"/>
    <n v="59.5"/>
    <n v="58.86"/>
    <n v="59.29"/>
    <n v="46905"/>
  </r>
  <r>
    <x v="15"/>
    <x v="456"/>
    <n v="22.02"/>
    <n v="22.5"/>
    <n v="21.61"/>
    <n v="22.17"/>
    <n v="151638"/>
  </r>
  <r>
    <x v="15"/>
    <x v="457"/>
    <n v="61.67"/>
    <n v="61.73"/>
    <n v="61.18"/>
    <n v="61.29"/>
    <n v="54120"/>
  </r>
  <r>
    <x v="15"/>
    <x v="458"/>
    <n v="44.25"/>
    <n v="44.53"/>
    <n v="43.7"/>
    <n v="43.82"/>
    <n v="14624"/>
  </r>
  <r>
    <x v="15"/>
    <x v="459"/>
    <n v="72.22"/>
    <n v="72.94"/>
    <n v="71.52"/>
    <n v="72.09"/>
    <n v="8481"/>
  </r>
  <r>
    <x v="15"/>
    <x v="460"/>
    <n v="28.09"/>
    <n v="29.24"/>
    <n v="27.98"/>
    <n v="29.08"/>
    <n v="1297"/>
  </r>
  <r>
    <x v="15"/>
    <x v="461"/>
    <n v="19.190000000000001"/>
    <n v="19.25"/>
    <n v="18.670000000000002"/>
    <n v="18.88"/>
    <n v="104414"/>
  </r>
  <r>
    <x v="15"/>
    <x v="462"/>
    <n v="54.72"/>
    <n v="56.49"/>
    <n v="54.52"/>
    <n v="56.34"/>
    <n v="12188"/>
  </r>
  <r>
    <x v="15"/>
    <x v="463"/>
    <n v="62.34"/>
    <n v="64.760000000000005"/>
    <n v="60.79"/>
    <n v="63.67"/>
    <n v="39554"/>
  </r>
  <r>
    <x v="15"/>
    <x v="464"/>
    <n v="22.34"/>
    <n v="22.68"/>
    <n v="22.19"/>
    <n v="22.64"/>
    <n v="51920"/>
  </r>
  <r>
    <x v="15"/>
    <x v="465"/>
    <n v="38.229999999999997"/>
    <n v="38.58"/>
    <n v="37.229999999999997"/>
    <n v="38.29"/>
    <n v="38126"/>
  </r>
  <r>
    <x v="15"/>
    <x v="466"/>
    <n v="31.18"/>
    <n v="31.18"/>
    <n v="30.7"/>
    <n v="31"/>
    <n v="125508"/>
  </r>
  <r>
    <x v="15"/>
    <x v="467"/>
    <n v="34.19"/>
    <n v="34.229999999999997"/>
    <n v="33.78"/>
    <n v="34.06"/>
    <n v="60150"/>
  </r>
  <r>
    <x v="15"/>
    <x v="468"/>
    <n v="54.32"/>
    <n v="54.4"/>
    <n v="53.5"/>
    <n v="53.64"/>
    <n v="8710"/>
  </r>
  <r>
    <x v="15"/>
    <x v="469"/>
    <n v="35.700000000000003"/>
    <n v="36.549999999999997"/>
    <n v="35.35"/>
    <n v="36.44"/>
    <n v="42633"/>
  </r>
  <r>
    <x v="15"/>
    <x v="470"/>
    <n v="45.16"/>
    <n v="45.59"/>
    <n v="44.78"/>
    <n v="45.52"/>
    <n v="6493"/>
  </r>
  <r>
    <x v="15"/>
    <x v="471"/>
    <n v="27.93"/>
    <n v="28.89"/>
    <n v="27.79"/>
    <n v="28.58"/>
    <n v="507567"/>
  </r>
  <r>
    <x v="15"/>
    <x v="472"/>
    <n v="28.73"/>
    <n v="28.78"/>
    <n v="28.08"/>
    <n v="28.48"/>
    <n v="26886"/>
  </r>
  <r>
    <x v="15"/>
    <x v="473"/>
    <n v="17.2"/>
    <n v="17.600000000000001"/>
    <n v="17.18"/>
    <n v="17.39"/>
    <n v="32036"/>
  </r>
  <r>
    <x v="15"/>
    <x v="474"/>
    <n v="67.099999999999994"/>
    <n v="68.680000000000007"/>
    <n v="66.7"/>
    <n v="68.41"/>
    <n v="14171"/>
  </r>
  <r>
    <x v="15"/>
    <x v="475"/>
    <n v="9.0399999999999991"/>
    <n v="9.31"/>
    <n v="8.99"/>
    <n v="9.2899999999999991"/>
    <n v="60309"/>
  </r>
  <r>
    <x v="15"/>
    <x v="476"/>
    <n v="54.11"/>
    <n v="54.14"/>
    <n v="52.88"/>
    <n v="53.16"/>
    <n v="44571"/>
  </r>
  <r>
    <x v="15"/>
    <x v="477"/>
    <n v="30.66"/>
    <n v="30.8"/>
    <n v="30.07"/>
    <n v="30.1"/>
    <n v="31052"/>
  </r>
  <r>
    <x v="15"/>
    <x v="478"/>
    <n v="18.440000000000001"/>
    <n v="18.87"/>
    <n v="18.350000000000001"/>
    <n v="18.73"/>
    <n v="79279"/>
  </r>
  <r>
    <x v="15"/>
    <x v="479"/>
    <n v="50.52"/>
    <n v="50.58"/>
    <n v="49.83"/>
    <n v="49.93"/>
    <n v="264000"/>
  </r>
  <r>
    <x v="15"/>
    <x v="480"/>
    <n v="36.25"/>
    <n v="36.25"/>
    <n v="35.39"/>
    <n v="35.590000000000003"/>
    <n v="10871"/>
  </r>
  <r>
    <x v="15"/>
    <x v="481"/>
    <n v="464"/>
    <n v="474.57"/>
    <n v="463.45"/>
    <n v="473.19"/>
    <n v="367"/>
  </r>
  <r>
    <x v="15"/>
    <x v="482"/>
    <n v="19.059999999999999"/>
    <n v="19.170000000000002"/>
    <n v="18.66"/>
    <n v="18.75"/>
    <n v="59428"/>
  </r>
  <r>
    <x v="15"/>
    <x v="483"/>
    <n v="39.549999999999997"/>
    <n v="40.434600000000003"/>
    <n v="38.200000000000003"/>
    <n v="39.380000000000003"/>
    <n v="45920"/>
  </r>
  <r>
    <x v="15"/>
    <x v="484"/>
    <n v="47.87"/>
    <n v="47.94"/>
    <n v="47.64"/>
    <n v="47.7"/>
    <n v="72595"/>
  </r>
  <r>
    <x v="15"/>
    <x v="485"/>
    <n v="15.95"/>
    <n v="16.25"/>
    <n v="15.68"/>
    <n v="16.190000000000001"/>
    <n v="22009"/>
  </r>
  <r>
    <x v="15"/>
    <x v="486"/>
    <n v="70.63"/>
    <n v="73.22"/>
    <n v="69.150000000000006"/>
    <n v="72.47"/>
    <n v="80936"/>
  </r>
  <r>
    <x v="15"/>
    <x v="487"/>
    <n v="46.59"/>
    <n v="49.87"/>
    <n v="46.5"/>
    <n v="48.98"/>
    <n v="179920"/>
  </r>
  <r>
    <x v="15"/>
    <x v="488"/>
    <n v="19.72"/>
    <n v="19.96"/>
    <n v="19.600000000000001"/>
    <n v="19.95"/>
    <n v="26590"/>
  </r>
  <r>
    <x v="15"/>
    <x v="489"/>
    <n v="17.010000000000002"/>
    <n v="17.5"/>
    <n v="16.8"/>
    <n v="17.38"/>
    <n v="65311"/>
  </r>
  <r>
    <x v="15"/>
    <x v="490"/>
    <n v="23.32"/>
    <n v="23.5"/>
    <n v="23.18"/>
    <n v="23.37"/>
    <n v="44985"/>
  </r>
  <r>
    <x v="15"/>
    <x v="491"/>
    <n v="70.180000000000007"/>
    <n v="70.180000000000007"/>
    <n v="69.45"/>
    <n v="69.489999999999995"/>
    <n v="194822"/>
  </r>
  <r>
    <x v="15"/>
    <x v="492"/>
    <n v="33.79"/>
    <n v="34.61"/>
    <n v="33.74"/>
    <n v="34.58"/>
    <n v="11855"/>
  </r>
  <r>
    <x v="15"/>
    <x v="493"/>
    <n v="9.6"/>
    <n v="9.6300000000000008"/>
    <n v="9.36"/>
    <n v="9.56"/>
    <n v="99827"/>
  </r>
  <r>
    <x v="15"/>
    <x v="494"/>
    <n v="41.12"/>
    <n v="41.457999999999998"/>
    <n v="40.72"/>
    <n v="41.08"/>
    <n v="73454"/>
  </r>
  <r>
    <x v="15"/>
    <x v="495"/>
    <n v="16"/>
    <n v="16.489999999999998"/>
    <n v="15.87"/>
    <n v="16.41"/>
    <n v="646681"/>
  </r>
  <r>
    <x v="15"/>
    <x v="496"/>
    <n v="33.39"/>
    <n v="33.96"/>
    <n v="33.39"/>
    <n v="33.619999999999997"/>
    <n v="63961"/>
  </r>
  <r>
    <x v="15"/>
    <x v="497"/>
    <n v="16.3"/>
    <n v="18.309999999999999"/>
    <n v="16.23"/>
    <n v="18.12"/>
    <n v="113085"/>
  </r>
  <r>
    <x v="15"/>
    <x v="498"/>
    <n v="50.615000000000002"/>
    <n v="51.17"/>
    <n v="50.16"/>
    <n v="50.89"/>
    <n v="18855"/>
  </r>
  <r>
    <x v="16"/>
    <x v="0"/>
    <n v="28.33"/>
    <n v="28.77"/>
    <n v="28.33"/>
    <n v="28.63"/>
    <n v="32339"/>
  </r>
  <r>
    <x v="16"/>
    <x v="1"/>
    <n v="14.4"/>
    <n v="14.53"/>
    <n v="13.05"/>
    <n v="14.47"/>
    <n v="452153"/>
  </r>
  <r>
    <x v="16"/>
    <x v="2"/>
    <n v="178"/>
    <n v="182.75"/>
    <n v="177.88"/>
    <n v="181.87"/>
    <n v="269293"/>
  </r>
  <r>
    <x v="16"/>
    <x v="3"/>
    <n v="21.64"/>
    <n v="21.77"/>
    <n v="21.29"/>
    <n v="21.76"/>
    <n v="26017"/>
  </r>
  <r>
    <x v="16"/>
    <x v="4"/>
    <n v="47.28"/>
    <n v="47.28"/>
    <n v="46.3"/>
    <n v="46.72"/>
    <n v="76355"/>
  </r>
  <r>
    <x v="16"/>
    <x v="5"/>
    <n v="46.5"/>
    <n v="47.06"/>
    <n v="46.12"/>
    <n v="47.06"/>
    <n v="5889"/>
  </r>
  <r>
    <x v="16"/>
    <x v="6"/>
    <n v="33.5"/>
    <n v="33.85"/>
    <n v="33.01"/>
    <n v="33.35"/>
    <n v="289122"/>
  </r>
  <r>
    <x v="16"/>
    <x v="7"/>
    <n v="28.05"/>
    <n v="28.35"/>
    <n v="27.53"/>
    <n v="27.66"/>
    <n v="78573"/>
  </r>
  <r>
    <x v="16"/>
    <x v="8"/>
    <n v="29.33"/>
    <n v="29.5"/>
    <n v="28.99"/>
    <n v="29.42"/>
    <n v="63686"/>
  </r>
  <r>
    <x v="16"/>
    <x v="9"/>
    <n v="38.68"/>
    <n v="39.4"/>
    <n v="38.35"/>
    <n v="39.340000000000003"/>
    <n v="42501"/>
  </r>
  <r>
    <x v="16"/>
    <x v="10"/>
    <n v="23.48"/>
    <n v="24.1"/>
    <n v="23.4"/>
    <n v="24.07"/>
    <n v="34337"/>
  </r>
  <r>
    <x v="16"/>
    <x v="11"/>
    <n v="26"/>
    <n v="26.19"/>
    <n v="25.81"/>
    <n v="26.15"/>
    <n v="31708"/>
  </r>
  <r>
    <x v="16"/>
    <x v="12"/>
    <n v="31.57"/>
    <n v="31.94"/>
    <n v="31.32"/>
    <n v="31.83"/>
    <n v="28683"/>
  </r>
  <r>
    <x v="16"/>
    <x v="13"/>
    <n v="14.76"/>
    <n v="15.11"/>
    <n v="14.55"/>
    <n v="14.99"/>
    <n v="81148"/>
  </r>
  <r>
    <x v="16"/>
    <x v="14"/>
    <n v="30.81"/>
    <n v="31.21"/>
    <n v="29.94"/>
    <n v="31.16"/>
    <n v="72302"/>
  </r>
  <r>
    <x v="16"/>
    <x v="15"/>
    <n v="41.33"/>
    <n v="43.39"/>
    <n v="41.28"/>
    <n v="43.02"/>
    <n v="51892"/>
  </r>
  <r>
    <x v="16"/>
    <x v="16"/>
    <n v="57.17"/>
    <n v="58.84"/>
    <n v="57"/>
    <n v="58.55"/>
    <n v="27389"/>
  </r>
  <r>
    <x v="16"/>
    <x v="17"/>
    <n v="40.479999999999997"/>
    <n v="41.29"/>
    <n v="39.590000000000003"/>
    <n v="40.32"/>
    <n v="353441"/>
  </r>
  <r>
    <x v="16"/>
    <x v="18"/>
    <n v="14.3"/>
    <n v="15.54"/>
    <n v="14.14"/>
    <n v="15.46"/>
    <n v="57480"/>
  </r>
  <r>
    <x v="16"/>
    <x v="19"/>
    <n v="30.79"/>
    <n v="31.76"/>
    <n v="30.79"/>
    <n v="31.14"/>
    <n v="12818"/>
  </r>
  <r>
    <x v="16"/>
    <x v="20"/>
    <n v="18.55"/>
    <n v="19.010000000000002"/>
    <n v="18.510000000000002"/>
    <n v="18.95"/>
    <n v="41862"/>
  </r>
  <r>
    <x v="16"/>
    <x v="21"/>
    <n v="23.65"/>
    <n v="23.98"/>
    <n v="23.17"/>
    <n v="23.39"/>
    <n v="81836"/>
  </r>
  <r>
    <x v="16"/>
    <x v="22"/>
    <n v="28.97"/>
    <n v="29.85"/>
    <n v="28.59"/>
    <n v="29.84"/>
    <n v="51255"/>
  </r>
  <r>
    <x v="16"/>
    <x v="23"/>
    <n v="20.34"/>
    <n v="20.420000000000002"/>
    <n v="20.07"/>
    <n v="20.23"/>
    <n v="60976"/>
  </r>
  <r>
    <x v="16"/>
    <x v="24"/>
    <n v="13.46"/>
    <n v="13.5"/>
    <n v="13.29"/>
    <n v="13.39"/>
    <n v="271571"/>
  </r>
  <r>
    <x v="16"/>
    <x v="25"/>
    <n v="5.85"/>
    <n v="5.87"/>
    <n v="5.57"/>
    <n v="5.69"/>
    <n v="433996"/>
  </r>
  <r>
    <x v="16"/>
    <x v="26"/>
    <n v="58.58"/>
    <n v="59.77"/>
    <n v="58.46"/>
    <n v="59.69"/>
    <n v="65109"/>
  </r>
  <r>
    <x v="16"/>
    <x v="27"/>
    <n v="31.85"/>
    <n v="33.31"/>
    <n v="31.69"/>
    <n v="33.06"/>
    <n v="37236"/>
  </r>
  <r>
    <x v="16"/>
    <x v="28"/>
    <n v="36.21"/>
    <n v="36.270000000000003"/>
    <n v="35.17"/>
    <n v="35.78"/>
    <n v="51292"/>
  </r>
  <r>
    <x v="16"/>
    <x v="29"/>
    <n v="85.97"/>
    <n v="90.98"/>
    <n v="85.9"/>
    <n v="90.7"/>
    <n v="131142"/>
  </r>
  <r>
    <x v="16"/>
    <x v="30"/>
    <n v="18.489999999999998"/>
    <n v="18.489999999999998"/>
    <n v="18"/>
    <n v="18.399999999999999"/>
    <n v="21230"/>
  </r>
  <r>
    <x v="16"/>
    <x v="31"/>
    <n v="31.48"/>
    <n v="33.049999999999997"/>
    <n v="31.47"/>
    <n v="33"/>
    <n v="43910"/>
  </r>
  <r>
    <x v="16"/>
    <x v="32"/>
    <n v="41.61"/>
    <n v="42.46"/>
    <n v="41.35"/>
    <n v="42.44"/>
    <n v="24923"/>
  </r>
  <r>
    <x v="16"/>
    <x v="33"/>
    <n v="92.35"/>
    <n v="94.93"/>
    <n v="91.85"/>
    <n v="94.65"/>
    <n v="42235"/>
  </r>
  <r>
    <x v="16"/>
    <x v="34"/>
    <n v="63.1"/>
    <n v="65.400000000000006"/>
    <n v="62.48"/>
    <n v="64.849999999999994"/>
    <n v="175947"/>
  </r>
  <r>
    <x v="16"/>
    <x v="35"/>
    <n v="77.45"/>
    <n v="79.790000000000006"/>
    <n v="77.25"/>
    <n v="79.2"/>
    <n v="23156"/>
  </r>
  <r>
    <x v="16"/>
    <x v="36"/>
    <n v="38.950000000000003"/>
    <n v="39.67"/>
    <n v="38.869999999999997"/>
    <n v="39.630000000000003"/>
    <n v="17825"/>
  </r>
  <r>
    <x v="16"/>
    <x v="37"/>
    <n v="67.44"/>
    <n v="67.688999999999993"/>
    <n v="66.14"/>
    <n v="67.44"/>
    <n v="22976"/>
  </r>
  <r>
    <x v="16"/>
    <x v="38"/>
    <n v="34.58"/>
    <n v="35.75"/>
    <n v="34.42"/>
    <n v="35.67"/>
    <n v="26216"/>
  </r>
  <r>
    <x v="16"/>
    <x v="39"/>
    <n v="72.98"/>
    <n v="77.540000000000006"/>
    <n v="72.36"/>
    <n v="76.86"/>
    <n v="33054"/>
  </r>
  <r>
    <x v="16"/>
    <x v="40"/>
    <n v="32.03"/>
    <n v="32.69"/>
    <n v="31.8"/>
    <n v="32.69"/>
    <n v="27249"/>
  </r>
  <r>
    <x v="16"/>
    <x v="41"/>
    <n v="35.159999999999997"/>
    <n v="35.61"/>
    <n v="34.89"/>
    <n v="35.56"/>
    <n v="14981"/>
  </r>
  <r>
    <x v="16"/>
    <x v="42"/>
    <n v="34.9"/>
    <n v="36.39"/>
    <n v="34.69"/>
    <n v="35.840000000000003"/>
    <n v="151847"/>
  </r>
  <r>
    <x v="16"/>
    <x v="43"/>
    <n v="26.88"/>
    <n v="27.31"/>
    <n v="26.31"/>
    <n v="27.23"/>
    <n v="17499"/>
  </r>
  <r>
    <x v="16"/>
    <x v="44"/>
    <n v="147.59"/>
    <n v="148.76"/>
    <n v="146.41999999999999"/>
    <n v="147.41"/>
    <n v="6221"/>
  </r>
  <r>
    <x v="16"/>
    <x v="45"/>
    <n v="52.44"/>
    <n v="52.76"/>
    <n v="51.79"/>
    <n v="52.36"/>
    <n v="51085"/>
  </r>
  <r>
    <x v="16"/>
    <x v="46"/>
    <n v="16.89"/>
    <n v="17.3"/>
    <n v="16.829999999999998"/>
    <n v="17.25"/>
    <n v="1939505"/>
  </r>
  <r>
    <x v="16"/>
    <x v="47"/>
    <n v="56.5"/>
    <n v="57.05"/>
    <n v="55.27"/>
    <n v="56.12"/>
    <n v="53343"/>
  </r>
  <r>
    <x v="16"/>
    <x v="48"/>
    <n v="36.86"/>
    <n v="38.42"/>
    <n v="36.840000000000003"/>
    <n v="38.36"/>
    <n v="43334"/>
  </r>
  <r>
    <x v="16"/>
    <x v="49"/>
    <n v="28.38"/>
    <n v="29.805"/>
    <n v="28.224399999999999"/>
    <n v="29.53"/>
    <n v="104189"/>
  </r>
  <r>
    <x v="16"/>
    <x v="50"/>
    <n v="38.69"/>
    <n v="38.74"/>
    <n v="37.869999999999997"/>
    <n v="38.56"/>
    <n v="103665"/>
  </r>
  <r>
    <x v="16"/>
    <x v="51"/>
    <n v="82.43"/>
    <n v="82.83"/>
    <n v="81.180000000000007"/>
    <n v="81.290000000000006"/>
    <n v="9082"/>
  </r>
  <r>
    <x v="16"/>
    <x v="52"/>
    <n v="48.52"/>
    <n v="51.119500000000002"/>
    <n v="48.03"/>
    <n v="50.53"/>
    <n v="20600"/>
  </r>
  <r>
    <x v="16"/>
    <x v="53"/>
    <n v="70.78"/>
    <n v="71"/>
    <n v="69.75"/>
    <n v="70.430000000000007"/>
    <n v="16783"/>
  </r>
  <r>
    <x v="16"/>
    <x v="54"/>
    <n v="99.6"/>
    <n v="102.41"/>
    <n v="99.31"/>
    <n v="102.26"/>
    <n v="21967"/>
  </r>
  <r>
    <x v="16"/>
    <x v="55"/>
    <n v="49.28"/>
    <n v="49.78"/>
    <n v="48.47"/>
    <n v="49.73"/>
    <n v="4627"/>
  </r>
  <r>
    <x v="16"/>
    <x v="56"/>
    <n v="39"/>
    <n v="40.4"/>
    <n v="38.75"/>
    <n v="39.869999999999997"/>
    <n v="82534"/>
  </r>
  <r>
    <x v="16"/>
    <x v="57"/>
    <n v="25.14"/>
    <n v="25.23"/>
    <n v="24.86"/>
    <n v="25.03"/>
    <n v="11095"/>
  </r>
  <r>
    <x v="16"/>
    <x v="58"/>
    <n v="51.19"/>
    <n v="51.72"/>
    <n v="51.06"/>
    <n v="51.55"/>
    <n v="24814"/>
  </r>
  <r>
    <x v="16"/>
    <x v="59"/>
    <n v="17.77"/>
    <n v="18.41"/>
    <n v="17.739999999999998"/>
    <n v="18.2"/>
    <n v="157251"/>
  </r>
  <r>
    <x v="16"/>
    <x v="60"/>
    <n v="29.01"/>
    <n v="30.81"/>
    <n v="28.71"/>
    <n v="30.72"/>
    <n v="199835"/>
  </r>
  <r>
    <x v="16"/>
    <x v="61"/>
    <n v="51.31"/>
    <n v="52.17"/>
    <n v="50.96"/>
    <n v="51.99"/>
    <n v="8832"/>
  </r>
  <r>
    <x v="16"/>
    <x v="62"/>
    <n v="38.119999999999997"/>
    <n v="38.380000000000003"/>
    <n v="37.71"/>
    <n v="38.24"/>
    <n v="25868"/>
  </r>
  <r>
    <x v="16"/>
    <x v="63"/>
    <n v="27.25"/>
    <n v="27.5"/>
    <n v="26.97"/>
    <n v="27.44"/>
    <n v="7374"/>
  </r>
  <r>
    <x v="16"/>
    <x v="64"/>
    <n v="22.34"/>
    <n v="22.63"/>
    <n v="22.27"/>
    <n v="22.46"/>
    <n v="111898"/>
  </r>
  <r>
    <x v="16"/>
    <x v="65"/>
    <n v="85.15"/>
    <n v="85.25"/>
    <n v="83.28"/>
    <n v="84.11"/>
    <n v="20154"/>
  </r>
  <r>
    <x v="16"/>
    <x v="66"/>
    <n v="29.97"/>
    <n v="30.24"/>
    <n v="29.349900000000002"/>
    <n v="30.21"/>
    <n v="73494"/>
  </r>
  <r>
    <x v="16"/>
    <x v="67"/>
    <n v="11.22"/>
    <n v="11.22"/>
    <n v="10.86"/>
    <n v="11.03"/>
    <n v="179761"/>
  </r>
  <r>
    <x v="16"/>
    <x v="68"/>
    <n v="40.14"/>
    <n v="41.54"/>
    <n v="39.46"/>
    <n v="40.64"/>
    <n v="74850"/>
  </r>
  <r>
    <x v="16"/>
    <x v="69"/>
    <n v="66.5"/>
    <n v="70.03"/>
    <n v="66.5"/>
    <n v="69.88"/>
    <n v="32406"/>
  </r>
  <r>
    <x v="16"/>
    <x v="70"/>
    <n v="4.2699999999999996"/>
    <n v="4.3099999999999996"/>
    <n v="4.1500000000000004"/>
    <n v="4.2"/>
    <n v="13067493"/>
  </r>
  <r>
    <x v="16"/>
    <x v="71"/>
    <n v="22.43"/>
    <n v="22.44"/>
    <n v="22.02"/>
    <n v="22.4"/>
    <n v="60207"/>
  </r>
  <r>
    <x v="16"/>
    <x v="72"/>
    <n v="22.39"/>
    <n v="22.39"/>
    <n v="21.98"/>
    <n v="22.21"/>
    <n v="37918"/>
  </r>
  <r>
    <x v="16"/>
    <x v="73"/>
    <n v="27.43"/>
    <n v="27.68"/>
    <n v="27.25"/>
    <n v="27.68"/>
    <n v="56696"/>
  </r>
  <r>
    <x v="16"/>
    <x v="74"/>
    <n v="38.840000000000003"/>
    <n v="39.5"/>
    <n v="38.729999999999997"/>
    <n v="39.35"/>
    <n v="37204"/>
  </r>
  <r>
    <x v="16"/>
    <x v="75"/>
    <n v="52.31"/>
    <n v="52.94"/>
    <n v="51.94"/>
    <n v="52.62"/>
    <n v="127890"/>
  </r>
  <r>
    <x v="16"/>
    <x v="76"/>
    <n v="48.99"/>
    <n v="49.75"/>
    <n v="48.8"/>
    <n v="49.66"/>
    <n v="25300"/>
  </r>
  <r>
    <x v="16"/>
    <x v="77"/>
    <n v="37.090000000000003"/>
    <n v="38.020000000000003"/>
    <n v="37.090000000000003"/>
    <n v="37.950000000000003"/>
    <n v="39743"/>
  </r>
  <r>
    <x v="16"/>
    <x v="78"/>
    <n v="12.46"/>
    <n v="13.14"/>
    <n v="12.41"/>
    <n v="13.05"/>
    <n v="61689"/>
  </r>
  <r>
    <x v="16"/>
    <x v="79"/>
    <n v="12.46"/>
    <n v="13.09"/>
    <n v="12.23"/>
    <n v="12.74"/>
    <n v="278898"/>
  </r>
  <r>
    <x v="16"/>
    <x v="80"/>
    <n v="20.9"/>
    <n v="20.9"/>
    <n v="20.309999999999999"/>
    <n v="20.76"/>
    <n v="39336"/>
  </r>
  <r>
    <x v="16"/>
    <x v="81"/>
    <n v="33.380000000000003"/>
    <n v="33.799999999999997"/>
    <n v="32.975000000000001"/>
    <n v="33.22"/>
    <n v="54493"/>
  </r>
  <r>
    <x v="16"/>
    <x v="82"/>
    <n v="32.74"/>
    <n v="33.33"/>
    <n v="32.51"/>
    <n v="33"/>
    <n v="15472"/>
  </r>
  <r>
    <x v="16"/>
    <x v="83"/>
    <n v="52.5"/>
    <n v="53.98"/>
    <n v="52.16"/>
    <n v="53.68"/>
    <n v="42433"/>
  </r>
  <r>
    <x v="16"/>
    <x v="84"/>
    <n v="58.44"/>
    <n v="58.6"/>
    <n v="57.99"/>
    <n v="58.44"/>
    <n v="27716"/>
  </r>
  <r>
    <x v="16"/>
    <x v="85"/>
    <n v="88.02"/>
    <n v="89.87"/>
    <n v="87.14"/>
    <n v="89.2"/>
    <n v="13217"/>
  </r>
  <r>
    <x v="16"/>
    <x v="86"/>
    <n v="28.81"/>
    <n v="28.99"/>
    <n v="28.02"/>
    <n v="28.92"/>
    <n v="206681"/>
  </r>
  <r>
    <x v="16"/>
    <x v="87"/>
    <n v="58.47"/>
    <n v="58.91"/>
    <n v="57.65"/>
    <n v="58.83"/>
    <n v="14793"/>
  </r>
  <r>
    <x v="16"/>
    <x v="88"/>
    <n v="31.605"/>
    <n v="32.54"/>
    <n v="30.67"/>
    <n v="32.54"/>
    <n v="46285"/>
  </r>
  <r>
    <x v="16"/>
    <x v="89"/>
    <n v="16.05"/>
    <n v="16.32"/>
    <n v="15.9"/>
    <n v="16.25"/>
    <n v="40344"/>
  </r>
  <r>
    <x v="16"/>
    <x v="90"/>
    <n v="25.62"/>
    <n v="26.09"/>
    <n v="25.43"/>
    <n v="26.08"/>
    <n v="14395"/>
  </r>
  <r>
    <x v="16"/>
    <x v="91"/>
    <n v="74.62"/>
    <n v="75.58"/>
    <n v="74.400000000000006"/>
    <n v="75.510000000000005"/>
    <n v="25445"/>
  </r>
  <r>
    <x v="16"/>
    <x v="92"/>
    <n v="57.42"/>
    <n v="57.55"/>
    <n v="57"/>
    <n v="57.35"/>
    <n v="15289"/>
  </r>
  <r>
    <x v="16"/>
    <x v="93"/>
    <n v="28.78"/>
    <n v="31.83"/>
    <n v="28.7"/>
    <n v="31.36"/>
    <n v="62389"/>
  </r>
  <r>
    <x v="16"/>
    <x v="94"/>
    <n v="17.36"/>
    <n v="17.68"/>
    <n v="17.149999999999999"/>
    <n v="17.55"/>
    <n v="235589"/>
  </r>
  <r>
    <x v="16"/>
    <x v="95"/>
    <n v="285.57"/>
    <n v="292.58999999999997"/>
    <n v="282.77999999999997"/>
    <n v="291.57"/>
    <n v="10622"/>
  </r>
  <r>
    <x v="16"/>
    <x v="96"/>
    <n v="47.82"/>
    <n v="48.29"/>
    <n v="47.08"/>
    <n v="47.87"/>
    <n v="23232"/>
  </r>
  <r>
    <x v="16"/>
    <x v="97"/>
    <n v="13.04"/>
    <n v="13.24"/>
    <n v="13"/>
    <n v="13.16"/>
    <n v="100056"/>
  </r>
  <r>
    <x v="16"/>
    <x v="98"/>
    <n v="12.75"/>
    <n v="12.79"/>
    <n v="12.52"/>
    <n v="12.77"/>
    <n v="49433"/>
  </r>
  <r>
    <x v="16"/>
    <x v="99"/>
    <n v="45.78"/>
    <n v="48.95"/>
    <n v="45.72"/>
    <n v="48.07"/>
    <n v="58381"/>
  </r>
  <r>
    <x v="16"/>
    <x v="100"/>
    <n v="37.86"/>
    <n v="39.25"/>
    <n v="37.130000000000003"/>
    <n v="39"/>
    <n v="116787"/>
  </r>
  <r>
    <x v="16"/>
    <x v="101"/>
    <n v="38.409999999999997"/>
    <n v="39.32"/>
    <n v="37.799999999999997"/>
    <n v="39.229999999999997"/>
    <n v="16019"/>
  </r>
  <r>
    <x v="16"/>
    <x v="102"/>
    <n v="32.479999999999997"/>
    <n v="32.56"/>
    <n v="31.94"/>
    <n v="32.479999999999997"/>
    <n v="60327"/>
  </r>
  <r>
    <x v="16"/>
    <x v="103"/>
    <n v="48.82"/>
    <n v="49"/>
    <n v="47.99"/>
    <n v="48.74"/>
    <n v="12986"/>
  </r>
  <r>
    <x v="16"/>
    <x v="104"/>
    <n v="46.63"/>
    <n v="46.84"/>
    <n v="46.34"/>
    <n v="46.79"/>
    <n v="120618"/>
  </r>
  <r>
    <x v="16"/>
    <x v="105"/>
    <n v="56.84"/>
    <n v="57.77"/>
    <n v="56.69"/>
    <n v="57.7"/>
    <n v="39240"/>
  </r>
  <r>
    <x v="16"/>
    <x v="106"/>
    <n v="32.36"/>
    <n v="32.67"/>
    <n v="31.88"/>
    <n v="31.96"/>
    <n v="38559"/>
  </r>
  <r>
    <x v="16"/>
    <x v="107"/>
    <n v="7.57"/>
    <n v="7.67"/>
    <n v="7.46"/>
    <n v="7.66"/>
    <n v="31539"/>
  </r>
  <r>
    <x v="16"/>
    <x v="108"/>
    <n v="57.13"/>
    <n v="57.43"/>
    <n v="56.45"/>
    <n v="57.35"/>
    <n v="21057"/>
  </r>
  <r>
    <x v="16"/>
    <x v="109"/>
    <n v="51.9"/>
    <n v="52.98"/>
    <n v="51.84"/>
    <n v="52.93"/>
    <n v="21853"/>
  </r>
  <r>
    <x v="16"/>
    <x v="110"/>
    <n v="23.07"/>
    <n v="23.45"/>
    <n v="23"/>
    <n v="23.36"/>
    <n v="536584"/>
  </r>
  <r>
    <x v="16"/>
    <x v="111"/>
    <n v="47.35"/>
    <n v="47.35"/>
    <n v="44.82"/>
    <n v="45.81"/>
    <n v="87072"/>
  </r>
  <r>
    <x v="16"/>
    <x v="112"/>
    <n v="28.74"/>
    <n v="29.28"/>
    <n v="28.58"/>
    <n v="29.25"/>
    <n v="8836"/>
  </r>
  <r>
    <x v="16"/>
    <x v="113"/>
    <n v="31.78"/>
    <n v="32.42"/>
    <n v="31.66"/>
    <n v="32.32"/>
    <n v="24213"/>
  </r>
  <r>
    <x v="16"/>
    <x v="114"/>
    <n v="37.229999999999997"/>
    <n v="38.25"/>
    <n v="37.14"/>
    <n v="38.18"/>
    <n v="36637"/>
  </r>
  <r>
    <x v="16"/>
    <x v="115"/>
    <n v="36.450000000000003"/>
    <n v="37.530500000000004"/>
    <n v="36.36"/>
    <n v="37.53"/>
    <n v="23422"/>
  </r>
  <r>
    <x v="16"/>
    <x v="116"/>
    <n v="11"/>
    <n v="11.24"/>
    <n v="11"/>
    <n v="11.2"/>
    <n v="8784"/>
  </r>
  <r>
    <x v="16"/>
    <x v="117"/>
    <n v="22.65"/>
    <n v="22.76"/>
    <n v="21.76"/>
    <n v="21.99"/>
    <n v="56785"/>
  </r>
  <r>
    <x v="16"/>
    <x v="118"/>
    <n v="36.47"/>
    <n v="36.96"/>
    <n v="36.4"/>
    <n v="36.96"/>
    <n v="85431"/>
  </r>
  <r>
    <x v="16"/>
    <x v="119"/>
    <n v="71.86"/>
    <n v="72.599999999999994"/>
    <n v="71.540000000000006"/>
    <n v="72.45"/>
    <n v="110918"/>
  </r>
  <r>
    <x v="16"/>
    <x v="120"/>
    <n v="33.64"/>
    <n v="34.130000000000003"/>
    <n v="33.32"/>
    <n v="34.130000000000003"/>
    <n v="30160"/>
  </r>
  <r>
    <x v="16"/>
    <x v="121"/>
    <n v="33.299999999999997"/>
    <n v="34.21"/>
    <n v="33.28"/>
    <n v="33.9"/>
    <n v="80373"/>
  </r>
  <r>
    <x v="16"/>
    <x v="122"/>
    <n v="44.71"/>
    <n v="45.38"/>
    <n v="44.39"/>
    <n v="45.2"/>
    <n v="66991"/>
  </r>
  <r>
    <x v="16"/>
    <x v="123"/>
    <n v="16.72"/>
    <n v="17.04"/>
    <n v="16.690000000000001"/>
    <n v="16.920000000000002"/>
    <n v="206989"/>
  </r>
  <r>
    <x v="16"/>
    <x v="124"/>
    <n v="18.239999999999998"/>
    <n v="18.399999999999999"/>
    <n v="18.02"/>
    <n v="18.25"/>
    <n v="13368"/>
  </r>
  <r>
    <x v="16"/>
    <x v="125"/>
    <n v="15.17"/>
    <n v="15.7"/>
    <n v="15.1"/>
    <n v="15.32"/>
    <n v="112954"/>
  </r>
  <r>
    <x v="16"/>
    <x v="126"/>
    <n v="52.17"/>
    <n v="52.85"/>
    <n v="51.5"/>
    <n v="52.35"/>
    <n v="27443"/>
  </r>
  <r>
    <x v="16"/>
    <x v="127"/>
    <n v="13.15"/>
    <n v="13.73"/>
    <n v="13.07"/>
    <n v="13.63"/>
    <n v="130045"/>
  </r>
  <r>
    <x v="16"/>
    <x v="128"/>
    <n v="67.819999999999993"/>
    <n v="68.394999999999996"/>
    <n v="67.48"/>
    <n v="68.34"/>
    <n v="19619"/>
  </r>
  <r>
    <x v="16"/>
    <x v="129"/>
    <n v="28.31"/>
    <n v="28.460100000000001"/>
    <n v="28.1"/>
    <n v="28.37"/>
    <n v="100202"/>
  </r>
  <r>
    <x v="16"/>
    <x v="130"/>
    <n v="74.459999999999994"/>
    <n v="74.819999999999993"/>
    <n v="74.02"/>
    <n v="74.760000000000005"/>
    <n v="3705"/>
  </r>
  <r>
    <x v="16"/>
    <x v="131"/>
    <n v="16.16"/>
    <n v="16.23"/>
    <n v="15.88"/>
    <n v="16.23"/>
    <n v="36801"/>
  </r>
  <r>
    <x v="16"/>
    <x v="132"/>
    <n v="94.83"/>
    <n v="97.27"/>
    <n v="94.12"/>
    <n v="96.85"/>
    <n v="24737"/>
  </r>
  <r>
    <x v="16"/>
    <x v="133"/>
    <n v="38.39"/>
    <n v="38.54"/>
    <n v="37.58"/>
    <n v="38.520000000000003"/>
    <n v="15985"/>
  </r>
  <r>
    <x v="16"/>
    <x v="134"/>
    <n v="26.13"/>
    <n v="26.59"/>
    <n v="25.85"/>
    <n v="25.96"/>
    <n v="196956"/>
  </r>
  <r>
    <x v="16"/>
    <x v="135"/>
    <n v="27.23"/>
    <n v="27.3"/>
    <n v="26.91"/>
    <n v="27.13"/>
    <n v="14038"/>
  </r>
  <r>
    <x v="16"/>
    <x v="136"/>
    <n v="34.99"/>
    <n v="36.51"/>
    <n v="34.99"/>
    <n v="36.36"/>
    <n v="36555"/>
  </r>
  <r>
    <x v="16"/>
    <x v="137"/>
    <n v="36.1"/>
    <n v="36.46"/>
    <n v="35.79"/>
    <n v="36.4"/>
    <n v="11296"/>
  </r>
  <r>
    <x v="16"/>
    <x v="138"/>
    <n v="25.45"/>
    <n v="26.02"/>
    <n v="25.24"/>
    <n v="25.96"/>
    <n v="283901"/>
  </r>
  <r>
    <x v="16"/>
    <x v="139"/>
    <n v="15.75"/>
    <n v="15.95"/>
    <n v="15.52"/>
    <n v="15.85"/>
    <n v="103397"/>
  </r>
  <r>
    <x v="16"/>
    <x v="140"/>
    <n v="51.36"/>
    <n v="51.6"/>
    <n v="50.64"/>
    <n v="51.27"/>
    <n v="2742"/>
  </r>
  <r>
    <x v="16"/>
    <x v="141"/>
    <n v="54.13"/>
    <n v="56.48"/>
    <n v="54.09"/>
    <n v="56.14"/>
    <n v="17234"/>
  </r>
  <r>
    <x v="16"/>
    <x v="142"/>
    <n v="69.09"/>
    <n v="72.39"/>
    <n v="68.430000000000007"/>
    <n v="72.209999999999994"/>
    <n v="84214"/>
  </r>
  <r>
    <x v="16"/>
    <x v="143"/>
    <n v="2.2599999999999998"/>
    <n v="2.31"/>
    <n v="2.16"/>
    <n v="2.27"/>
    <n v="159823"/>
  </r>
  <r>
    <x v="16"/>
    <x v="144"/>
    <n v="24.44"/>
    <n v="24.53"/>
    <n v="23.99"/>
    <n v="24.32"/>
    <n v="263114"/>
  </r>
  <r>
    <x v="16"/>
    <x v="145"/>
    <n v="46.27"/>
    <n v="47.47"/>
    <n v="45.96"/>
    <n v="47.32"/>
    <n v="36123"/>
  </r>
  <r>
    <x v="16"/>
    <x v="146"/>
    <n v="40.89"/>
    <n v="41.2"/>
    <n v="40.659999999999997"/>
    <n v="41.06"/>
    <n v="26145"/>
  </r>
  <r>
    <x v="16"/>
    <x v="147"/>
    <n v="27.79"/>
    <n v="27.79"/>
    <n v="27.295000000000002"/>
    <n v="27.76"/>
    <n v="11131"/>
  </r>
  <r>
    <x v="16"/>
    <x v="148"/>
    <n v="34.25"/>
    <n v="35.01"/>
    <n v="33.94"/>
    <n v="35.01"/>
    <n v="30112"/>
  </r>
  <r>
    <x v="16"/>
    <x v="149"/>
    <n v="6.55"/>
    <n v="6.82"/>
    <n v="6.37"/>
    <n v="6.68"/>
    <n v="128350"/>
  </r>
  <r>
    <x v="16"/>
    <x v="150"/>
    <n v="34.909999999999997"/>
    <n v="35.53"/>
    <n v="34.81"/>
    <n v="35.49"/>
    <n v="12117"/>
  </r>
  <r>
    <x v="16"/>
    <x v="151"/>
    <n v="16.96"/>
    <n v="17.3"/>
    <n v="16.84"/>
    <n v="17.02"/>
    <n v="263722"/>
  </r>
  <r>
    <x v="16"/>
    <x v="152"/>
    <n v="55.27"/>
    <n v="55.88"/>
    <n v="54.79"/>
    <n v="55.1"/>
    <n v="11429"/>
  </r>
  <r>
    <x v="16"/>
    <x v="153"/>
    <n v="40.39"/>
    <n v="41.44"/>
    <n v="40.14"/>
    <n v="41.17"/>
    <n v="65850"/>
  </r>
  <r>
    <x v="16"/>
    <x v="154"/>
    <n v="80.52"/>
    <n v="83.28"/>
    <n v="79.760000000000005"/>
    <n v="83.23"/>
    <n v="31845"/>
  </r>
  <r>
    <x v="16"/>
    <x v="155"/>
    <n v="10.48"/>
    <n v="10.64"/>
    <n v="10.41"/>
    <n v="10.52"/>
    <n v="120649"/>
  </r>
  <r>
    <x v="16"/>
    <x v="156"/>
    <n v="30.4"/>
    <n v="32.01"/>
    <n v="30.4"/>
    <n v="31.99"/>
    <n v="49742"/>
  </r>
  <r>
    <x v="16"/>
    <x v="157"/>
    <n v="41.37"/>
    <n v="42.174999999999997"/>
    <n v="41.22"/>
    <n v="42.09"/>
    <n v="33723"/>
  </r>
  <r>
    <x v="16"/>
    <x v="158"/>
    <n v="18.399999999999999"/>
    <n v="19.009"/>
    <n v="18.21"/>
    <n v="18.850000000000001"/>
    <n v="152275"/>
  </r>
  <r>
    <x v="16"/>
    <x v="159"/>
    <n v="77.180000000000007"/>
    <n v="77.989999999999995"/>
    <n v="76.040000000000006"/>
    <n v="77.97"/>
    <n v="18755"/>
  </r>
  <r>
    <x v="16"/>
    <x v="160"/>
    <n v="41.74"/>
    <n v="42.8"/>
    <n v="41.7"/>
    <n v="42.64"/>
    <n v="22725"/>
  </r>
  <r>
    <x v="16"/>
    <x v="161"/>
    <n v="1.85"/>
    <n v="1.87"/>
    <n v="1.78"/>
    <n v="1.8"/>
    <n v="879557"/>
  </r>
  <r>
    <x v="16"/>
    <x v="162"/>
    <n v="59.5"/>
    <n v="60.19"/>
    <n v="58.6"/>
    <n v="60.08"/>
    <n v="15624"/>
  </r>
  <r>
    <x v="16"/>
    <x v="163"/>
    <n v="78.739999999999995"/>
    <n v="80.05"/>
    <n v="78.290000000000006"/>
    <n v="80.03"/>
    <n v="16737"/>
  </r>
  <r>
    <x v="16"/>
    <x v="164"/>
    <n v="50.4"/>
    <n v="51.65"/>
    <n v="50"/>
    <n v="51.49"/>
    <n v="56889"/>
  </r>
  <r>
    <x v="16"/>
    <x v="165"/>
    <n v="35.69"/>
    <n v="36.880000000000003"/>
    <n v="24.5"/>
    <n v="36.82"/>
    <n v="35391"/>
  </r>
  <r>
    <x v="16"/>
    <x v="166"/>
    <n v="23.68"/>
    <n v="24.64"/>
    <n v="23.62"/>
    <n v="24.6"/>
    <n v="34339"/>
  </r>
  <r>
    <x v="16"/>
    <x v="167"/>
    <n v="7.34"/>
    <n v="7.36"/>
    <n v="7.02"/>
    <n v="7.15"/>
    <n v="1074425"/>
  </r>
  <r>
    <x v="16"/>
    <x v="168"/>
    <n v="38.29"/>
    <n v="39.280500000000004"/>
    <n v="38.29"/>
    <n v="39.28"/>
    <n v="11144"/>
  </r>
  <r>
    <x v="16"/>
    <x v="169"/>
    <n v="72.8"/>
    <n v="72.959999999999994"/>
    <n v="71.75"/>
    <n v="72.150000000000006"/>
    <n v="135760"/>
  </r>
  <r>
    <x v="16"/>
    <x v="170"/>
    <n v="26.99"/>
    <n v="27.04"/>
    <n v="26.65"/>
    <n v="27"/>
    <n v="41005"/>
  </r>
  <r>
    <x v="16"/>
    <x v="171"/>
    <n v="80.010000000000005"/>
    <n v="80.010000000000005"/>
    <n v="77.400000000000006"/>
    <n v="78.2"/>
    <n v="44525"/>
  </r>
  <r>
    <x v="16"/>
    <x v="172"/>
    <n v="46.77"/>
    <n v="47.82"/>
    <n v="46.53"/>
    <n v="47.76"/>
    <n v="17085"/>
  </r>
  <r>
    <x v="16"/>
    <x v="173"/>
    <n v="13.73"/>
    <n v="14.82"/>
    <n v="13.6"/>
    <n v="14.77"/>
    <n v="65068"/>
  </r>
  <r>
    <x v="16"/>
    <x v="174"/>
    <n v="26.06"/>
    <n v="27.02"/>
    <n v="25.99"/>
    <n v="26.89"/>
    <n v="12069"/>
  </r>
  <r>
    <x v="16"/>
    <x v="175"/>
    <n v="24.83"/>
    <n v="25.12"/>
    <n v="24.67"/>
    <n v="25.12"/>
    <n v="17019"/>
  </r>
  <r>
    <x v="16"/>
    <x v="176"/>
    <n v="48.66"/>
    <n v="49.36"/>
    <n v="48.13"/>
    <n v="49.2"/>
    <n v="13268"/>
  </r>
  <r>
    <x v="16"/>
    <x v="177"/>
    <n v="10.14"/>
    <n v="10.6"/>
    <n v="10"/>
    <n v="10.36"/>
    <n v="473510"/>
  </r>
  <r>
    <x v="16"/>
    <x v="178"/>
    <n v="27.03"/>
    <n v="28.69"/>
    <n v="26.98"/>
    <n v="28.64"/>
    <n v="48823"/>
  </r>
  <r>
    <x v="16"/>
    <x v="179"/>
    <n v="55.26"/>
    <n v="56.13"/>
    <n v="54.83"/>
    <n v="56.03"/>
    <n v="31191"/>
  </r>
  <r>
    <x v="16"/>
    <x v="180"/>
    <n v="98.62"/>
    <n v="99.42"/>
    <n v="97.670900000000003"/>
    <n v="98.65"/>
    <n v="6574"/>
  </r>
  <r>
    <x v="16"/>
    <x v="181"/>
    <n v="43.18"/>
    <n v="45.15"/>
    <n v="43"/>
    <n v="45.04"/>
    <n v="20206"/>
  </r>
  <r>
    <x v="16"/>
    <x v="182"/>
    <n v="54.43"/>
    <n v="55.68"/>
    <n v="54"/>
    <n v="55.15"/>
    <n v="39294"/>
  </r>
  <r>
    <x v="16"/>
    <x v="183"/>
    <n v="28.93"/>
    <n v="29.04"/>
    <n v="28.57"/>
    <n v="29"/>
    <n v="28699"/>
  </r>
  <r>
    <x v="16"/>
    <x v="184"/>
    <n v="54.99"/>
    <n v="55.03"/>
    <n v="53.84"/>
    <n v="54.64"/>
    <n v="29917"/>
  </r>
  <r>
    <x v="16"/>
    <x v="185"/>
    <n v="7.07"/>
    <n v="7.36"/>
    <n v="7.07"/>
    <n v="7.32"/>
    <n v="47777"/>
  </r>
  <r>
    <x v="16"/>
    <x v="186"/>
    <n v="36.450000000000003"/>
    <n v="37.26"/>
    <n v="36.32"/>
    <n v="37.24"/>
    <n v="2524"/>
  </r>
  <r>
    <x v="16"/>
    <x v="187"/>
    <n v="9.06"/>
    <n v="10.32"/>
    <n v="9.0299999999999994"/>
    <n v="9.99"/>
    <n v="141317"/>
  </r>
  <r>
    <x v="16"/>
    <x v="188"/>
    <n v="63.25"/>
    <n v="63.31"/>
    <n v="62.19"/>
    <n v="63.29"/>
    <n v="21091"/>
  </r>
  <r>
    <x v="16"/>
    <x v="189"/>
    <n v="16.39"/>
    <n v="17.18"/>
    <n v="16.329999999999998"/>
    <n v="17"/>
    <n v="2689680"/>
  </r>
  <r>
    <x v="16"/>
    <x v="190"/>
    <n v="55.9"/>
    <n v="56.15"/>
    <n v="55.35"/>
    <n v="56"/>
    <n v="36222"/>
  </r>
  <r>
    <x v="16"/>
    <x v="191"/>
    <n v="46.22"/>
    <n v="46.62"/>
    <n v="45.91"/>
    <n v="46.31"/>
    <n v="55804"/>
  </r>
  <r>
    <x v="16"/>
    <x v="192"/>
    <n v="59.47"/>
    <n v="60.23"/>
    <n v="58.89"/>
    <n v="60.23"/>
    <n v="35238"/>
  </r>
  <r>
    <x v="16"/>
    <x v="193"/>
    <n v="15.65"/>
    <n v="15.81"/>
    <n v="15.4"/>
    <n v="15.78"/>
    <n v="248067"/>
  </r>
  <r>
    <x v="16"/>
    <x v="194"/>
    <n v="25.4"/>
    <n v="25.98"/>
    <n v="25"/>
    <n v="25.82"/>
    <n v="44744"/>
  </r>
  <r>
    <x v="16"/>
    <x v="195"/>
    <n v="13.02"/>
    <n v="13.574999999999999"/>
    <n v="12.59"/>
    <n v="13.14"/>
    <n v="770224"/>
  </r>
  <r>
    <x v="16"/>
    <x v="196"/>
    <n v="479.92"/>
    <n v="489.37"/>
    <n v="478.48"/>
    <n v="488.29"/>
    <n v="25873"/>
  </r>
  <r>
    <x v="16"/>
    <x v="197"/>
    <n v="36.08"/>
    <n v="36.76"/>
    <n v="35.94"/>
    <n v="36.72"/>
    <n v="6730"/>
  </r>
  <r>
    <x v="16"/>
    <x v="198"/>
    <n v="21.46"/>
    <n v="21.97"/>
    <n v="21.31"/>
    <n v="21.81"/>
    <n v="88654"/>
  </r>
  <r>
    <x v="16"/>
    <x v="199"/>
    <n v="56.07"/>
    <n v="56.07"/>
    <n v="54.97"/>
    <n v="55.68"/>
    <n v="15260"/>
  </r>
  <r>
    <x v="16"/>
    <x v="200"/>
    <n v="177.82"/>
    <n v="179.87"/>
    <n v="176.5"/>
    <n v="179.87"/>
    <n v="87060"/>
  </r>
  <r>
    <x v="16"/>
    <x v="201"/>
    <n v="17.25"/>
    <n v="17.307500000000001"/>
    <n v="16.772099999999998"/>
    <n v="17.04"/>
    <n v="49597"/>
  </r>
  <r>
    <x v="16"/>
    <x v="202"/>
    <n v="89.67"/>
    <n v="91.29"/>
    <n v="88.55"/>
    <n v="90.79"/>
    <n v="5963"/>
  </r>
  <r>
    <x v="16"/>
    <x v="203"/>
    <n v="27.18"/>
    <n v="28.36"/>
    <n v="27.11"/>
    <n v="28.03"/>
    <n v="236706"/>
  </r>
  <r>
    <x v="16"/>
    <x v="204"/>
    <n v="29"/>
    <n v="29.13"/>
    <n v="28.57"/>
    <n v="29.04"/>
    <n v="8483"/>
  </r>
  <r>
    <x v="16"/>
    <x v="205"/>
    <n v="28.66"/>
    <n v="29.04"/>
    <n v="28.66"/>
    <n v="28.81"/>
    <n v="28549"/>
  </r>
  <r>
    <x v="16"/>
    <x v="206"/>
    <n v="4.37"/>
    <n v="4.7699999999999996"/>
    <n v="4.32"/>
    <n v="4.54"/>
    <n v="530493"/>
  </r>
  <r>
    <x v="16"/>
    <x v="207"/>
    <n v="13.41"/>
    <n v="13.99"/>
    <n v="13.4"/>
    <n v="13.97"/>
    <n v="143804"/>
  </r>
  <r>
    <x v="16"/>
    <x v="208"/>
    <n v="42.53"/>
    <n v="43.47"/>
    <n v="42.41"/>
    <n v="43.45"/>
    <n v="19107"/>
  </r>
  <r>
    <x v="16"/>
    <x v="209"/>
    <n v="28.26"/>
    <n v="29.63"/>
    <n v="28.26"/>
    <n v="29.57"/>
    <n v="45913"/>
  </r>
  <r>
    <x v="16"/>
    <x v="210"/>
    <n v="27.64"/>
    <n v="28.21"/>
    <n v="27.56"/>
    <n v="28.06"/>
    <n v="178156"/>
  </r>
  <r>
    <x v="16"/>
    <x v="211"/>
    <n v="54.7"/>
    <n v="56.59"/>
    <n v="54.61"/>
    <n v="56.44"/>
    <n v="70853"/>
  </r>
  <r>
    <x v="16"/>
    <x v="212"/>
    <n v="25.98"/>
    <n v="28.21"/>
    <n v="25.62"/>
    <n v="28.16"/>
    <n v="232856"/>
  </r>
  <r>
    <x v="16"/>
    <x v="213"/>
    <n v="39.92"/>
    <n v="40.1"/>
    <n v="39.6"/>
    <n v="39.950000000000003"/>
    <n v="29234"/>
  </r>
  <r>
    <x v="16"/>
    <x v="214"/>
    <n v="25.08"/>
    <n v="25.15"/>
    <n v="24.75"/>
    <n v="25.12"/>
    <n v="48645"/>
  </r>
  <r>
    <x v="16"/>
    <x v="215"/>
    <n v="40.07"/>
    <n v="40.200000000000003"/>
    <n v="39.365000000000002"/>
    <n v="40.07"/>
    <n v="65832"/>
  </r>
  <r>
    <x v="16"/>
    <x v="216"/>
    <n v="32.979999999999997"/>
    <n v="34.405000000000001"/>
    <n v="32.799999999999997"/>
    <n v="33.159999999999997"/>
    <n v="60617"/>
  </r>
  <r>
    <x v="16"/>
    <x v="217"/>
    <n v="45.75"/>
    <n v="45.96"/>
    <n v="45.43"/>
    <n v="45.64"/>
    <n v="138913"/>
  </r>
  <r>
    <x v="16"/>
    <x v="218"/>
    <n v="17.260000000000002"/>
    <n v="17.670000000000002"/>
    <n v="17.25"/>
    <n v="17.64"/>
    <n v="33142"/>
  </r>
  <r>
    <x v="16"/>
    <x v="219"/>
    <n v="37.549999999999997"/>
    <n v="37.549999999999997"/>
    <n v="36.799999999999997"/>
    <n v="36.950000000000003"/>
    <n v="8090"/>
  </r>
  <r>
    <x v="16"/>
    <x v="220"/>
    <n v="36.369999999999997"/>
    <n v="36.659999999999997"/>
    <n v="36"/>
    <n v="36.61"/>
    <n v="7187"/>
  </r>
  <r>
    <x v="16"/>
    <x v="221"/>
    <n v="41.52"/>
    <n v="42.19"/>
    <n v="41"/>
    <n v="42.18"/>
    <n v="8305"/>
  </r>
  <r>
    <x v="16"/>
    <x v="222"/>
    <n v="11.1"/>
    <n v="11.49"/>
    <n v="10.96"/>
    <n v="11.47"/>
    <n v="141583"/>
  </r>
  <r>
    <x v="16"/>
    <x v="223"/>
    <n v="39.56"/>
    <n v="39.67"/>
    <n v="39.049999999999997"/>
    <n v="39.39"/>
    <n v="16076"/>
  </r>
  <r>
    <x v="16"/>
    <x v="224"/>
    <n v="38.979999999999997"/>
    <n v="40.74"/>
    <n v="38.68"/>
    <n v="40.67"/>
    <n v="30041"/>
  </r>
  <r>
    <x v="16"/>
    <x v="225"/>
    <n v="119.5"/>
    <n v="122"/>
    <n v="119.3"/>
    <n v="121.82"/>
    <n v="112397"/>
  </r>
  <r>
    <x v="16"/>
    <x v="226"/>
    <n v="90.57"/>
    <n v="95.26"/>
    <n v="90.35"/>
    <n v="95.04"/>
    <n v="21600"/>
  </r>
  <r>
    <x v="16"/>
    <x v="227"/>
    <n v="38.44"/>
    <n v="39.01"/>
    <n v="38"/>
    <n v="39.01"/>
    <n v="3011"/>
  </r>
  <r>
    <x v="16"/>
    <x v="228"/>
    <n v="22.82"/>
    <n v="23.18"/>
    <n v="22.39"/>
    <n v="22.62"/>
    <n v="49604"/>
  </r>
  <r>
    <x v="16"/>
    <x v="229"/>
    <n v="19.7"/>
    <n v="19.75"/>
    <n v="19.440000000000001"/>
    <n v="19.649999999999999"/>
    <n v="495540"/>
  </r>
  <r>
    <x v="16"/>
    <x v="230"/>
    <n v="27.69"/>
    <n v="27.97"/>
    <n v="27.39"/>
    <n v="27.89"/>
    <n v="49118"/>
  </r>
  <r>
    <x v="16"/>
    <x v="231"/>
    <n v="24.57"/>
    <n v="25.3"/>
    <n v="24.25"/>
    <n v="25.12"/>
    <n v="103173"/>
  </r>
  <r>
    <x v="16"/>
    <x v="232"/>
    <n v="7.24"/>
    <n v="7.37"/>
    <n v="7.04"/>
    <n v="7.36"/>
    <n v="89323"/>
  </r>
  <r>
    <x v="16"/>
    <x v="233"/>
    <n v="29.14"/>
    <n v="29.21"/>
    <n v="28.73"/>
    <n v="29.14"/>
    <n v="7923"/>
  </r>
  <r>
    <x v="16"/>
    <x v="234"/>
    <n v="244.15"/>
    <n v="247.58"/>
    <n v="240.65"/>
    <n v="247.12"/>
    <n v="4843"/>
  </r>
  <r>
    <x v="16"/>
    <x v="235"/>
    <n v="50.59"/>
    <n v="51.23"/>
    <n v="50.14"/>
    <n v="51.11"/>
    <n v="19894"/>
  </r>
  <r>
    <x v="16"/>
    <x v="236"/>
    <n v="44.11"/>
    <n v="44.16"/>
    <n v="43.13"/>
    <n v="43.91"/>
    <n v="52221"/>
  </r>
  <r>
    <x v="16"/>
    <x v="237"/>
    <n v="22.47"/>
    <n v="22.93"/>
    <n v="22.34"/>
    <n v="22.93"/>
    <n v="38129"/>
  </r>
  <r>
    <x v="16"/>
    <x v="238"/>
    <n v="9.15"/>
    <n v="9.18"/>
    <n v="9.11"/>
    <n v="9.16"/>
    <n v="126859"/>
  </r>
  <r>
    <x v="16"/>
    <x v="239"/>
    <n v="12"/>
    <n v="12.48"/>
    <n v="12"/>
    <n v="12.2"/>
    <n v="51955"/>
  </r>
  <r>
    <x v="16"/>
    <x v="240"/>
    <n v="27.37"/>
    <n v="27.49"/>
    <n v="27.02"/>
    <n v="27.48"/>
    <n v="45259"/>
  </r>
  <r>
    <x v="16"/>
    <x v="241"/>
    <n v="32.74"/>
    <n v="33.090000000000003"/>
    <n v="32.4"/>
    <n v="32.99"/>
    <n v="38392"/>
  </r>
  <r>
    <x v="16"/>
    <x v="242"/>
    <n v="7.61"/>
    <n v="7.7"/>
    <n v="7.53"/>
    <n v="7.62"/>
    <n v="21417"/>
  </r>
  <r>
    <x v="16"/>
    <x v="243"/>
    <n v="47.09"/>
    <n v="48.92"/>
    <n v="46.81"/>
    <n v="48.84"/>
    <n v="20179"/>
  </r>
  <r>
    <x v="16"/>
    <x v="244"/>
    <n v="60.31"/>
    <n v="60.35"/>
    <n v="59.74"/>
    <n v="60.19"/>
    <n v="108311"/>
  </r>
  <r>
    <x v="16"/>
    <x v="245"/>
    <n v="26.92"/>
    <n v="27.53"/>
    <n v="26.78"/>
    <n v="27.42"/>
    <n v="58153"/>
  </r>
  <r>
    <x v="16"/>
    <x v="246"/>
    <n v="13.79"/>
    <n v="14.74"/>
    <n v="13.78"/>
    <n v="14.58"/>
    <n v="48126"/>
  </r>
  <r>
    <x v="16"/>
    <x v="247"/>
    <n v="43.35"/>
    <n v="44.68"/>
    <n v="43.21"/>
    <n v="44.65"/>
    <n v="387218"/>
  </r>
  <r>
    <x v="16"/>
    <x v="248"/>
    <n v="30.6"/>
    <n v="31.53"/>
    <n v="30.35"/>
    <n v="31.45"/>
    <n v="66271"/>
  </r>
  <r>
    <x v="16"/>
    <x v="249"/>
    <n v="48.17"/>
    <n v="48.71"/>
    <n v="48.06"/>
    <n v="48.71"/>
    <n v="18666"/>
  </r>
  <r>
    <x v="16"/>
    <x v="250"/>
    <n v="20.02"/>
    <n v="20.65"/>
    <n v="20.02"/>
    <n v="20.51"/>
    <n v="42586"/>
  </r>
  <r>
    <x v="16"/>
    <x v="251"/>
    <n v="6.45"/>
    <n v="7.07"/>
    <n v="6.44"/>
    <n v="7.02"/>
    <n v="443784"/>
  </r>
  <r>
    <x v="16"/>
    <x v="252"/>
    <n v="26.17"/>
    <n v="26.45"/>
    <n v="26.05"/>
    <n v="26.27"/>
    <n v="173001"/>
  </r>
  <r>
    <x v="16"/>
    <x v="253"/>
    <n v="10.64"/>
    <n v="10.97"/>
    <n v="10.48"/>
    <n v="10.93"/>
    <n v="53734"/>
  </r>
  <r>
    <x v="16"/>
    <x v="254"/>
    <n v="14.25"/>
    <n v="15.3"/>
    <n v="14.2"/>
    <n v="14.85"/>
    <n v="197448"/>
  </r>
  <r>
    <x v="16"/>
    <x v="255"/>
    <n v="35.43"/>
    <n v="35.57"/>
    <n v="35.020000000000003"/>
    <n v="35.51"/>
    <n v="49079"/>
  </r>
  <r>
    <x v="16"/>
    <x v="256"/>
    <n v="57.76"/>
    <n v="57.85"/>
    <n v="57.38"/>
    <n v="57.5"/>
    <n v="40458"/>
  </r>
  <r>
    <x v="16"/>
    <x v="257"/>
    <n v="52.44"/>
    <n v="52.82"/>
    <n v="51.9"/>
    <n v="52.67"/>
    <n v="130574"/>
  </r>
  <r>
    <x v="16"/>
    <x v="258"/>
    <n v="20.68"/>
    <n v="21.29"/>
    <n v="20.59"/>
    <n v="21.2"/>
    <n v="260247"/>
  </r>
  <r>
    <x v="16"/>
    <x v="259"/>
    <n v="54.77"/>
    <n v="55.31"/>
    <n v="54.48"/>
    <n v="54.84"/>
    <n v="45472"/>
  </r>
  <r>
    <x v="16"/>
    <x v="260"/>
    <n v="34.450000000000003"/>
    <n v="35.35"/>
    <n v="34.200000000000003"/>
    <n v="35.340000000000003"/>
    <n v="23133"/>
  </r>
  <r>
    <x v="16"/>
    <x v="261"/>
    <n v="18.510000000000002"/>
    <n v="18.77"/>
    <n v="18.36"/>
    <n v="18.77"/>
    <n v="19825"/>
  </r>
  <r>
    <x v="16"/>
    <x v="262"/>
    <n v="16.45"/>
    <n v="17.39"/>
    <n v="16.38"/>
    <n v="17.38"/>
    <n v="67083"/>
  </r>
  <r>
    <x v="16"/>
    <x v="263"/>
    <n v="67.209999999999994"/>
    <n v="67.23"/>
    <n v="65.17"/>
    <n v="65.27"/>
    <n v="42448"/>
  </r>
  <r>
    <x v="16"/>
    <x v="264"/>
    <n v="47.66"/>
    <n v="48.5"/>
    <n v="47.46"/>
    <n v="48.29"/>
    <n v="14927"/>
  </r>
  <r>
    <x v="16"/>
    <x v="265"/>
    <n v="79.02"/>
    <n v="80"/>
    <n v="78.64"/>
    <n v="79.760000000000005"/>
    <n v="8175"/>
  </r>
  <r>
    <x v="16"/>
    <x v="266"/>
    <n v="27.48"/>
    <n v="27.5"/>
    <n v="26.78"/>
    <n v="27.14"/>
    <n v="35574"/>
  </r>
  <r>
    <x v="16"/>
    <x v="267"/>
    <n v="32.86"/>
    <n v="32.950000000000003"/>
    <n v="32.68"/>
    <n v="32.869999999999997"/>
    <n v="61284"/>
  </r>
  <r>
    <x v="16"/>
    <x v="268"/>
    <n v="31.51"/>
    <n v="32.5"/>
    <n v="31.15"/>
    <n v="32.46"/>
    <n v="43658"/>
  </r>
  <r>
    <x v="16"/>
    <x v="269"/>
    <n v="76.05"/>
    <n v="76.73"/>
    <n v="75.510000000000005"/>
    <n v="76.16"/>
    <n v="36858"/>
  </r>
  <r>
    <x v="16"/>
    <x v="270"/>
    <n v="25.74"/>
    <n v="27.82"/>
    <n v="25.59"/>
    <n v="27"/>
    <n v="71291"/>
  </r>
  <r>
    <x v="16"/>
    <x v="271"/>
    <n v="73.12"/>
    <n v="73.12"/>
    <n v="72.400000000000006"/>
    <n v="72.73"/>
    <n v="26644"/>
  </r>
  <r>
    <x v="16"/>
    <x v="272"/>
    <n v="21.32"/>
    <n v="21.74"/>
    <n v="21.25"/>
    <n v="21.6"/>
    <n v="124797"/>
  </r>
  <r>
    <x v="16"/>
    <x v="273"/>
    <n v="5.69"/>
    <n v="5.75"/>
    <n v="5.51"/>
    <n v="5.53"/>
    <n v="110743"/>
  </r>
  <r>
    <x v="16"/>
    <x v="274"/>
    <n v="16.16"/>
    <n v="16.57"/>
    <n v="16.059999999999999"/>
    <n v="16.57"/>
    <n v="50404"/>
  </r>
  <r>
    <x v="16"/>
    <x v="275"/>
    <n v="25.55"/>
    <n v="25.82"/>
    <n v="25.36"/>
    <n v="25.7"/>
    <n v="14822"/>
  </r>
  <r>
    <x v="16"/>
    <x v="276"/>
    <n v="9.85"/>
    <n v="10.199999999999999"/>
    <n v="9.66"/>
    <n v="9.8800000000000008"/>
    <n v="117443"/>
  </r>
  <r>
    <x v="16"/>
    <x v="277"/>
    <n v="21.12"/>
    <n v="21.93"/>
    <n v="21.12"/>
    <n v="21.69"/>
    <n v="23656"/>
  </r>
  <r>
    <x v="16"/>
    <x v="278"/>
    <n v="17.690000000000001"/>
    <n v="17.8"/>
    <n v="17.3"/>
    <n v="17.52"/>
    <n v="115704"/>
  </r>
  <r>
    <x v="16"/>
    <x v="279"/>
    <n v="214.96"/>
    <n v="221.36"/>
    <n v="214.1"/>
    <n v="219.76"/>
    <n v="20036"/>
  </r>
  <r>
    <x v="16"/>
    <x v="280"/>
    <n v="25.83"/>
    <n v="27.16"/>
    <n v="25.79"/>
    <n v="26.51"/>
    <n v="101120"/>
  </r>
  <r>
    <x v="16"/>
    <x v="281"/>
    <n v="14.6"/>
    <n v="15.29"/>
    <n v="14.33"/>
    <n v="14.98"/>
    <n v="80009"/>
  </r>
  <r>
    <x v="16"/>
    <x v="282"/>
    <n v="18.64"/>
    <n v="18.8"/>
    <n v="18.47"/>
    <n v="18.75"/>
    <n v="22525"/>
  </r>
  <r>
    <x v="16"/>
    <x v="283"/>
    <n v="6.86"/>
    <n v="7.1898999999999997"/>
    <n v="6.63"/>
    <n v="6.89"/>
    <n v="82505"/>
  </r>
  <r>
    <x v="16"/>
    <x v="284"/>
    <n v="55.29"/>
    <n v="56.64"/>
    <n v="55"/>
    <n v="56.47"/>
    <n v="173839"/>
  </r>
  <r>
    <x v="16"/>
    <x v="285"/>
    <n v="27.5"/>
    <n v="27.56"/>
    <n v="27.01"/>
    <n v="27.4"/>
    <n v="60621"/>
  </r>
  <r>
    <x v="16"/>
    <x v="286"/>
    <n v="58.15"/>
    <n v="58.15"/>
    <n v="56.96"/>
    <n v="57.66"/>
    <n v="21982"/>
  </r>
  <r>
    <x v="16"/>
    <x v="287"/>
    <n v="25.07"/>
    <n v="25.93"/>
    <n v="24.94"/>
    <n v="25.92"/>
    <n v="40704"/>
  </r>
  <r>
    <x v="16"/>
    <x v="288"/>
    <n v="29.11"/>
    <n v="30.97"/>
    <n v="28.95"/>
    <n v="30.83"/>
    <n v="6040"/>
  </r>
  <r>
    <x v="16"/>
    <x v="289"/>
    <n v="38.18"/>
    <n v="38.200000000000003"/>
    <n v="37.340000000000003"/>
    <n v="37.85"/>
    <n v="64444"/>
  </r>
  <r>
    <x v="16"/>
    <x v="290"/>
    <n v="32.549999999999997"/>
    <n v="33.51"/>
    <n v="32.380000000000003"/>
    <n v="32.74"/>
    <n v="52091"/>
  </r>
  <r>
    <x v="16"/>
    <x v="291"/>
    <n v="39.47"/>
    <n v="41.07"/>
    <n v="39.380000000000003"/>
    <n v="40.83"/>
    <n v="67120"/>
  </r>
  <r>
    <x v="16"/>
    <x v="292"/>
    <n v="41.37"/>
    <n v="43.04"/>
    <n v="41.1"/>
    <n v="42.96"/>
    <n v="23394"/>
  </r>
  <r>
    <x v="16"/>
    <x v="293"/>
    <n v="27.26"/>
    <n v="28.28"/>
    <n v="27.25"/>
    <n v="28.2"/>
    <n v="41563"/>
  </r>
  <r>
    <x v="16"/>
    <x v="294"/>
    <n v="55.8"/>
    <n v="56"/>
    <n v="55.4"/>
    <n v="55.96"/>
    <n v="34884"/>
  </r>
  <r>
    <x v="16"/>
    <x v="295"/>
    <n v="7.44"/>
    <n v="8.4700000000000006"/>
    <n v="7.36"/>
    <n v="8.06"/>
    <n v="179379"/>
  </r>
  <r>
    <x v="16"/>
    <x v="296"/>
    <n v="69.709999999999994"/>
    <n v="71.41"/>
    <n v="69.45"/>
    <n v="71.41"/>
    <n v="6061"/>
  </r>
  <r>
    <x v="16"/>
    <x v="297"/>
    <n v="33.840000000000003"/>
    <n v="33.97"/>
    <n v="33.68"/>
    <n v="33.96"/>
    <n v="6067"/>
  </r>
  <r>
    <x v="16"/>
    <x v="298"/>
    <n v="23.65"/>
    <n v="24.14"/>
    <n v="23.57"/>
    <n v="24.1"/>
    <n v="52532"/>
  </r>
  <r>
    <x v="16"/>
    <x v="299"/>
    <n v="74.760000000000005"/>
    <n v="75.489999999999995"/>
    <n v="74.5"/>
    <n v="75.38"/>
    <n v="27229"/>
  </r>
  <r>
    <x v="16"/>
    <x v="300"/>
    <n v="18"/>
    <n v="18.29"/>
    <n v="17.920000000000002"/>
    <n v="18.23"/>
    <n v="194881"/>
  </r>
  <r>
    <x v="16"/>
    <x v="301"/>
    <n v="19.3"/>
    <n v="20.11"/>
    <n v="19.3"/>
    <n v="20.100000000000001"/>
    <n v="16513"/>
  </r>
  <r>
    <x v="16"/>
    <x v="302"/>
    <n v="80.39"/>
    <n v="80.45"/>
    <n v="78.81"/>
    <n v="79.3"/>
    <n v="64620"/>
  </r>
  <r>
    <x v="16"/>
    <x v="303"/>
    <n v="9.34"/>
    <n v="9.4499999999999993"/>
    <n v="9.08"/>
    <n v="9.16"/>
    <n v="475284"/>
  </r>
  <r>
    <x v="16"/>
    <x v="304"/>
    <n v="32.729999999999997"/>
    <n v="32.770000000000003"/>
    <n v="31.86"/>
    <n v="32.17"/>
    <n v="148689"/>
  </r>
  <r>
    <x v="16"/>
    <x v="305"/>
    <n v="33.1"/>
    <n v="34.14"/>
    <n v="33.020000000000003"/>
    <n v="33.85"/>
    <n v="72120"/>
  </r>
  <r>
    <x v="16"/>
    <x v="306"/>
    <n v="28.85"/>
    <n v="30.18"/>
    <n v="28.65"/>
    <n v="30.15"/>
    <n v="347442"/>
  </r>
  <r>
    <x v="16"/>
    <x v="307"/>
    <n v="25.25"/>
    <n v="25.35"/>
    <n v="24.95"/>
    <n v="25.2"/>
    <n v="500557"/>
  </r>
  <r>
    <x v="16"/>
    <x v="308"/>
    <n v="62.34"/>
    <n v="66.84"/>
    <n v="62.34"/>
    <n v="66.81"/>
    <n v="13499"/>
  </r>
  <r>
    <x v="16"/>
    <x v="309"/>
    <n v="9.6999999999999993"/>
    <n v="10.54"/>
    <n v="9.51"/>
    <n v="10.32"/>
    <n v="128647"/>
  </r>
  <r>
    <x v="16"/>
    <x v="310"/>
    <n v="8.2100000000000009"/>
    <n v="8.5"/>
    <n v="8.07"/>
    <n v="8.5"/>
    <n v="328239"/>
  </r>
  <r>
    <x v="16"/>
    <x v="311"/>
    <n v="62.01"/>
    <n v="62.01"/>
    <n v="61.24"/>
    <n v="61.79"/>
    <n v="14968"/>
  </r>
  <r>
    <x v="16"/>
    <x v="312"/>
    <n v="23.07"/>
    <n v="23.4"/>
    <n v="22.56"/>
    <n v="23.34"/>
    <n v="24625"/>
  </r>
  <r>
    <x v="16"/>
    <x v="313"/>
    <n v="17.54"/>
    <n v="17.93"/>
    <n v="17.350000000000001"/>
    <n v="17.7"/>
    <n v="26880"/>
  </r>
  <r>
    <x v="16"/>
    <x v="314"/>
    <n v="15.3"/>
    <n v="15.89"/>
    <n v="15.29"/>
    <n v="15.85"/>
    <n v="82153"/>
  </r>
  <r>
    <x v="16"/>
    <x v="315"/>
    <n v="68.98"/>
    <n v="70.16"/>
    <n v="68.55"/>
    <n v="70.11"/>
    <n v="24471"/>
  </r>
  <r>
    <x v="16"/>
    <x v="316"/>
    <n v="20.420000000000002"/>
    <n v="21.44"/>
    <n v="20.27"/>
    <n v="21.41"/>
    <n v="97328"/>
  </r>
  <r>
    <x v="16"/>
    <x v="317"/>
    <n v="21.46"/>
    <n v="22.33"/>
    <n v="21.32"/>
    <n v="22.25"/>
    <n v="40618"/>
  </r>
  <r>
    <x v="16"/>
    <x v="318"/>
    <n v="47.85"/>
    <n v="47.98"/>
    <n v="46.91"/>
    <n v="47.12"/>
    <n v="83108"/>
  </r>
  <r>
    <x v="16"/>
    <x v="319"/>
    <n v="13.64"/>
    <n v="13.77"/>
    <n v="13.52"/>
    <n v="13.71"/>
    <n v="19536"/>
  </r>
  <r>
    <x v="16"/>
    <x v="320"/>
    <n v="54.76"/>
    <n v="57.45"/>
    <n v="54.41"/>
    <n v="57.18"/>
    <n v="60866"/>
  </r>
  <r>
    <x v="16"/>
    <x v="321"/>
    <n v="49.74"/>
    <n v="49.95"/>
    <n v="48.85"/>
    <n v="49.85"/>
    <n v="23016"/>
  </r>
  <r>
    <x v="16"/>
    <x v="322"/>
    <n v="43.04"/>
    <n v="44.57"/>
    <n v="42.9"/>
    <n v="44.38"/>
    <n v="72471"/>
  </r>
  <r>
    <x v="16"/>
    <x v="323"/>
    <n v="4.6100000000000003"/>
    <n v="4.79"/>
    <n v="4.6100000000000003"/>
    <n v="4.7699999999999996"/>
    <n v="29069"/>
  </r>
  <r>
    <x v="16"/>
    <x v="324"/>
    <n v="49.21"/>
    <n v="49.49"/>
    <n v="46.88"/>
    <n v="47.49"/>
    <n v="55737"/>
  </r>
  <r>
    <x v="16"/>
    <x v="325"/>
    <n v="15.17"/>
    <n v="15.17"/>
    <n v="14.82"/>
    <n v="15.11"/>
    <n v="84556"/>
  </r>
  <r>
    <x v="16"/>
    <x v="326"/>
    <n v="24.71"/>
    <n v="25.085000000000001"/>
    <n v="24.55"/>
    <n v="25"/>
    <n v="60198"/>
  </r>
  <r>
    <x v="16"/>
    <x v="327"/>
    <n v="59"/>
    <n v="60.02"/>
    <n v="58.4"/>
    <n v="60"/>
    <n v="29973"/>
  </r>
  <r>
    <x v="16"/>
    <x v="328"/>
    <n v="24.48"/>
    <n v="24.75"/>
    <n v="24.22"/>
    <n v="24.72"/>
    <n v="10807"/>
  </r>
  <r>
    <x v="16"/>
    <x v="329"/>
    <n v="48.07"/>
    <n v="48.39"/>
    <n v="47.35"/>
    <n v="48.11"/>
    <n v="56727"/>
  </r>
  <r>
    <x v="16"/>
    <x v="330"/>
    <n v="16.34"/>
    <n v="16.37"/>
    <n v="15.7"/>
    <n v="15.94"/>
    <n v="176765"/>
  </r>
  <r>
    <x v="16"/>
    <x v="331"/>
    <n v="20.62"/>
    <n v="20.65"/>
    <n v="20.34"/>
    <n v="20.53"/>
    <n v="24850"/>
  </r>
  <r>
    <x v="16"/>
    <x v="332"/>
    <n v="15.14"/>
    <n v="15.6"/>
    <n v="15"/>
    <n v="15.6"/>
    <n v="48823"/>
  </r>
  <r>
    <x v="16"/>
    <x v="333"/>
    <n v="12.09"/>
    <n v="12.41"/>
    <n v="11.97"/>
    <n v="12.31"/>
    <n v="156924"/>
  </r>
  <r>
    <x v="16"/>
    <x v="334"/>
    <n v="8"/>
    <n v="8.86"/>
    <n v="7.9"/>
    <n v="8.82"/>
    <n v="23639"/>
  </r>
  <r>
    <x v="16"/>
    <x v="335"/>
    <n v="29.59"/>
    <n v="29.59"/>
    <n v="28.95"/>
    <n v="29.56"/>
    <n v="40270"/>
  </r>
  <r>
    <x v="16"/>
    <x v="336"/>
    <n v="6.43"/>
    <n v="6.8"/>
    <n v="6.35"/>
    <n v="6.75"/>
    <n v="74781"/>
  </r>
  <r>
    <x v="16"/>
    <x v="337"/>
    <n v="38.44"/>
    <n v="38.9465"/>
    <n v="37.78"/>
    <n v="38.86"/>
    <n v="18939"/>
  </r>
  <r>
    <x v="16"/>
    <x v="338"/>
    <n v="37.01"/>
    <n v="37.93"/>
    <n v="36.81"/>
    <n v="37.93"/>
    <n v="17740"/>
  </r>
  <r>
    <x v="16"/>
    <x v="339"/>
    <n v="22.6"/>
    <n v="22.61"/>
    <n v="21.98"/>
    <n v="22.13"/>
    <n v="863771"/>
  </r>
  <r>
    <x v="16"/>
    <x v="340"/>
    <n v="37.19"/>
    <n v="37.68"/>
    <n v="36.81"/>
    <n v="37.520000000000003"/>
    <n v="21615"/>
  </r>
  <r>
    <x v="16"/>
    <x v="341"/>
    <n v="78.59"/>
    <n v="79.58"/>
    <n v="78.09"/>
    <n v="79.150000000000006"/>
    <n v="55621"/>
  </r>
  <r>
    <x v="16"/>
    <x v="342"/>
    <n v="28.72"/>
    <n v="29.57"/>
    <n v="28.67"/>
    <n v="29.44"/>
    <n v="32557"/>
  </r>
  <r>
    <x v="16"/>
    <x v="343"/>
    <n v="15.95"/>
    <n v="16.3"/>
    <n v="15.9"/>
    <n v="16.239999999999998"/>
    <n v="55497"/>
  </r>
  <r>
    <x v="16"/>
    <x v="344"/>
    <n v="36.450000000000003"/>
    <n v="36.450000000000003"/>
    <n v="36.15"/>
    <n v="36.42"/>
    <n v="14809"/>
  </r>
  <r>
    <x v="16"/>
    <x v="345"/>
    <n v="23.78"/>
    <n v="23.82"/>
    <n v="23.37"/>
    <n v="23.73"/>
    <n v="21215"/>
  </r>
  <r>
    <x v="16"/>
    <x v="346"/>
    <n v="39.049999999999997"/>
    <n v="39.83"/>
    <n v="38.630000000000003"/>
    <n v="39.53"/>
    <n v="35468"/>
  </r>
  <r>
    <x v="16"/>
    <x v="347"/>
    <n v="40.46"/>
    <n v="41.03"/>
    <n v="40.061999999999998"/>
    <n v="40.98"/>
    <n v="20838"/>
  </r>
  <r>
    <x v="16"/>
    <x v="348"/>
    <n v="31.8"/>
    <n v="33.130000000000003"/>
    <n v="31.75"/>
    <n v="33.07"/>
    <n v="37841"/>
  </r>
  <r>
    <x v="16"/>
    <x v="349"/>
    <n v="97.08"/>
    <n v="98.78"/>
    <n v="95.95"/>
    <n v="98.46"/>
    <n v="8713"/>
  </r>
  <r>
    <x v="16"/>
    <x v="350"/>
    <n v="9.68"/>
    <n v="10"/>
    <n v="9.4499999999999993"/>
    <n v="9.9600000000000009"/>
    <n v="130237"/>
  </r>
  <r>
    <x v="16"/>
    <x v="351"/>
    <n v="27.31"/>
    <n v="27.81"/>
    <n v="27.05"/>
    <n v="27.81"/>
    <n v="14353"/>
  </r>
  <r>
    <x v="16"/>
    <x v="352"/>
    <n v="31.53"/>
    <n v="32.11"/>
    <n v="31.39"/>
    <n v="31.93"/>
    <n v="26625"/>
  </r>
  <r>
    <x v="16"/>
    <x v="353"/>
    <n v="58.34"/>
    <n v="58.47"/>
    <n v="57.67"/>
    <n v="58.34"/>
    <n v="57475"/>
  </r>
  <r>
    <x v="16"/>
    <x v="354"/>
    <n v="16.36"/>
    <n v="16.440000000000001"/>
    <n v="16.16"/>
    <n v="16.420000000000002"/>
    <n v="458253"/>
  </r>
  <r>
    <x v="16"/>
    <x v="355"/>
    <n v="28.4"/>
    <n v="30.87"/>
    <n v="28.2"/>
    <n v="30.83"/>
    <n v="50226"/>
  </r>
  <r>
    <x v="16"/>
    <x v="356"/>
    <n v="55.08"/>
    <n v="55.45"/>
    <n v="54.61"/>
    <n v="55.31"/>
    <n v="129321"/>
  </r>
  <r>
    <x v="16"/>
    <x v="357"/>
    <n v="39.47"/>
    <n v="39.79"/>
    <n v="39.119999999999997"/>
    <n v="39.729999999999997"/>
    <n v="14649"/>
  </r>
  <r>
    <x v="16"/>
    <x v="358"/>
    <n v="17.09"/>
    <n v="17.39"/>
    <n v="16.899999999999999"/>
    <n v="17.34"/>
    <n v="45635"/>
  </r>
  <r>
    <x v="16"/>
    <x v="359"/>
    <n v="54.47"/>
    <n v="55.34"/>
    <n v="53.82"/>
    <n v="54.95"/>
    <n v="20333"/>
  </r>
  <r>
    <x v="16"/>
    <x v="360"/>
    <n v="12.62"/>
    <n v="13.15"/>
    <n v="12.54"/>
    <n v="13.1"/>
    <n v="75002"/>
  </r>
  <r>
    <x v="16"/>
    <x v="361"/>
    <n v="19.350000000000001"/>
    <n v="20.079999999999998"/>
    <n v="19.22"/>
    <n v="20.07"/>
    <n v="8195"/>
  </r>
  <r>
    <x v="16"/>
    <x v="362"/>
    <n v="12.38"/>
    <n v="13.02"/>
    <n v="12.27"/>
    <n v="12.82"/>
    <n v="130241"/>
  </r>
  <r>
    <x v="16"/>
    <x v="363"/>
    <n v="33.22"/>
    <n v="34.04"/>
    <n v="32.97"/>
    <n v="34.04"/>
    <n v="8958"/>
  </r>
  <r>
    <x v="16"/>
    <x v="364"/>
    <n v="47.12"/>
    <n v="47.55"/>
    <n v="46.92"/>
    <n v="47.5"/>
    <n v="76730"/>
  </r>
  <r>
    <x v="16"/>
    <x v="365"/>
    <n v="45.29"/>
    <n v="47.22"/>
    <n v="44.98"/>
    <n v="46.92"/>
    <n v="73221"/>
  </r>
  <r>
    <x v="16"/>
    <x v="366"/>
    <n v="33.200000000000003"/>
    <n v="33.6"/>
    <n v="32.950000000000003"/>
    <n v="33.39"/>
    <n v="8062"/>
  </r>
  <r>
    <x v="16"/>
    <x v="367"/>
    <n v="14.84"/>
    <n v="15.28"/>
    <n v="14.75"/>
    <n v="15.2"/>
    <n v="41962"/>
  </r>
  <r>
    <x v="16"/>
    <x v="368"/>
    <n v="60.05"/>
    <n v="60.45"/>
    <n v="59.67"/>
    <n v="59.89"/>
    <n v="28898"/>
  </r>
  <r>
    <x v="16"/>
    <x v="369"/>
    <n v="29.855"/>
    <n v="30.63"/>
    <n v="29.6"/>
    <n v="30.63"/>
    <n v="26050"/>
  </r>
  <r>
    <x v="16"/>
    <x v="370"/>
    <n v="51.16"/>
    <n v="54.65"/>
    <n v="50.83"/>
    <n v="54.63"/>
    <n v="68215"/>
  </r>
  <r>
    <x v="16"/>
    <x v="371"/>
    <n v="74.709999999999994"/>
    <n v="77.28"/>
    <n v="74.58"/>
    <n v="77.22"/>
    <n v="21382"/>
  </r>
  <r>
    <x v="16"/>
    <x v="372"/>
    <n v="26.07"/>
    <n v="26.07"/>
    <n v="24.97"/>
    <n v="25.46"/>
    <n v="23475"/>
  </r>
  <r>
    <x v="16"/>
    <x v="373"/>
    <n v="24.07"/>
    <n v="24.4"/>
    <n v="24"/>
    <n v="24.36"/>
    <n v="26683"/>
  </r>
  <r>
    <x v="16"/>
    <x v="374"/>
    <n v="79.010000000000005"/>
    <n v="80.239999999999995"/>
    <n v="78.069999999999993"/>
    <n v="79.88"/>
    <n v="23952"/>
  </r>
  <r>
    <x v="16"/>
    <x v="375"/>
    <n v="35.65"/>
    <n v="36.3977"/>
    <n v="35.340000000000003"/>
    <n v="36.049999999999997"/>
    <n v="22559"/>
  </r>
  <r>
    <x v="16"/>
    <x v="376"/>
    <n v="3.52"/>
    <n v="3.65"/>
    <n v="3.52"/>
    <n v="3.57"/>
    <n v="372196"/>
  </r>
  <r>
    <x v="16"/>
    <x v="377"/>
    <n v="45.83"/>
    <n v="45.93"/>
    <n v="44.94"/>
    <n v="45.71"/>
    <n v="207648"/>
  </r>
  <r>
    <x v="16"/>
    <x v="378"/>
    <n v="17.66"/>
    <n v="17.8201"/>
    <n v="17.48"/>
    <n v="17.79"/>
    <n v="27356"/>
  </r>
  <r>
    <x v="16"/>
    <x v="379"/>
    <n v="42.85"/>
    <n v="42.85"/>
    <n v="41"/>
    <n v="41.67"/>
    <n v="12874"/>
  </r>
  <r>
    <x v="16"/>
    <x v="380"/>
    <n v="45.22"/>
    <n v="45.47"/>
    <n v="45.032299999999999"/>
    <n v="45.26"/>
    <n v="22050"/>
  </r>
  <r>
    <x v="16"/>
    <x v="381"/>
    <n v="23.26"/>
    <n v="24.12"/>
    <n v="23.14"/>
    <n v="24.08"/>
    <n v="44781"/>
  </r>
  <r>
    <x v="16"/>
    <x v="382"/>
    <n v="6.09"/>
    <n v="6.73"/>
    <n v="5.98"/>
    <n v="6.39"/>
    <n v="805367"/>
  </r>
  <r>
    <x v="16"/>
    <x v="383"/>
    <n v="26.78"/>
    <n v="26.91"/>
    <n v="26.57"/>
    <n v="26.86"/>
    <n v="21691"/>
  </r>
  <r>
    <x v="16"/>
    <x v="384"/>
    <n v="25.03"/>
    <n v="25.29"/>
    <n v="24.73"/>
    <n v="25.19"/>
    <n v="18104"/>
  </r>
  <r>
    <x v="16"/>
    <x v="385"/>
    <n v="70.2"/>
    <n v="74.92"/>
    <n v="69.42"/>
    <n v="74.430000000000007"/>
    <n v="25524"/>
  </r>
  <r>
    <x v="16"/>
    <x v="386"/>
    <n v="44.48"/>
    <n v="44.87"/>
    <n v="43.81"/>
    <n v="44.51"/>
    <n v="11970"/>
  </r>
  <r>
    <x v="16"/>
    <x v="387"/>
    <n v="51.12"/>
    <n v="51.91"/>
    <n v="51.01"/>
    <n v="51.86"/>
    <n v="23477"/>
  </r>
  <r>
    <x v="16"/>
    <x v="388"/>
    <n v="19.63"/>
    <n v="21.14"/>
    <n v="19.63"/>
    <n v="21.13"/>
    <n v="39483"/>
  </r>
  <r>
    <x v="16"/>
    <x v="389"/>
    <n v="26.74"/>
    <n v="27.12"/>
    <n v="26.67"/>
    <n v="27.1"/>
    <n v="10825"/>
  </r>
  <r>
    <x v="16"/>
    <x v="390"/>
    <n v="16.54"/>
    <n v="16.760000000000002"/>
    <n v="16.16"/>
    <n v="16.47"/>
    <n v="27520"/>
  </r>
  <r>
    <x v="16"/>
    <x v="391"/>
    <n v="46.28"/>
    <n v="46.47"/>
    <n v="45.8"/>
    <n v="46.17"/>
    <n v="32880"/>
  </r>
  <r>
    <x v="16"/>
    <x v="392"/>
    <n v="14.97"/>
    <n v="15.25"/>
    <n v="14.85"/>
    <n v="15.21"/>
    <n v="18676"/>
  </r>
  <r>
    <x v="16"/>
    <x v="393"/>
    <n v="4.09"/>
    <n v="4.13"/>
    <n v="3.89"/>
    <n v="3.98"/>
    <n v="618717"/>
  </r>
  <r>
    <x v="16"/>
    <x v="394"/>
    <n v="19.84"/>
    <n v="19.8505"/>
    <n v="19.55"/>
    <n v="19.850000000000001"/>
    <n v="99970"/>
  </r>
  <r>
    <x v="16"/>
    <x v="395"/>
    <n v="34.270000000000003"/>
    <n v="34.58"/>
    <n v="34"/>
    <n v="34.54"/>
    <n v="6714"/>
  </r>
  <r>
    <x v="16"/>
    <x v="396"/>
    <n v="17.89"/>
    <n v="18.27"/>
    <n v="17.829999999999998"/>
    <n v="18.22"/>
    <n v="121031"/>
  </r>
  <r>
    <x v="16"/>
    <x v="397"/>
    <n v="19.41"/>
    <n v="19.72"/>
    <n v="19.350000000000001"/>
    <n v="19.71"/>
    <n v="35461"/>
  </r>
  <r>
    <x v="16"/>
    <x v="398"/>
    <n v="20.58"/>
    <n v="20.84"/>
    <n v="20.25"/>
    <n v="20.75"/>
    <n v="7728"/>
  </r>
  <r>
    <x v="16"/>
    <x v="399"/>
    <n v="28.58"/>
    <n v="28.68"/>
    <n v="28.13"/>
    <n v="28.23"/>
    <n v="134026"/>
  </r>
  <r>
    <x v="16"/>
    <x v="400"/>
    <n v="65.3"/>
    <n v="66.376999999999995"/>
    <n v="64.400000000000006"/>
    <n v="66.180000000000007"/>
    <n v="8563"/>
  </r>
  <r>
    <x v="16"/>
    <x v="401"/>
    <n v="60.25"/>
    <n v="61.35"/>
    <n v="59.78"/>
    <n v="60.57"/>
    <n v="13711"/>
  </r>
  <r>
    <x v="16"/>
    <x v="402"/>
    <n v="51.81"/>
    <n v="53.19"/>
    <n v="51.462000000000003"/>
    <n v="53.15"/>
    <n v="7212"/>
  </r>
  <r>
    <x v="16"/>
    <x v="403"/>
    <n v="28.22"/>
    <n v="28.97"/>
    <n v="28.07"/>
    <n v="28.76"/>
    <n v="46802"/>
  </r>
  <r>
    <x v="16"/>
    <x v="404"/>
    <n v="52.7"/>
    <n v="52.78"/>
    <n v="52.27"/>
    <n v="52.53"/>
    <n v="9972"/>
  </r>
  <r>
    <x v="16"/>
    <x v="405"/>
    <n v="61.05"/>
    <n v="62.59"/>
    <n v="60.77"/>
    <n v="62.41"/>
    <n v="130777"/>
  </r>
  <r>
    <x v="16"/>
    <x v="406"/>
    <n v="10.039999999999999"/>
    <n v="10.130000000000001"/>
    <n v="9.9600000000000009"/>
    <n v="10.09"/>
    <n v="53632"/>
  </r>
  <r>
    <x v="16"/>
    <x v="407"/>
    <n v="8.7899999999999991"/>
    <n v="9.2899999999999991"/>
    <n v="8.7100000000000009"/>
    <n v="9.24"/>
    <n v="101091"/>
  </r>
  <r>
    <x v="16"/>
    <x v="408"/>
    <n v="36.71"/>
    <n v="36.85"/>
    <n v="36.28"/>
    <n v="36.75"/>
    <n v="4478"/>
  </r>
  <r>
    <x v="16"/>
    <x v="409"/>
    <n v="21.23"/>
    <n v="21.35"/>
    <n v="20.824999999999999"/>
    <n v="21.2"/>
    <n v="114170"/>
  </r>
  <r>
    <x v="16"/>
    <x v="410"/>
    <n v="35.46"/>
    <n v="36.700000000000003"/>
    <n v="35.39"/>
    <n v="36.4"/>
    <n v="8064"/>
  </r>
  <r>
    <x v="16"/>
    <x v="411"/>
    <n v="32"/>
    <n v="32.340000000000003"/>
    <n v="31.65"/>
    <n v="32.159999999999997"/>
    <n v="50083"/>
  </r>
  <r>
    <x v="16"/>
    <x v="412"/>
    <n v="70.7"/>
    <n v="73.489999999999995"/>
    <n v="70.48"/>
    <n v="73.36"/>
    <n v="49191"/>
  </r>
  <r>
    <x v="16"/>
    <x v="413"/>
    <n v="22.79"/>
    <n v="23"/>
    <n v="22.65"/>
    <n v="22.96"/>
    <n v="55972"/>
  </r>
  <r>
    <x v="16"/>
    <x v="414"/>
    <n v="48.58"/>
    <n v="48.85"/>
    <n v="47.88"/>
    <n v="48.04"/>
    <n v="15168"/>
  </r>
  <r>
    <x v="16"/>
    <x v="415"/>
    <n v="49.8"/>
    <n v="50.71"/>
    <n v="49.5"/>
    <n v="50.56"/>
    <n v="19108"/>
  </r>
  <r>
    <x v="16"/>
    <x v="416"/>
    <n v="22.89"/>
    <n v="24.25"/>
    <n v="22.61"/>
    <n v="24.1"/>
    <n v="112954"/>
  </r>
  <r>
    <x v="16"/>
    <x v="417"/>
    <n v="38.369999999999997"/>
    <n v="38.369999999999997"/>
    <n v="37.369999999999997"/>
    <n v="38"/>
    <n v="44102"/>
  </r>
  <r>
    <x v="16"/>
    <x v="418"/>
    <n v="35.909999999999997"/>
    <n v="36.9"/>
    <n v="35.64"/>
    <n v="36.880000000000003"/>
    <n v="13047"/>
  </r>
  <r>
    <x v="16"/>
    <x v="419"/>
    <n v="53.2"/>
    <n v="54.78"/>
    <n v="53.2"/>
    <n v="54.7"/>
    <n v="40475"/>
  </r>
  <r>
    <x v="16"/>
    <x v="420"/>
    <n v="15.3"/>
    <n v="15.84"/>
    <n v="15.15"/>
    <n v="15.77"/>
    <n v="26342"/>
  </r>
  <r>
    <x v="16"/>
    <x v="421"/>
    <n v="27.63"/>
    <n v="28.07"/>
    <n v="27.5"/>
    <n v="28"/>
    <n v="26974"/>
  </r>
  <r>
    <x v="16"/>
    <x v="422"/>
    <n v="15.71"/>
    <n v="15.71"/>
    <n v="15.34"/>
    <n v="15.48"/>
    <n v="37050"/>
  </r>
  <r>
    <x v="16"/>
    <x v="423"/>
    <n v="41.44"/>
    <n v="42.57"/>
    <n v="41.42"/>
    <n v="42.43"/>
    <n v="5208"/>
  </r>
  <r>
    <x v="16"/>
    <x v="424"/>
    <n v="43.58"/>
    <n v="45.04"/>
    <n v="43.17"/>
    <n v="44.81"/>
    <n v="44975"/>
  </r>
  <r>
    <x v="16"/>
    <x v="425"/>
    <n v="19.559999999999999"/>
    <n v="19.614999999999998"/>
    <n v="19.25"/>
    <n v="19.3"/>
    <n v="104372"/>
  </r>
  <r>
    <x v="16"/>
    <x v="426"/>
    <n v="47.55"/>
    <n v="47.74"/>
    <n v="47.01"/>
    <n v="47.68"/>
    <n v="35050"/>
  </r>
  <r>
    <x v="16"/>
    <x v="427"/>
    <n v="15.77"/>
    <n v="16.04"/>
    <n v="15.73"/>
    <n v="16.010000000000002"/>
    <n v="107073"/>
  </r>
  <r>
    <x v="16"/>
    <x v="428"/>
    <n v="25.88"/>
    <n v="25.97"/>
    <n v="25.68"/>
    <n v="25.77"/>
    <n v="32716"/>
  </r>
  <r>
    <x v="16"/>
    <x v="429"/>
    <n v="26.81"/>
    <n v="26.85"/>
    <n v="26.29"/>
    <n v="26.54"/>
    <n v="256654"/>
  </r>
  <r>
    <x v="16"/>
    <x v="430"/>
    <n v="49.52"/>
    <n v="49.64"/>
    <n v="49.17"/>
    <n v="49.25"/>
    <n v="18400"/>
  </r>
  <r>
    <x v="16"/>
    <x v="431"/>
    <n v="25.7"/>
    <n v="26.53"/>
    <n v="25.7"/>
    <n v="26.5"/>
    <n v="16080"/>
  </r>
  <r>
    <x v="16"/>
    <x v="432"/>
    <n v="13.74"/>
    <n v="14.28"/>
    <n v="13.6"/>
    <n v="14.27"/>
    <n v="25852"/>
  </r>
  <r>
    <x v="16"/>
    <x v="433"/>
    <n v="35.229999999999997"/>
    <n v="35.967500000000001"/>
    <n v="35.020000000000003"/>
    <n v="35.869999999999997"/>
    <n v="7398"/>
  </r>
  <r>
    <x v="16"/>
    <x v="434"/>
    <n v="9.32"/>
    <n v="9.4499999999999993"/>
    <n v="9.15"/>
    <n v="9.18"/>
    <n v="72916"/>
  </r>
  <r>
    <x v="16"/>
    <x v="435"/>
    <n v="47.62"/>
    <n v="48.5"/>
    <n v="47.62"/>
    <n v="48.47"/>
    <n v="65794"/>
  </r>
  <r>
    <x v="16"/>
    <x v="436"/>
    <n v="5.8"/>
    <n v="5.95"/>
    <n v="5.62"/>
    <n v="5.95"/>
    <n v="126437"/>
  </r>
  <r>
    <x v="16"/>
    <x v="437"/>
    <n v="10.46"/>
    <n v="10.63"/>
    <n v="10.34"/>
    <n v="10.49"/>
    <n v="35573"/>
  </r>
  <r>
    <x v="16"/>
    <x v="438"/>
    <n v="37.880000000000003"/>
    <n v="38.78"/>
    <n v="37.53"/>
    <n v="38.630000000000003"/>
    <n v="23525"/>
  </r>
  <r>
    <x v="16"/>
    <x v="439"/>
    <n v="37.36"/>
    <n v="37.909999999999997"/>
    <n v="37.21"/>
    <n v="37.9"/>
    <n v="35550"/>
  </r>
  <r>
    <x v="16"/>
    <x v="440"/>
    <n v="6.88"/>
    <n v="7.0505000000000004"/>
    <n v="6.84"/>
    <n v="7.05"/>
    <n v="80171"/>
  </r>
  <r>
    <x v="16"/>
    <x v="441"/>
    <n v="43.84"/>
    <n v="46.43"/>
    <n v="43.52"/>
    <n v="46.4"/>
    <n v="15233"/>
  </r>
  <r>
    <x v="16"/>
    <x v="442"/>
    <n v="45.65"/>
    <n v="46.05"/>
    <n v="45.1"/>
    <n v="45.64"/>
    <n v="51067"/>
  </r>
  <r>
    <x v="16"/>
    <x v="443"/>
    <n v="44.8"/>
    <n v="46.22"/>
    <n v="44.63"/>
    <n v="46.07"/>
    <n v="31595"/>
  </r>
  <r>
    <x v="16"/>
    <x v="444"/>
    <n v="49.1"/>
    <n v="49.22"/>
    <n v="48.64"/>
    <n v="48.85"/>
    <n v="52463"/>
  </r>
  <r>
    <x v="16"/>
    <x v="445"/>
    <n v="12.88"/>
    <n v="12.95"/>
    <n v="12.58"/>
    <n v="12.61"/>
    <n v="59226"/>
  </r>
  <r>
    <x v="16"/>
    <x v="446"/>
    <n v="15.11"/>
    <n v="15.23"/>
    <n v="14.9"/>
    <n v="15.05"/>
    <n v="54882"/>
  </r>
  <r>
    <x v="16"/>
    <x v="447"/>
    <n v="15.65"/>
    <n v="15.95"/>
    <n v="15.46"/>
    <n v="15.95"/>
    <n v="13801"/>
  </r>
  <r>
    <x v="16"/>
    <x v="448"/>
    <n v="41.31"/>
    <n v="42.23"/>
    <n v="40.840000000000003"/>
    <n v="41.92"/>
    <n v="33827"/>
  </r>
  <r>
    <x v="16"/>
    <x v="449"/>
    <n v="29.23"/>
    <n v="29.65"/>
    <n v="29.07"/>
    <n v="29.61"/>
    <n v="67918"/>
  </r>
  <r>
    <x v="16"/>
    <x v="450"/>
    <n v="24.88"/>
    <n v="24.88"/>
    <n v="24"/>
    <n v="24.13"/>
    <n v="162048"/>
  </r>
  <r>
    <x v="16"/>
    <x v="451"/>
    <n v="20.85"/>
    <n v="20.99"/>
    <n v="19.91"/>
    <n v="20.149999999999999"/>
    <n v="107409"/>
  </r>
  <r>
    <x v="16"/>
    <x v="452"/>
    <n v="27.95"/>
    <n v="29.34"/>
    <n v="27.81"/>
    <n v="29.29"/>
    <n v="141190"/>
  </r>
  <r>
    <x v="16"/>
    <x v="453"/>
    <n v="22.1"/>
    <n v="22.95"/>
    <n v="22.06"/>
    <n v="22.89"/>
    <n v="41506"/>
  </r>
  <r>
    <x v="16"/>
    <x v="454"/>
    <n v="64.11"/>
    <n v="64.75"/>
    <n v="62.54"/>
    <n v="63.2"/>
    <n v="41750"/>
  </r>
  <r>
    <x v="16"/>
    <x v="455"/>
    <n v="59.63"/>
    <n v="59.63"/>
    <n v="58.68"/>
    <n v="59.2"/>
    <n v="44930"/>
  </r>
  <r>
    <x v="16"/>
    <x v="456"/>
    <n v="22.24"/>
    <n v="22.86"/>
    <n v="21.99"/>
    <n v="22.82"/>
    <n v="177478"/>
  </r>
  <r>
    <x v="16"/>
    <x v="457"/>
    <n v="61.7"/>
    <n v="62.35"/>
    <n v="61.35"/>
    <n v="61.95"/>
    <n v="72661"/>
  </r>
  <r>
    <x v="16"/>
    <x v="458"/>
    <n v="44.02"/>
    <n v="44.02"/>
    <n v="43.11"/>
    <n v="43.88"/>
    <n v="11771"/>
  </r>
  <r>
    <x v="16"/>
    <x v="459"/>
    <n v="72.099999999999994"/>
    <n v="73.09"/>
    <n v="71.48"/>
    <n v="72.89"/>
    <n v="8478"/>
  </r>
  <r>
    <x v="16"/>
    <x v="460"/>
    <n v="29.17"/>
    <n v="29.88"/>
    <n v="28.97"/>
    <n v="29.57"/>
    <n v="808"/>
  </r>
  <r>
    <x v="16"/>
    <x v="461"/>
    <n v="18.899999999999999"/>
    <n v="19.23"/>
    <n v="18.78"/>
    <n v="19.23"/>
    <n v="108541"/>
  </r>
  <r>
    <x v="16"/>
    <x v="462"/>
    <n v="56.56"/>
    <n v="60.66"/>
    <n v="56.03"/>
    <n v="60.65"/>
    <n v="39701"/>
  </r>
  <r>
    <x v="16"/>
    <x v="463"/>
    <n v="63.89"/>
    <n v="67.83"/>
    <n v="63.76"/>
    <n v="67.64"/>
    <n v="44230"/>
  </r>
  <r>
    <x v="16"/>
    <x v="464"/>
    <n v="22.7"/>
    <n v="23.5"/>
    <n v="22.645"/>
    <n v="23.36"/>
    <n v="48166"/>
  </r>
  <r>
    <x v="16"/>
    <x v="465"/>
    <n v="38.340000000000003"/>
    <n v="39"/>
    <n v="38.11"/>
    <n v="38.909999999999997"/>
    <n v="34965"/>
  </r>
  <r>
    <x v="16"/>
    <x v="466"/>
    <n v="30.5"/>
    <n v="30.6"/>
    <n v="30.02"/>
    <n v="30.41"/>
    <n v="275008"/>
  </r>
  <r>
    <x v="16"/>
    <x v="467"/>
    <n v="34.18"/>
    <n v="34.64"/>
    <n v="33.729999999999997"/>
    <n v="34.61"/>
    <n v="62731"/>
  </r>
  <r>
    <x v="16"/>
    <x v="468"/>
    <n v="53.63"/>
    <n v="54.87"/>
    <n v="53.44"/>
    <n v="54.81"/>
    <n v="6603"/>
  </r>
  <r>
    <x v="16"/>
    <x v="469"/>
    <n v="36.67"/>
    <n v="37"/>
    <n v="36.340000000000003"/>
    <n v="36.85"/>
    <n v="31049"/>
  </r>
  <r>
    <x v="16"/>
    <x v="470"/>
    <n v="45.56"/>
    <n v="45.82"/>
    <n v="44.97"/>
    <n v="45.64"/>
    <n v="9653"/>
  </r>
  <r>
    <x v="16"/>
    <x v="471"/>
    <n v="28.77"/>
    <n v="29.56"/>
    <n v="28.37"/>
    <n v="29.41"/>
    <n v="496749"/>
  </r>
  <r>
    <x v="16"/>
    <x v="472"/>
    <n v="28.41"/>
    <n v="28.66"/>
    <n v="28.18"/>
    <n v="28.47"/>
    <n v="22257"/>
  </r>
  <r>
    <x v="16"/>
    <x v="473"/>
    <n v="17.55"/>
    <n v="18.940000000000001"/>
    <n v="17.5"/>
    <n v="18.739999999999998"/>
    <n v="119060"/>
  </r>
  <r>
    <x v="16"/>
    <x v="474"/>
    <n v="68.42"/>
    <n v="72.61"/>
    <n v="68.42"/>
    <n v="72.260000000000005"/>
    <n v="32336"/>
  </r>
  <r>
    <x v="16"/>
    <x v="475"/>
    <n v="9.35"/>
    <n v="9.61"/>
    <n v="9.3049999999999997"/>
    <n v="9.4600000000000009"/>
    <n v="69378"/>
  </r>
  <r>
    <x v="16"/>
    <x v="476"/>
    <n v="53.21"/>
    <n v="54.89"/>
    <n v="52.74"/>
    <n v="54.86"/>
    <n v="38251"/>
  </r>
  <r>
    <x v="16"/>
    <x v="477"/>
    <n v="30.23"/>
    <n v="30.27"/>
    <n v="29.9"/>
    <n v="30.14"/>
    <n v="25709"/>
  </r>
  <r>
    <x v="16"/>
    <x v="478"/>
    <n v="18.899999999999999"/>
    <n v="19.11"/>
    <n v="18.64"/>
    <n v="18.82"/>
    <n v="63913"/>
  </r>
  <r>
    <x v="16"/>
    <x v="479"/>
    <n v="49.98"/>
    <n v="50.18"/>
    <n v="49.75"/>
    <n v="50.04"/>
    <n v="176111"/>
  </r>
  <r>
    <x v="16"/>
    <x v="480"/>
    <n v="35.76"/>
    <n v="35.83"/>
    <n v="35"/>
    <n v="35.82"/>
    <n v="10228"/>
  </r>
  <r>
    <x v="16"/>
    <x v="481"/>
    <n v="473.01"/>
    <n v="483"/>
    <n v="472.99"/>
    <n v="481.8"/>
    <n v="415"/>
  </r>
  <r>
    <x v="16"/>
    <x v="482"/>
    <n v="18.86"/>
    <n v="19.23"/>
    <n v="18.75"/>
    <n v="19.2"/>
    <n v="46907"/>
  </r>
  <r>
    <x v="16"/>
    <x v="483"/>
    <n v="39.22"/>
    <n v="39.909999999999997"/>
    <n v="38.61"/>
    <n v="39.869999999999997"/>
    <n v="24408"/>
  </r>
  <r>
    <x v="16"/>
    <x v="484"/>
    <n v="47.83"/>
    <n v="48.03"/>
    <n v="47.69"/>
    <n v="48.03"/>
    <n v="112042"/>
  </r>
  <r>
    <x v="16"/>
    <x v="485"/>
    <n v="16.03"/>
    <n v="16.420000000000002"/>
    <n v="15.77"/>
    <n v="16.010000000000002"/>
    <n v="21364"/>
  </r>
  <r>
    <x v="16"/>
    <x v="486"/>
    <n v="73.510000000000005"/>
    <n v="73.62"/>
    <n v="68.27"/>
    <n v="68.92"/>
    <n v="90462"/>
  </r>
  <r>
    <x v="16"/>
    <x v="487"/>
    <n v="50.16"/>
    <n v="50.62"/>
    <n v="49.33"/>
    <n v="49.81"/>
    <n v="165744"/>
  </r>
  <r>
    <x v="16"/>
    <x v="488"/>
    <n v="20.059999999999999"/>
    <n v="20.29"/>
    <n v="19.8"/>
    <n v="20.21"/>
    <n v="26290"/>
  </r>
  <r>
    <x v="16"/>
    <x v="489"/>
    <n v="17.47"/>
    <n v="18.190000000000001"/>
    <n v="17.14"/>
    <n v="18.07"/>
    <n v="83253"/>
  </r>
  <r>
    <x v="16"/>
    <x v="490"/>
    <n v="23.48"/>
    <n v="23.49"/>
    <n v="22.59"/>
    <n v="22.78"/>
    <n v="88658"/>
  </r>
  <r>
    <x v="16"/>
    <x v="491"/>
    <n v="69.86"/>
    <n v="70.38"/>
    <n v="69.180000000000007"/>
    <n v="70.34"/>
    <n v="221556"/>
  </r>
  <r>
    <x v="16"/>
    <x v="492"/>
    <n v="34.28"/>
    <n v="34.82"/>
    <n v="34.15"/>
    <n v="34.799999999999997"/>
    <n v="6971"/>
  </r>
  <r>
    <x v="16"/>
    <x v="493"/>
    <n v="9.6199999999999992"/>
    <n v="9.6999999999999993"/>
    <n v="9.51"/>
    <n v="9.57"/>
    <n v="74429"/>
  </r>
  <r>
    <x v="16"/>
    <x v="494"/>
    <n v="41.45"/>
    <n v="42.31"/>
    <n v="41.37"/>
    <n v="42.08"/>
    <n v="87049"/>
  </r>
  <r>
    <x v="16"/>
    <x v="495"/>
    <n v="16.559999999999999"/>
    <n v="17.11"/>
    <n v="16.52"/>
    <n v="16.989999999999998"/>
    <n v="535947"/>
  </r>
  <r>
    <x v="16"/>
    <x v="496"/>
    <n v="33.700000000000003"/>
    <n v="34.119999999999997"/>
    <n v="33.590000000000003"/>
    <n v="34.01"/>
    <n v="53865"/>
  </r>
  <r>
    <x v="16"/>
    <x v="497"/>
    <n v="17.87"/>
    <n v="20.36"/>
    <n v="17.75"/>
    <n v="19.309999999999999"/>
    <n v="152795"/>
  </r>
  <r>
    <x v="16"/>
    <x v="498"/>
    <n v="50.89"/>
    <n v="51.28"/>
    <n v="50.68"/>
    <n v="51.26"/>
    <n v="16203"/>
  </r>
  <r>
    <x v="17"/>
    <x v="0"/>
    <n v="28.59"/>
    <n v="28.82"/>
    <n v="28.175000000000001"/>
    <n v="28.49"/>
    <n v="39189"/>
  </r>
  <r>
    <x v="17"/>
    <x v="1"/>
    <n v="14.5"/>
    <n v="14.84"/>
    <n v="13.94"/>
    <n v="14.05"/>
    <n v="404616"/>
  </r>
  <r>
    <x v="17"/>
    <x v="2"/>
    <n v="181.99"/>
    <n v="186.79"/>
    <n v="181.97"/>
    <n v="184.55"/>
    <n v="289489"/>
  </r>
  <r>
    <x v="17"/>
    <x v="3"/>
    <n v="21.77"/>
    <n v="21.8"/>
    <n v="21.54"/>
    <n v="21.57"/>
    <n v="62094"/>
  </r>
  <r>
    <x v="17"/>
    <x v="4"/>
    <n v="46.74"/>
    <n v="47"/>
    <n v="46.36"/>
    <n v="46.36"/>
    <n v="69643"/>
  </r>
  <r>
    <x v="17"/>
    <x v="5"/>
    <n v="46.99"/>
    <n v="47.16"/>
    <n v="46.52"/>
    <n v="46.62"/>
    <n v="9188"/>
  </r>
  <r>
    <x v="17"/>
    <x v="6"/>
    <n v="33.54"/>
    <n v="33.590000000000003"/>
    <n v="32.72"/>
    <n v="32.840000000000003"/>
    <n v="138285"/>
  </r>
  <r>
    <x v="17"/>
    <x v="7"/>
    <n v="27.45"/>
    <n v="27.84"/>
    <n v="27.37"/>
    <n v="27.47"/>
    <n v="43738"/>
  </r>
  <r>
    <x v="17"/>
    <x v="8"/>
    <n v="29.38"/>
    <n v="29.42"/>
    <n v="28.46"/>
    <n v="28.73"/>
    <n v="60232"/>
  </r>
  <r>
    <x v="17"/>
    <x v="9"/>
    <n v="39.22"/>
    <n v="39.5"/>
    <n v="39.119999999999997"/>
    <n v="39.28"/>
    <n v="24461"/>
  </r>
  <r>
    <x v="17"/>
    <x v="10"/>
    <n v="23.86"/>
    <n v="24.18"/>
    <n v="23.49"/>
    <n v="23.56"/>
    <n v="25907"/>
  </r>
  <r>
    <x v="17"/>
    <x v="11"/>
    <n v="26.14"/>
    <n v="26.18"/>
    <n v="25.79"/>
    <n v="25.95"/>
    <n v="23230"/>
  </r>
  <r>
    <x v="17"/>
    <x v="12"/>
    <n v="31.8"/>
    <n v="31.95"/>
    <n v="31.57"/>
    <n v="31.63"/>
    <n v="29602"/>
  </r>
  <r>
    <x v="17"/>
    <x v="13"/>
    <n v="15.01"/>
    <n v="15.09"/>
    <n v="14.32"/>
    <n v="14.35"/>
    <n v="58953"/>
  </r>
  <r>
    <x v="17"/>
    <x v="14"/>
    <n v="31.07"/>
    <n v="31.4"/>
    <n v="30.75"/>
    <n v="31.03"/>
    <n v="57577"/>
  </r>
  <r>
    <x v="17"/>
    <x v="15"/>
    <n v="42.9"/>
    <n v="44.07"/>
    <n v="42.37"/>
    <n v="42.7"/>
    <n v="44203"/>
  </r>
  <r>
    <x v="17"/>
    <x v="16"/>
    <n v="58.5"/>
    <n v="58.5"/>
    <n v="57.5"/>
    <n v="58.18"/>
    <n v="31548"/>
  </r>
  <r>
    <x v="17"/>
    <x v="17"/>
    <n v="40.22"/>
    <n v="40.950000000000003"/>
    <n v="39"/>
    <n v="39.43"/>
    <n v="242054"/>
  </r>
  <r>
    <x v="17"/>
    <x v="18"/>
    <n v="15.5"/>
    <n v="15.91"/>
    <n v="14.59"/>
    <n v="14.8"/>
    <n v="59895"/>
  </r>
  <r>
    <x v="17"/>
    <x v="19"/>
    <n v="31.14"/>
    <n v="31.71"/>
    <n v="30.92"/>
    <n v="31.18"/>
    <n v="9519"/>
  </r>
  <r>
    <x v="17"/>
    <x v="20"/>
    <n v="18.88"/>
    <n v="19"/>
    <n v="18.52"/>
    <n v="18.71"/>
    <n v="41305"/>
  </r>
  <r>
    <x v="17"/>
    <x v="21"/>
    <n v="23.28"/>
    <n v="24.27"/>
    <n v="23.16"/>
    <n v="23.36"/>
    <n v="84019"/>
  </r>
  <r>
    <x v="17"/>
    <x v="22"/>
    <n v="29.8"/>
    <n v="30.5"/>
    <n v="29.6"/>
    <n v="30.33"/>
    <n v="71745"/>
  </r>
  <r>
    <x v="17"/>
    <x v="23"/>
    <n v="20.149999999999999"/>
    <n v="20.399999999999999"/>
    <n v="20.09"/>
    <n v="20.22"/>
    <n v="61135"/>
  </r>
  <r>
    <x v="17"/>
    <x v="24"/>
    <n v="13.33"/>
    <n v="13.36"/>
    <n v="12.92"/>
    <n v="13.03"/>
    <n v="320262"/>
  </r>
  <r>
    <x v="17"/>
    <x v="25"/>
    <n v="5.69"/>
    <n v="5.78"/>
    <n v="5.55"/>
    <n v="5.67"/>
    <n v="381723"/>
  </r>
  <r>
    <x v="17"/>
    <x v="26"/>
    <n v="59.79"/>
    <n v="60.56"/>
    <n v="59.618000000000002"/>
    <n v="60.52"/>
    <n v="77103"/>
  </r>
  <r>
    <x v="17"/>
    <x v="27"/>
    <n v="32.97"/>
    <n v="33.659999999999997"/>
    <n v="32.590000000000003"/>
    <n v="32.630000000000003"/>
    <n v="23221"/>
  </r>
  <r>
    <x v="17"/>
    <x v="28"/>
    <n v="35.71"/>
    <n v="36.69"/>
    <n v="35.67"/>
    <n v="36.69"/>
    <n v="51760"/>
  </r>
  <r>
    <x v="17"/>
    <x v="29"/>
    <n v="90.81"/>
    <n v="91.19"/>
    <n v="89"/>
    <n v="90.44"/>
    <n v="78739"/>
  </r>
  <r>
    <x v="17"/>
    <x v="30"/>
    <n v="18.28"/>
    <n v="18.349"/>
    <n v="17.579999999999998"/>
    <n v="17.8"/>
    <n v="27329"/>
  </r>
  <r>
    <x v="17"/>
    <x v="31"/>
    <n v="33.01"/>
    <n v="34.35"/>
    <n v="33.01"/>
    <n v="34.020000000000003"/>
    <n v="51737"/>
  </r>
  <r>
    <x v="17"/>
    <x v="32"/>
    <n v="42.1"/>
    <n v="42.44"/>
    <n v="41.78"/>
    <n v="41.78"/>
    <n v="22341"/>
  </r>
  <r>
    <x v="17"/>
    <x v="33"/>
    <n v="94.34"/>
    <n v="95.77"/>
    <n v="93.45"/>
    <n v="94.3"/>
    <n v="48764"/>
  </r>
  <r>
    <x v="17"/>
    <x v="34"/>
    <n v="65.010000000000005"/>
    <n v="66.209999999999994"/>
    <n v="63.97"/>
    <n v="64.7"/>
    <n v="99643"/>
  </r>
  <r>
    <x v="17"/>
    <x v="35"/>
    <n v="78.900000000000006"/>
    <n v="80"/>
    <n v="78.7"/>
    <n v="79.53"/>
    <n v="17127"/>
  </r>
  <r>
    <x v="17"/>
    <x v="36"/>
    <n v="39.42"/>
    <n v="40"/>
    <n v="39.39"/>
    <n v="39.75"/>
    <n v="15690"/>
  </r>
  <r>
    <x v="17"/>
    <x v="37"/>
    <n v="67.14"/>
    <n v="69.400000000000006"/>
    <n v="66.73"/>
    <n v="69.27"/>
    <n v="36863"/>
  </r>
  <r>
    <x v="17"/>
    <x v="38"/>
    <n v="35.619999999999997"/>
    <n v="36.130000000000003"/>
    <n v="34.93"/>
    <n v="35.25"/>
    <n v="27140"/>
  </r>
  <r>
    <x v="17"/>
    <x v="39"/>
    <n v="76.52"/>
    <n v="78.75"/>
    <n v="74.319999999999993"/>
    <n v="75.150000000000006"/>
    <n v="23618"/>
  </r>
  <r>
    <x v="17"/>
    <x v="40"/>
    <n v="32.700000000000003"/>
    <n v="32.94"/>
    <n v="31.87"/>
    <n v="31.94"/>
    <n v="38325"/>
  </r>
  <r>
    <x v="17"/>
    <x v="41"/>
    <n v="35.49"/>
    <n v="35.5"/>
    <n v="35.07"/>
    <n v="35.35"/>
    <n v="20870"/>
  </r>
  <r>
    <x v="17"/>
    <x v="42"/>
    <n v="35.83"/>
    <n v="36.5"/>
    <n v="34.92"/>
    <n v="35"/>
    <n v="122325"/>
  </r>
  <r>
    <x v="17"/>
    <x v="43"/>
    <n v="27.23"/>
    <n v="27.319900000000001"/>
    <n v="26.95"/>
    <n v="27.15"/>
    <n v="20552"/>
  </r>
  <r>
    <x v="17"/>
    <x v="44"/>
    <n v="147.56"/>
    <n v="148.97"/>
    <n v="146.72999999999999"/>
    <n v="147.37"/>
    <n v="6167"/>
  </r>
  <r>
    <x v="17"/>
    <x v="45"/>
    <n v="52.25"/>
    <n v="53.16"/>
    <n v="52.2"/>
    <n v="52.88"/>
    <n v="46767"/>
  </r>
  <r>
    <x v="17"/>
    <x v="46"/>
    <n v="17.309999999999999"/>
    <n v="17.75"/>
    <n v="17.2"/>
    <n v="17.61"/>
    <n v="2129077"/>
  </r>
  <r>
    <x v="17"/>
    <x v="47"/>
    <n v="56.08"/>
    <n v="59.09"/>
    <n v="55.93"/>
    <n v="58.53"/>
    <n v="101015"/>
  </r>
  <r>
    <x v="17"/>
    <x v="48"/>
    <n v="38.32"/>
    <n v="39.76"/>
    <n v="38.15"/>
    <n v="38.81"/>
    <n v="47092"/>
  </r>
  <r>
    <x v="17"/>
    <x v="49"/>
    <n v="29.45"/>
    <n v="29.73"/>
    <n v="28.46"/>
    <n v="28.9"/>
    <n v="74238"/>
  </r>
  <r>
    <x v="17"/>
    <x v="50"/>
    <n v="38.57"/>
    <n v="38.82"/>
    <n v="37.409999999999997"/>
    <n v="37.590000000000003"/>
    <n v="97214"/>
  </r>
  <r>
    <x v="17"/>
    <x v="51"/>
    <n v="81.02"/>
    <n v="81.27"/>
    <n v="80.45"/>
    <n v="80.45"/>
    <n v="7147"/>
  </r>
  <r>
    <x v="17"/>
    <x v="52"/>
    <n v="49.08"/>
    <n v="50.4"/>
    <n v="49"/>
    <n v="49.65"/>
    <n v="19867"/>
  </r>
  <r>
    <x v="17"/>
    <x v="53"/>
    <n v="70.209999999999994"/>
    <n v="70.680000000000007"/>
    <n v="69.510000000000005"/>
    <n v="69.95"/>
    <n v="14007"/>
  </r>
  <r>
    <x v="17"/>
    <x v="54"/>
    <n v="101.73"/>
    <n v="102.33"/>
    <n v="100.43"/>
    <n v="101.24"/>
    <n v="15006"/>
  </r>
  <r>
    <x v="17"/>
    <x v="55"/>
    <n v="49.67"/>
    <n v="49.75"/>
    <n v="48.814999999999998"/>
    <n v="49.32"/>
    <n v="6373"/>
  </r>
  <r>
    <x v="17"/>
    <x v="56"/>
    <n v="40.06"/>
    <n v="41.11"/>
    <n v="39.659999999999997"/>
    <n v="40.78"/>
    <n v="123036"/>
  </r>
  <r>
    <x v="17"/>
    <x v="57"/>
    <n v="25"/>
    <n v="25.19"/>
    <n v="24.72"/>
    <n v="24.92"/>
    <n v="10392"/>
  </r>
  <r>
    <x v="17"/>
    <x v="58"/>
    <n v="51.33"/>
    <n v="51.35"/>
    <n v="50.25"/>
    <n v="50.45"/>
    <n v="32036"/>
  </r>
  <r>
    <x v="17"/>
    <x v="59"/>
    <n v="18.100000000000001"/>
    <n v="18.690100000000001"/>
    <n v="18.100000000000001"/>
    <n v="18.55"/>
    <n v="150066"/>
  </r>
  <r>
    <x v="17"/>
    <x v="60"/>
    <n v="30.87"/>
    <n v="31.57"/>
    <n v="30.71"/>
    <n v="30.74"/>
    <n v="161491"/>
  </r>
  <r>
    <x v="17"/>
    <x v="61"/>
    <n v="51.76"/>
    <n v="51.91"/>
    <n v="50.32"/>
    <n v="50.47"/>
    <n v="12302"/>
  </r>
  <r>
    <x v="17"/>
    <x v="62"/>
    <n v="38.17"/>
    <n v="38.799999999999997"/>
    <n v="37.85"/>
    <n v="38.49"/>
    <n v="29373"/>
  </r>
  <r>
    <x v="17"/>
    <x v="63"/>
    <n v="27.42"/>
    <n v="27.42"/>
    <n v="27.1"/>
    <n v="27.14"/>
    <n v="6983"/>
  </r>
  <r>
    <x v="17"/>
    <x v="64"/>
    <n v="22.45"/>
    <n v="22.52"/>
    <n v="22.2"/>
    <n v="22.34"/>
    <n v="90742"/>
  </r>
  <r>
    <x v="17"/>
    <x v="65"/>
    <n v="84.1"/>
    <n v="84.52"/>
    <n v="83.13"/>
    <n v="83.36"/>
    <n v="21651"/>
  </r>
  <r>
    <x v="17"/>
    <x v="66"/>
    <n v="30.05"/>
    <n v="30.42"/>
    <n v="29.37"/>
    <n v="29.57"/>
    <n v="77097"/>
  </r>
  <r>
    <x v="17"/>
    <x v="67"/>
    <n v="11.02"/>
    <n v="11.08"/>
    <n v="10.84"/>
    <n v="11.01"/>
    <n v="182484"/>
  </r>
  <r>
    <x v="17"/>
    <x v="68"/>
    <n v="39.61"/>
    <n v="40.630000000000003"/>
    <n v="39.299999999999997"/>
    <n v="39.86"/>
    <n v="56764"/>
  </r>
  <r>
    <x v="17"/>
    <x v="69"/>
    <n v="70"/>
    <n v="72.23"/>
    <n v="68.87"/>
    <n v="69.89"/>
    <n v="25720"/>
  </r>
  <r>
    <x v="17"/>
    <x v="70"/>
    <n v="4.3600000000000003"/>
    <n v="4.5599999999999996"/>
    <n v="4.29"/>
    <n v="4.42"/>
    <n v="11549341"/>
  </r>
  <r>
    <x v="17"/>
    <x v="71"/>
    <n v="22.39"/>
    <n v="22.69"/>
    <n v="22.23"/>
    <n v="22.67"/>
    <n v="49049"/>
  </r>
  <r>
    <x v="17"/>
    <x v="72"/>
    <n v="22.15"/>
    <n v="22.25"/>
    <n v="21.95"/>
    <n v="22.15"/>
    <n v="58884"/>
  </r>
  <r>
    <x v="17"/>
    <x v="73"/>
    <n v="27.7"/>
    <n v="27.96"/>
    <n v="27.54"/>
    <n v="27.85"/>
    <n v="53593"/>
  </r>
  <r>
    <x v="17"/>
    <x v="74"/>
    <n v="39.25"/>
    <n v="39.72"/>
    <n v="38.49"/>
    <n v="38.6"/>
    <n v="32946"/>
  </r>
  <r>
    <x v="17"/>
    <x v="75"/>
    <n v="52.59"/>
    <n v="54.47"/>
    <n v="52.51"/>
    <n v="53.89"/>
    <n v="152870"/>
  </r>
  <r>
    <x v="17"/>
    <x v="76"/>
    <n v="49.5"/>
    <n v="49.65"/>
    <n v="48.9"/>
    <n v="48.94"/>
    <n v="25209"/>
  </r>
  <r>
    <x v="17"/>
    <x v="77"/>
    <n v="38.01"/>
    <n v="38.89"/>
    <n v="37.51"/>
    <n v="37.85"/>
    <n v="30154"/>
  </r>
  <r>
    <x v="17"/>
    <x v="78"/>
    <n v="12.63"/>
    <n v="13.1"/>
    <n v="12.22"/>
    <n v="12.53"/>
    <n v="68968"/>
  </r>
  <r>
    <x v="17"/>
    <x v="79"/>
    <n v="12.67"/>
    <n v="13.16"/>
    <n v="12.27"/>
    <n v="12.44"/>
    <n v="147125"/>
  </r>
  <r>
    <x v="17"/>
    <x v="80"/>
    <n v="21.14"/>
    <n v="21.14"/>
    <n v="20.76"/>
    <n v="20.99"/>
    <n v="47849"/>
  </r>
  <r>
    <x v="17"/>
    <x v="81"/>
    <n v="33.39"/>
    <n v="33.659999999999997"/>
    <n v="32.549999999999997"/>
    <n v="32.86"/>
    <n v="38544"/>
  </r>
  <r>
    <x v="17"/>
    <x v="82"/>
    <n v="32.89"/>
    <n v="33.1"/>
    <n v="31.64"/>
    <n v="32.04"/>
    <n v="28188"/>
  </r>
  <r>
    <x v="17"/>
    <x v="83"/>
    <n v="53.64"/>
    <n v="53.65"/>
    <n v="52.48"/>
    <n v="53.03"/>
    <n v="36246"/>
  </r>
  <r>
    <x v="17"/>
    <x v="84"/>
    <n v="58.75"/>
    <n v="59.402999999999999"/>
    <n v="58.5"/>
    <n v="58.79"/>
    <n v="13562"/>
  </r>
  <r>
    <x v="17"/>
    <x v="85"/>
    <n v="88.63"/>
    <n v="91.55"/>
    <n v="88.54"/>
    <n v="90.06"/>
    <n v="7253"/>
  </r>
  <r>
    <x v="17"/>
    <x v="86"/>
    <n v="28.69"/>
    <n v="29.2"/>
    <n v="27.52"/>
    <n v="27.97"/>
    <n v="214803"/>
  </r>
  <r>
    <x v="17"/>
    <x v="87"/>
    <n v="58.68"/>
    <n v="59.63"/>
    <n v="58.29"/>
    <n v="58.69"/>
    <n v="12734"/>
  </r>
  <r>
    <x v="17"/>
    <x v="88"/>
    <n v="32.520000000000003"/>
    <n v="33"/>
    <n v="32.07"/>
    <n v="32.6"/>
    <n v="55541"/>
  </r>
  <r>
    <x v="17"/>
    <x v="89"/>
    <n v="16.170000000000002"/>
    <n v="16.63"/>
    <n v="16.03"/>
    <n v="16.2"/>
    <n v="27313"/>
  </r>
  <r>
    <x v="17"/>
    <x v="90"/>
    <n v="26.17"/>
    <n v="26.19"/>
    <n v="25.5"/>
    <n v="25.53"/>
    <n v="9994"/>
  </r>
  <r>
    <x v="17"/>
    <x v="91"/>
    <n v="75.53"/>
    <n v="76.259600000000006"/>
    <n v="75.14"/>
    <n v="75.260000000000005"/>
    <n v="21404"/>
  </r>
  <r>
    <x v="17"/>
    <x v="92"/>
    <n v="57.36"/>
    <n v="57.85"/>
    <n v="57"/>
    <n v="57.06"/>
    <n v="15387"/>
  </r>
  <r>
    <x v="17"/>
    <x v="93"/>
    <n v="30.95"/>
    <n v="31.82"/>
    <n v="29.98"/>
    <n v="30.19"/>
    <n v="44575"/>
  </r>
  <r>
    <x v="17"/>
    <x v="94"/>
    <n v="17.48"/>
    <n v="17.489999999999998"/>
    <n v="16.989999999999998"/>
    <n v="17.05"/>
    <n v="249601"/>
  </r>
  <r>
    <x v="17"/>
    <x v="95"/>
    <n v="292.72000000000003"/>
    <n v="296.60000000000002"/>
    <n v="291.01"/>
    <n v="293.3"/>
    <n v="9440"/>
  </r>
  <r>
    <x v="17"/>
    <x v="96"/>
    <n v="47.42"/>
    <n v="48.62"/>
    <n v="46.37"/>
    <n v="46.85"/>
    <n v="33468"/>
  </r>
  <r>
    <x v="17"/>
    <x v="97"/>
    <n v="13.17"/>
    <n v="13.35"/>
    <n v="13.08"/>
    <n v="13.27"/>
    <n v="36327"/>
  </r>
  <r>
    <x v="17"/>
    <x v="98"/>
    <n v="12.75"/>
    <n v="12.8"/>
    <n v="12.43"/>
    <n v="12.49"/>
    <n v="77545"/>
  </r>
  <r>
    <x v="17"/>
    <x v="99"/>
    <n v="47.85"/>
    <n v="48.71"/>
    <n v="46"/>
    <n v="46.37"/>
    <n v="40883"/>
  </r>
  <r>
    <x v="17"/>
    <x v="100"/>
    <n v="38.659999999999997"/>
    <n v="39.700000000000003"/>
    <n v="37.94"/>
    <n v="38.049999999999997"/>
    <n v="81784"/>
  </r>
  <r>
    <x v="17"/>
    <x v="101"/>
    <n v="39.049999999999997"/>
    <n v="39.47"/>
    <n v="37.909999999999997"/>
    <n v="38.36"/>
    <n v="18914"/>
  </r>
  <r>
    <x v="17"/>
    <x v="102"/>
    <n v="32.340000000000003"/>
    <n v="33.33"/>
    <n v="32.340000000000003"/>
    <n v="32.9"/>
    <n v="47134"/>
  </r>
  <r>
    <x v="17"/>
    <x v="103"/>
    <n v="48.9"/>
    <n v="51.35"/>
    <n v="48.55"/>
    <n v="50.58"/>
    <n v="26381"/>
  </r>
  <r>
    <x v="17"/>
    <x v="104"/>
    <n v="46.67"/>
    <n v="47.06"/>
    <n v="46.35"/>
    <n v="46.79"/>
    <n v="109320"/>
  </r>
  <r>
    <x v="17"/>
    <x v="105"/>
    <n v="57.43"/>
    <n v="58.23"/>
    <n v="57.32"/>
    <n v="57.96"/>
    <n v="39791"/>
  </r>
  <r>
    <x v="17"/>
    <x v="106"/>
    <n v="31.97"/>
    <n v="32.049999999999997"/>
    <n v="31.7"/>
    <n v="31.86"/>
    <n v="26063"/>
  </r>
  <r>
    <x v="17"/>
    <x v="107"/>
    <n v="7.67"/>
    <n v="7.73"/>
    <n v="7.58"/>
    <n v="7.69"/>
    <n v="15186"/>
  </r>
  <r>
    <x v="17"/>
    <x v="108"/>
    <n v="57.33"/>
    <n v="58.85"/>
    <n v="57.05"/>
    <n v="58.54"/>
    <n v="28322"/>
  </r>
  <r>
    <x v="17"/>
    <x v="109"/>
    <n v="52.69"/>
    <n v="52.83"/>
    <n v="52.17"/>
    <n v="52.25"/>
    <n v="9483"/>
  </r>
  <r>
    <x v="17"/>
    <x v="110"/>
    <n v="23.21"/>
    <n v="23.49"/>
    <n v="23.16"/>
    <n v="23.393999999999998"/>
    <n v="404316"/>
  </r>
  <r>
    <x v="17"/>
    <x v="111"/>
    <n v="45.56"/>
    <n v="45.81"/>
    <n v="44.67"/>
    <n v="45.12"/>
    <n v="72440"/>
  </r>
  <r>
    <x v="17"/>
    <x v="112"/>
    <n v="29.13"/>
    <n v="29.66"/>
    <n v="29.04"/>
    <n v="29.46"/>
    <n v="11879"/>
  </r>
  <r>
    <x v="17"/>
    <x v="113"/>
    <n v="32.32"/>
    <n v="32.700000000000003"/>
    <n v="31.73"/>
    <n v="31.75"/>
    <n v="26871"/>
  </r>
  <r>
    <x v="17"/>
    <x v="114"/>
    <n v="38.130000000000003"/>
    <n v="38.520000000000003"/>
    <n v="38"/>
    <n v="38.31"/>
    <n v="30591"/>
  </r>
  <r>
    <x v="17"/>
    <x v="115"/>
    <n v="37.44"/>
    <n v="38.21"/>
    <n v="37.049999999999997"/>
    <n v="38"/>
    <n v="24896"/>
  </r>
  <r>
    <x v="17"/>
    <x v="116"/>
    <n v="11.2"/>
    <n v="11.28"/>
    <n v="11.03"/>
    <n v="11.1"/>
    <n v="8586"/>
  </r>
  <r>
    <x v="17"/>
    <x v="117"/>
    <n v="21.93"/>
    <n v="22.08"/>
    <n v="21.47"/>
    <n v="21.83"/>
    <n v="30825"/>
  </r>
  <r>
    <x v="17"/>
    <x v="118"/>
    <n v="36.9"/>
    <n v="37"/>
    <n v="36.31"/>
    <n v="36.39"/>
    <n v="127596"/>
  </r>
  <r>
    <x v="17"/>
    <x v="119"/>
    <n v="72.180000000000007"/>
    <n v="72.75"/>
    <n v="71.81"/>
    <n v="71.97"/>
    <n v="86434"/>
  </r>
  <r>
    <x v="17"/>
    <x v="120"/>
    <n v="33.92"/>
    <n v="34.14"/>
    <n v="33.590000000000003"/>
    <n v="34.020000000000003"/>
    <n v="37290"/>
  </r>
  <r>
    <x v="17"/>
    <x v="121"/>
    <n v="33.840000000000003"/>
    <n v="34.5"/>
    <n v="33.5"/>
    <n v="33.69"/>
    <n v="72974"/>
  </r>
  <r>
    <x v="17"/>
    <x v="122"/>
    <n v="44.99"/>
    <n v="46.2"/>
    <n v="44.67"/>
    <n v="45.92"/>
    <n v="82660"/>
  </r>
  <r>
    <x v="17"/>
    <x v="123"/>
    <n v="16.920000000000002"/>
    <n v="17.13"/>
    <n v="16.82"/>
    <n v="16.86"/>
    <n v="193161"/>
  </r>
  <r>
    <x v="17"/>
    <x v="124"/>
    <n v="18.25"/>
    <n v="18.399999999999999"/>
    <n v="18.02"/>
    <n v="18.03"/>
    <n v="18252"/>
  </r>
  <r>
    <x v="17"/>
    <x v="125"/>
    <n v="15.5"/>
    <n v="16.37"/>
    <n v="14.76"/>
    <n v="15.52"/>
    <n v="188633"/>
  </r>
  <r>
    <x v="17"/>
    <x v="126"/>
    <n v="51.95"/>
    <n v="52.21"/>
    <n v="51.13"/>
    <n v="51.25"/>
    <n v="35057"/>
  </r>
  <r>
    <x v="17"/>
    <x v="127"/>
    <n v="13.77"/>
    <n v="13.79"/>
    <n v="13.01"/>
    <n v="13.19"/>
    <n v="67312"/>
  </r>
  <r>
    <x v="17"/>
    <x v="128"/>
    <n v="68.34"/>
    <n v="68.709999999999994"/>
    <n v="67.959999999999994"/>
    <n v="68.61"/>
    <n v="19608"/>
  </r>
  <r>
    <x v="17"/>
    <x v="129"/>
    <n v="28.31"/>
    <n v="28.53"/>
    <n v="28.14"/>
    <n v="28.46"/>
    <n v="139413"/>
  </r>
  <r>
    <x v="17"/>
    <x v="130"/>
    <n v="74.84"/>
    <n v="75.17"/>
    <n v="74.239999999999995"/>
    <n v="74.38"/>
    <n v="6057"/>
  </r>
  <r>
    <x v="17"/>
    <x v="131"/>
    <n v="16.190000000000001"/>
    <n v="16.489999999999998"/>
    <n v="16.059999999999999"/>
    <n v="16.3"/>
    <n v="30851"/>
  </r>
  <r>
    <x v="17"/>
    <x v="132"/>
    <n v="96.3"/>
    <n v="97.04"/>
    <n v="94.64"/>
    <n v="95.36"/>
    <n v="22650"/>
  </r>
  <r>
    <x v="17"/>
    <x v="133"/>
    <n v="38.47"/>
    <n v="39.22"/>
    <n v="38.340000000000003"/>
    <n v="38.659999999999997"/>
    <n v="20083"/>
  </r>
  <r>
    <x v="17"/>
    <x v="134"/>
    <n v="26.04"/>
    <n v="26.79"/>
    <n v="25.73"/>
    <n v="26.33"/>
    <n v="148463"/>
  </r>
  <r>
    <x v="17"/>
    <x v="135"/>
    <n v="27.05"/>
    <n v="27.65"/>
    <n v="27"/>
    <n v="27.26"/>
    <n v="21103"/>
  </r>
  <r>
    <x v="17"/>
    <x v="136"/>
    <n v="36.33"/>
    <n v="36.99"/>
    <n v="35.99"/>
    <n v="36.64"/>
    <n v="21845"/>
  </r>
  <r>
    <x v="17"/>
    <x v="137"/>
    <n v="35.700000000000003"/>
    <n v="36.15"/>
    <n v="35.130000000000003"/>
    <n v="35.340000000000003"/>
    <n v="12572"/>
  </r>
  <r>
    <x v="17"/>
    <x v="138"/>
    <n v="26.05"/>
    <n v="26.43"/>
    <n v="25.95"/>
    <n v="26.06"/>
    <n v="110472"/>
  </r>
  <r>
    <x v="17"/>
    <x v="139"/>
    <n v="15.91"/>
    <n v="15.9495"/>
    <n v="15.73"/>
    <n v="15.82"/>
    <n v="93293"/>
  </r>
  <r>
    <x v="17"/>
    <x v="140"/>
    <n v="51.13"/>
    <n v="52.43"/>
    <n v="50.85"/>
    <n v="52.32"/>
    <n v="8052"/>
  </r>
  <r>
    <x v="17"/>
    <x v="141"/>
    <n v="56.25"/>
    <n v="56.31"/>
    <n v="55.56"/>
    <n v="55.88"/>
    <n v="6576"/>
  </r>
  <r>
    <x v="17"/>
    <x v="142"/>
    <n v="71.790000000000006"/>
    <n v="72.91"/>
    <n v="70.98"/>
    <n v="71.150000000000006"/>
    <n v="67124"/>
  </r>
  <r>
    <x v="17"/>
    <x v="143"/>
    <n v="2.2599999999999998"/>
    <n v="2.29"/>
    <n v="2.11"/>
    <n v="2.15"/>
    <n v="158411"/>
  </r>
  <r>
    <x v="17"/>
    <x v="144"/>
    <n v="24.04"/>
    <n v="24.62"/>
    <n v="24.01"/>
    <n v="24.43"/>
    <n v="171904"/>
  </r>
  <r>
    <x v="17"/>
    <x v="145"/>
    <n v="47.12"/>
    <n v="47.53"/>
    <n v="46.68"/>
    <n v="47.48"/>
    <n v="44531"/>
  </r>
  <r>
    <x v="17"/>
    <x v="146"/>
    <n v="41.03"/>
    <n v="41.46"/>
    <n v="40.99"/>
    <n v="41.03"/>
    <n v="20983"/>
  </r>
  <r>
    <x v="17"/>
    <x v="147"/>
    <n v="27.74"/>
    <n v="28.121200000000002"/>
    <n v="27.63"/>
    <n v="27.99"/>
    <n v="14648"/>
  </r>
  <r>
    <x v="17"/>
    <x v="148"/>
    <n v="35.06"/>
    <n v="35.200000000000003"/>
    <n v="34.549999999999997"/>
    <n v="34.61"/>
    <n v="28894"/>
  </r>
  <r>
    <x v="17"/>
    <x v="149"/>
    <n v="6.34"/>
    <n v="6.34"/>
    <n v="5.81"/>
    <n v="5.93"/>
    <n v="396979"/>
  </r>
  <r>
    <x v="17"/>
    <x v="150"/>
    <n v="35.479999999999997"/>
    <n v="36.06"/>
    <n v="35.270000000000003"/>
    <n v="35.42"/>
    <n v="12669"/>
  </r>
  <r>
    <x v="17"/>
    <x v="151"/>
    <n v="16.97"/>
    <n v="17.059999999999999"/>
    <n v="16.829999999999998"/>
    <n v="16.98"/>
    <n v="206953"/>
  </r>
  <r>
    <x v="17"/>
    <x v="152"/>
    <n v="54.87"/>
    <n v="55.49"/>
    <n v="54.67"/>
    <n v="55.15"/>
    <n v="14441"/>
  </r>
  <r>
    <x v="17"/>
    <x v="153"/>
    <n v="41.1"/>
    <n v="41.6"/>
    <n v="40.590000000000003"/>
    <n v="41.24"/>
    <n v="52291"/>
  </r>
  <r>
    <x v="17"/>
    <x v="154"/>
    <n v="83.04"/>
    <n v="84.28"/>
    <n v="81.94"/>
    <n v="82.57"/>
    <n v="33646"/>
  </r>
  <r>
    <x v="17"/>
    <x v="155"/>
    <n v="10.51"/>
    <n v="10.59"/>
    <n v="10.14"/>
    <n v="10.32"/>
    <n v="99796"/>
  </r>
  <r>
    <x v="17"/>
    <x v="156"/>
    <n v="31.75"/>
    <n v="32.909999999999997"/>
    <n v="31.14"/>
    <n v="31.61"/>
    <n v="46154"/>
  </r>
  <r>
    <x v="17"/>
    <x v="157"/>
    <n v="41.92"/>
    <n v="42.5"/>
    <n v="41.51"/>
    <n v="41.93"/>
    <n v="15994"/>
  </r>
  <r>
    <x v="17"/>
    <x v="158"/>
    <n v="18.93"/>
    <n v="19.2"/>
    <n v="18.57"/>
    <n v="18.739999999999998"/>
    <n v="66808"/>
  </r>
  <r>
    <x v="17"/>
    <x v="159"/>
    <n v="78.72"/>
    <n v="79.63"/>
    <n v="77.52"/>
    <n v="79.27"/>
    <n v="28138"/>
  </r>
  <r>
    <x v="17"/>
    <x v="160"/>
    <n v="42.57"/>
    <n v="42.7"/>
    <n v="41.456000000000003"/>
    <n v="41.74"/>
    <n v="30001"/>
  </r>
  <r>
    <x v="17"/>
    <x v="161"/>
    <n v="1.75"/>
    <n v="1.7849999999999999"/>
    <n v="1.68"/>
    <n v="1.7"/>
    <n v="1120476"/>
  </r>
  <r>
    <x v="17"/>
    <x v="162"/>
    <n v="59.76"/>
    <n v="60.65"/>
    <n v="59.58"/>
    <n v="59.94"/>
    <n v="20929"/>
  </r>
  <r>
    <x v="17"/>
    <x v="163"/>
    <n v="79.62"/>
    <n v="80.2"/>
    <n v="79.34"/>
    <n v="79.58"/>
    <n v="13406"/>
  </r>
  <r>
    <x v="17"/>
    <x v="164"/>
    <n v="51.32"/>
    <n v="52.23"/>
    <n v="51.3"/>
    <n v="51.81"/>
    <n v="52874"/>
  </r>
  <r>
    <x v="17"/>
    <x v="165"/>
    <n v="36.76"/>
    <n v="37.04"/>
    <n v="36"/>
    <n v="36.44"/>
    <n v="25834"/>
  </r>
  <r>
    <x v="17"/>
    <x v="166"/>
    <n v="24.64"/>
    <n v="24.89"/>
    <n v="24.15"/>
    <n v="24.28"/>
    <n v="41490"/>
  </r>
  <r>
    <x v="17"/>
    <x v="167"/>
    <n v="7.05"/>
    <n v="7.25"/>
    <n v="6.85"/>
    <n v="6.92"/>
    <n v="1033722"/>
  </r>
  <r>
    <x v="17"/>
    <x v="168"/>
    <n v="39.33"/>
    <n v="39.6"/>
    <n v="38.840000000000003"/>
    <n v="39.19"/>
    <n v="13586"/>
  </r>
  <r>
    <x v="17"/>
    <x v="169"/>
    <n v="71.59"/>
    <n v="72.95"/>
    <n v="70.45"/>
    <n v="71.47"/>
    <n v="134420"/>
  </r>
  <r>
    <x v="17"/>
    <x v="170"/>
    <n v="27.01"/>
    <n v="27.1"/>
    <n v="26.5"/>
    <n v="26.52"/>
    <n v="39303"/>
  </r>
  <r>
    <x v="17"/>
    <x v="171"/>
    <n v="76.45"/>
    <n v="78.489999999999995"/>
    <n v="75.55"/>
    <n v="76.459999999999994"/>
    <n v="60053"/>
  </r>
  <r>
    <x v="17"/>
    <x v="172"/>
    <n v="47.59"/>
    <n v="47.77"/>
    <n v="46.69"/>
    <n v="46.8"/>
    <n v="29297"/>
  </r>
  <r>
    <x v="17"/>
    <x v="173"/>
    <n v="14.73"/>
    <n v="14.78"/>
    <n v="14.1"/>
    <n v="14.11"/>
    <n v="35958"/>
  </r>
  <r>
    <x v="17"/>
    <x v="174"/>
    <n v="26.88"/>
    <n v="27.31"/>
    <n v="26.83"/>
    <n v="26.94"/>
    <n v="7658"/>
  </r>
  <r>
    <x v="17"/>
    <x v="175"/>
    <n v="25.07"/>
    <n v="25.23"/>
    <n v="24.99"/>
    <n v="25.05"/>
    <n v="16106"/>
  </r>
  <r>
    <x v="17"/>
    <x v="176"/>
    <n v="49.23"/>
    <n v="49.72"/>
    <n v="49.07"/>
    <n v="49.39"/>
    <n v="9338"/>
  </r>
  <r>
    <x v="17"/>
    <x v="177"/>
    <n v="10.32"/>
    <n v="10.46"/>
    <n v="9.86"/>
    <n v="10.15"/>
    <n v="208162"/>
  </r>
  <r>
    <x v="17"/>
    <x v="178"/>
    <n v="28.63"/>
    <n v="29.09"/>
    <n v="27.94"/>
    <n v="28.08"/>
    <n v="61738"/>
  </r>
  <r>
    <x v="17"/>
    <x v="179"/>
    <n v="55.77"/>
    <n v="56.75"/>
    <n v="55.27"/>
    <n v="55.9"/>
    <n v="29184"/>
  </r>
  <r>
    <x v="17"/>
    <x v="180"/>
    <n v="98.39"/>
    <n v="99.42"/>
    <n v="97.231099999999998"/>
    <n v="97.79"/>
    <n v="6836"/>
  </r>
  <r>
    <x v="17"/>
    <x v="181"/>
    <n v="44.92"/>
    <n v="45.142000000000003"/>
    <n v="44"/>
    <n v="44.19"/>
    <n v="14651"/>
  </r>
  <r>
    <x v="17"/>
    <x v="182"/>
    <n v="55.13"/>
    <n v="55.61"/>
    <n v="54.78"/>
    <n v="54.95"/>
    <n v="31793"/>
  </r>
  <r>
    <x v="17"/>
    <x v="183"/>
    <n v="28.87"/>
    <n v="29.079799999999999"/>
    <n v="28.71"/>
    <n v="28.89"/>
    <n v="19906"/>
  </r>
  <r>
    <x v="17"/>
    <x v="184"/>
    <n v="54.6"/>
    <n v="55.42"/>
    <n v="53.9"/>
    <n v="54.14"/>
    <n v="16347"/>
  </r>
  <r>
    <x v="17"/>
    <x v="185"/>
    <n v="7.32"/>
    <n v="7.37"/>
    <n v="7.11"/>
    <n v="7.11"/>
    <n v="35902"/>
  </r>
  <r>
    <x v="17"/>
    <x v="186"/>
    <n v="37.28"/>
    <n v="37.46"/>
    <n v="36.909999999999997"/>
    <n v="37"/>
    <n v="2516"/>
  </r>
  <r>
    <x v="17"/>
    <x v="187"/>
    <n v="9.91"/>
    <n v="10.73"/>
    <n v="9.61"/>
    <n v="9.74"/>
    <n v="122445"/>
  </r>
  <r>
    <x v="17"/>
    <x v="188"/>
    <n v="63.03"/>
    <n v="64.86"/>
    <n v="62.84"/>
    <n v="64.430000000000007"/>
    <n v="32268"/>
  </r>
  <r>
    <x v="17"/>
    <x v="189"/>
    <n v="16.97"/>
    <n v="17.52"/>
    <n v="16.350000000000001"/>
    <n v="16.66"/>
    <n v="2550665"/>
  </r>
  <r>
    <x v="17"/>
    <x v="190"/>
    <n v="56.02"/>
    <n v="58.43"/>
    <n v="55.59"/>
    <n v="58.24"/>
    <n v="42458"/>
  </r>
  <r>
    <x v="17"/>
    <x v="191"/>
    <n v="46.39"/>
    <n v="46.57"/>
    <n v="45.48"/>
    <n v="45.83"/>
    <n v="88169"/>
  </r>
  <r>
    <x v="17"/>
    <x v="192"/>
    <n v="60.26"/>
    <n v="60.35"/>
    <n v="59.920999999999999"/>
    <n v="60.06"/>
    <n v="23925"/>
  </r>
  <r>
    <x v="17"/>
    <x v="193"/>
    <n v="15.71"/>
    <n v="15.86"/>
    <n v="15.5"/>
    <n v="15.55"/>
    <n v="159684"/>
  </r>
  <r>
    <x v="17"/>
    <x v="194"/>
    <n v="25.82"/>
    <n v="25.99"/>
    <n v="25.565000000000001"/>
    <n v="25.8"/>
    <n v="36971"/>
  </r>
  <r>
    <x v="17"/>
    <x v="195"/>
    <n v="13.5"/>
    <n v="13.68"/>
    <n v="12.77"/>
    <n v="12.92"/>
    <n v="399603"/>
  </r>
  <r>
    <x v="17"/>
    <x v="196"/>
    <n v="490.66"/>
    <n v="497.37"/>
    <n v="487.15"/>
    <n v="491.72"/>
    <n v="44834"/>
  </r>
  <r>
    <x v="17"/>
    <x v="197"/>
    <n v="36.799999999999997"/>
    <n v="37.08"/>
    <n v="36.549999999999997"/>
    <n v="36.94"/>
    <n v="11922"/>
  </r>
  <r>
    <x v="17"/>
    <x v="198"/>
    <n v="21.7"/>
    <n v="22.375"/>
    <n v="21.63"/>
    <n v="22.21"/>
    <n v="123219"/>
  </r>
  <r>
    <x v="17"/>
    <x v="199"/>
    <n v="55.36"/>
    <n v="56.37"/>
    <n v="55.12"/>
    <n v="55.49"/>
    <n v="24505"/>
  </r>
  <r>
    <x v="17"/>
    <x v="200"/>
    <n v="179.88"/>
    <n v="183"/>
    <n v="179.55"/>
    <n v="181.46"/>
    <n v="96774"/>
  </r>
  <r>
    <x v="17"/>
    <x v="201"/>
    <n v="17"/>
    <n v="17.55"/>
    <n v="16.34"/>
    <n v="17"/>
    <n v="74379"/>
  </r>
  <r>
    <x v="17"/>
    <x v="202"/>
    <n v="90.52"/>
    <n v="91.13"/>
    <n v="89.12"/>
    <n v="89.97"/>
    <n v="7332"/>
  </r>
  <r>
    <x v="17"/>
    <x v="203"/>
    <n v="28.2"/>
    <n v="28.5"/>
    <n v="27.55"/>
    <n v="27.87"/>
    <n v="159294"/>
  </r>
  <r>
    <x v="17"/>
    <x v="204"/>
    <n v="29.02"/>
    <n v="31.06"/>
    <n v="28.82"/>
    <n v="30.3"/>
    <n v="22501"/>
  </r>
  <r>
    <x v="17"/>
    <x v="205"/>
    <n v="28.74"/>
    <n v="28.98"/>
    <n v="28.52"/>
    <n v="28.75"/>
    <n v="24610"/>
  </r>
  <r>
    <x v="17"/>
    <x v="206"/>
    <n v="4.53"/>
    <n v="4.7450000000000001"/>
    <n v="4.4800000000000004"/>
    <n v="4.51"/>
    <n v="355826"/>
  </r>
  <r>
    <x v="17"/>
    <x v="207"/>
    <n v="13.91"/>
    <n v="14.2"/>
    <n v="13.87"/>
    <n v="13.92"/>
    <n v="109244"/>
  </r>
  <r>
    <x v="17"/>
    <x v="208"/>
    <n v="43.39"/>
    <n v="44.37"/>
    <n v="42.77"/>
    <n v="43.29"/>
    <n v="15717"/>
  </r>
  <r>
    <x v="17"/>
    <x v="209"/>
    <n v="29.58"/>
    <n v="30.55"/>
    <n v="29.01"/>
    <n v="29.47"/>
    <n v="36391"/>
  </r>
  <r>
    <x v="17"/>
    <x v="210"/>
    <n v="28.41"/>
    <n v="28.43"/>
    <n v="27.75"/>
    <n v="27.92"/>
    <n v="133194"/>
  </r>
  <r>
    <x v="17"/>
    <x v="211"/>
    <n v="56.25"/>
    <n v="57.3"/>
    <n v="55.75"/>
    <n v="56.38"/>
    <n v="43822"/>
  </r>
  <r>
    <x v="17"/>
    <x v="212"/>
    <n v="27.89"/>
    <n v="28.69"/>
    <n v="26.83"/>
    <n v="27.34"/>
    <n v="156164"/>
  </r>
  <r>
    <x v="17"/>
    <x v="213"/>
    <n v="40"/>
    <n v="40.31"/>
    <n v="39.840000000000003"/>
    <n v="39.92"/>
    <n v="37764"/>
  </r>
  <r>
    <x v="17"/>
    <x v="214"/>
    <n v="25.01"/>
    <n v="25.09"/>
    <n v="24.42"/>
    <n v="24.68"/>
    <n v="31146"/>
  </r>
  <r>
    <x v="17"/>
    <x v="215"/>
    <n v="40.020000000000003"/>
    <n v="40.549999999999997"/>
    <n v="39.65"/>
    <n v="40.1"/>
    <n v="78548"/>
  </r>
  <r>
    <x v="17"/>
    <x v="216"/>
    <n v="32.909999999999997"/>
    <n v="34.78"/>
    <n v="32.909999999999997"/>
    <n v="34.18"/>
    <n v="59936"/>
  </r>
  <r>
    <x v="17"/>
    <x v="217"/>
    <n v="45.54"/>
    <n v="46.24"/>
    <n v="45.39"/>
    <n v="45.71"/>
    <n v="121683"/>
  </r>
  <r>
    <x v="17"/>
    <x v="218"/>
    <n v="17.62"/>
    <n v="17.8"/>
    <n v="17.5"/>
    <n v="17.53"/>
    <n v="39639"/>
  </r>
  <r>
    <x v="17"/>
    <x v="219"/>
    <n v="36.89"/>
    <n v="37.020000000000003"/>
    <n v="36.630000000000003"/>
    <n v="36.79"/>
    <n v="5267"/>
  </r>
  <r>
    <x v="17"/>
    <x v="220"/>
    <n v="36.43"/>
    <n v="36.61"/>
    <n v="36.03"/>
    <n v="36.369999999999997"/>
    <n v="11774"/>
  </r>
  <r>
    <x v="17"/>
    <x v="221"/>
    <n v="42.24"/>
    <n v="44.72"/>
    <n v="42.1"/>
    <n v="43.6"/>
    <n v="23213"/>
  </r>
  <r>
    <x v="17"/>
    <x v="222"/>
    <n v="11.43"/>
    <n v="11.96"/>
    <n v="11.38"/>
    <n v="11.81"/>
    <n v="139558"/>
  </r>
  <r>
    <x v="17"/>
    <x v="223"/>
    <n v="39.26"/>
    <n v="39.369999999999997"/>
    <n v="38.825000000000003"/>
    <n v="38.9"/>
    <n v="29162"/>
  </r>
  <r>
    <x v="17"/>
    <x v="224"/>
    <n v="40.78"/>
    <n v="41"/>
    <n v="39.75"/>
    <n v="40.21"/>
    <n v="18086"/>
  </r>
  <r>
    <x v="17"/>
    <x v="225"/>
    <n v="121.14"/>
    <n v="122.78"/>
    <n v="121.05"/>
    <n v="121.88"/>
    <n v="83940"/>
  </r>
  <r>
    <x v="17"/>
    <x v="226"/>
    <n v="94.98"/>
    <n v="97.98"/>
    <n v="94.46"/>
    <n v="96.37"/>
    <n v="17812"/>
  </r>
  <r>
    <x v="17"/>
    <x v="227"/>
    <n v="38.700000000000003"/>
    <n v="39.119999999999997"/>
    <n v="38.450000000000003"/>
    <n v="38.520000000000003"/>
    <n v="3552"/>
  </r>
  <r>
    <x v="17"/>
    <x v="228"/>
    <n v="22.6"/>
    <n v="23"/>
    <n v="22.08"/>
    <n v="22.26"/>
    <n v="45350"/>
  </r>
  <r>
    <x v="17"/>
    <x v="229"/>
    <n v="19.63"/>
    <n v="19.89"/>
    <n v="19.22"/>
    <n v="19.41"/>
    <n v="646015"/>
  </r>
  <r>
    <x v="17"/>
    <x v="230"/>
    <n v="27.9"/>
    <n v="27.95"/>
    <n v="27.55"/>
    <n v="27.64"/>
    <n v="34507"/>
  </r>
  <r>
    <x v="17"/>
    <x v="231"/>
    <n v="25.06"/>
    <n v="25.24"/>
    <n v="24.07"/>
    <n v="24.1"/>
    <n v="87876"/>
  </r>
  <r>
    <x v="17"/>
    <x v="232"/>
    <n v="7.32"/>
    <n v="7.39"/>
    <n v="7.12"/>
    <n v="7.28"/>
    <n v="66142"/>
  </r>
  <r>
    <x v="17"/>
    <x v="233"/>
    <n v="29"/>
    <n v="29.16"/>
    <n v="28.55"/>
    <n v="28.58"/>
    <n v="11239"/>
  </r>
  <r>
    <x v="17"/>
    <x v="234"/>
    <n v="247.57"/>
    <n v="253.94"/>
    <n v="243.82"/>
    <n v="244.69"/>
    <n v="7262"/>
  </r>
  <r>
    <x v="17"/>
    <x v="235"/>
    <n v="50.82"/>
    <n v="51.91"/>
    <n v="50.72"/>
    <n v="51.62"/>
    <n v="18211"/>
  </r>
  <r>
    <x v="17"/>
    <x v="236"/>
    <n v="43.96"/>
    <n v="44.5"/>
    <n v="43.63"/>
    <n v="44.45"/>
    <n v="45157"/>
  </r>
  <r>
    <x v="17"/>
    <x v="237"/>
    <n v="22.9"/>
    <n v="23.39"/>
    <n v="22.71"/>
    <n v="22.81"/>
    <n v="35500"/>
  </r>
  <r>
    <x v="17"/>
    <x v="238"/>
    <n v="9.15"/>
    <n v="9.16"/>
    <n v="9.14"/>
    <n v="9.14"/>
    <n v="102506"/>
  </r>
  <r>
    <x v="17"/>
    <x v="239"/>
    <n v="12.16"/>
    <n v="12.56"/>
    <n v="11.91"/>
    <n v="11.91"/>
    <n v="39134"/>
  </r>
  <r>
    <x v="17"/>
    <x v="240"/>
    <n v="27.48"/>
    <n v="27.85"/>
    <n v="27.231000000000002"/>
    <n v="27.47"/>
    <n v="48842"/>
  </r>
  <r>
    <x v="17"/>
    <x v="241"/>
    <n v="32.99"/>
    <n v="34.119999999999997"/>
    <n v="32.909999999999997"/>
    <n v="33.58"/>
    <n v="59292"/>
  </r>
  <r>
    <x v="17"/>
    <x v="242"/>
    <n v="7.56"/>
    <n v="7.65"/>
    <n v="7.44"/>
    <n v="7.61"/>
    <n v="26810"/>
  </r>
  <r>
    <x v="17"/>
    <x v="243"/>
    <n v="48.76"/>
    <n v="49.73"/>
    <n v="48.131999999999998"/>
    <n v="48.89"/>
    <n v="17631"/>
  </r>
  <r>
    <x v="17"/>
    <x v="244"/>
    <n v="60.2"/>
    <n v="60.9"/>
    <n v="60.17"/>
    <n v="60.77"/>
    <n v="122614"/>
  </r>
  <r>
    <x v="17"/>
    <x v="245"/>
    <n v="27.28"/>
    <n v="27.53"/>
    <n v="27.04"/>
    <n v="27.37"/>
    <n v="64117"/>
  </r>
  <r>
    <x v="17"/>
    <x v="246"/>
    <n v="14.58"/>
    <n v="14.77"/>
    <n v="14.18"/>
    <n v="14.22"/>
    <n v="28045"/>
  </r>
  <r>
    <x v="17"/>
    <x v="247"/>
    <n v="44.29"/>
    <n v="45.11"/>
    <n v="44.2"/>
    <n v="44.96"/>
    <n v="357056"/>
  </r>
  <r>
    <x v="17"/>
    <x v="248"/>
    <n v="31.31"/>
    <n v="32.159999999999997"/>
    <n v="31.24"/>
    <n v="31.7"/>
    <n v="58786"/>
  </r>
  <r>
    <x v="17"/>
    <x v="249"/>
    <n v="48.73"/>
    <n v="48.73"/>
    <n v="48.08"/>
    <n v="48.51"/>
    <n v="20119"/>
  </r>
  <r>
    <x v="17"/>
    <x v="250"/>
    <n v="20.58"/>
    <n v="20.7"/>
    <n v="19.28"/>
    <n v="19.690000000000001"/>
    <n v="47054"/>
  </r>
  <r>
    <x v="17"/>
    <x v="251"/>
    <n v="6.99"/>
    <n v="7"/>
    <n v="6.48"/>
    <n v="6.55"/>
    <n v="311705"/>
  </r>
  <r>
    <x v="17"/>
    <x v="252"/>
    <n v="26.45"/>
    <n v="26.78"/>
    <n v="26.42"/>
    <n v="26.52"/>
    <n v="130760"/>
  </r>
  <r>
    <x v="17"/>
    <x v="253"/>
    <n v="10.9"/>
    <n v="10.94"/>
    <n v="10.55"/>
    <n v="10.61"/>
    <n v="65246"/>
  </r>
  <r>
    <x v="17"/>
    <x v="254"/>
    <n v="14.8"/>
    <n v="15.87"/>
    <n v="14.72"/>
    <n v="15.26"/>
    <n v="189443"/>
  </r>
  <r>
    <x v="17"/>
    <x v="255"/>
    <n v="35.270000000000003"/>
    <n v="35.520000000000003"/>
    <n v="34.520000000000003"/>
    <n v="34.86"/>
    <n v="51710"/>
  </r>
  <r>
    <x v="17"/>
    <x v="256"/>
    <n v="57.51"/>
    <n v="57.62"/>
    <n v="57.094999999999999"/>
    <n v="57.16"/>
    <n v="31470"/>
  </r>
  <r>
    <x v="17"/>
    <x v="257"/>
    <n v="52.5"/>
    <n v="53.45"/>
    <n v="52.42"/>
    <n v="53.42"/>
    <n v="136792"/>
  </r>
  <r>
    <x v="17"/>
    <x v="258"/>
    <n v="20.9"/>
    <n v="20.99"/>
    <n v="20.64"/>
    <n v="20.73"/>
    <n v="229119"/>
  </r>
  <r>
    <x v="17"/>
    <x v="259"/>
    <n v="54.73"/>
    <n v="55.72"/>
    <n v="54.58"/>
    <n v="54.8"/>
    <n v="45291"/>
  </r>
  <r>
    <x v="17"/>
    <x v="260"/>
    <n v="35.25"/>
    <n v="35.49"/>
    <n v="34.58"/>
    <n v="34.9"/>
    <n v="29182"/>
  </r>
  <r>
    <x v="17"/>
    <x v="261"/>
    <n v="18.77"/>
    <n v="18.91"/>
    <n v="18.45"/>
    <n v="18.57"/>
    <n v="25764"/>
  </r>
  <r>
    <x v="17"/>
    <x v="262"/>
    <n v="17.41"/>
    <n v="17.66"/>
    <n v="16.29"/>
    <n v="16.600000000000001"/>
    <n v="73966"/>
  </r>
  <r>
    <x v="17"/>
    <x v="263"/>
    <n v="65.62"/>
    <n v="65.739999999999995"/>
    <n v="62.06"/>
    <n v="63.74"/>
    <n v="56997"/>
  </r>
  <r>
    <x v="17"/>
    <x v="264"/>
    <n v="48.31"/>
    <n v="48.384999999999998"/>
    <n v="47.72"/>
    <n v="47.82"/>
    <n v="17413"/>
  </r>
  <r>
    <x v="17"/>
    <x v="265"/>
    <n v="79.72"/>
    <n v="81.95"/>
    <n v="79.17"/>
    <n v="81.63"/>
    <n v="14613"/>
  </r>
  <r>
    <x v="17"/>
    <x v="266"/>
    <n v="27.12"/>
    <n v="27.23"/>
    <n v="26.545000000000002"/>
    <n v="26.62"/>
    <n v="35276"/>
  </r>
  <r>
    <x v="17"/>
    <x v="267"/>
    <n v="32.799999999999997"/>
    <n v="32.96"/>
    <n v="32.68"/>
    <n v="32.74"/>
    <n v="70675"/>
  </r>
  <r>
    <x v="17"/>
    <x v="268"/>
    <n v="32.479999999999997"/>
    <n v="33.090000000000003"/>
    <n v="32.115000000000002"/>
    <n v="32.4"/>
    <n v="25295"/>
  </r>
  <r>
    <x v="17"/>
    <x v="269"/>
    <n v="76.14"/>
    <n v="80.2"/>
    <n v="75.53"/>
    <n v="79.56"/>
    <n v="74503"/>
  </r>
  <r>
    <x v="17"/>
    <x v="270"/>
    <n v="26.91"/>
    <n v="27.82"/>
    <n v="26.21"/>
    <n v="26.42"/>
    <n v="50179"/>
  </r>
  <r>
    <x v="17"/>
    <x v="271"/>
    <n v="72.77"/>
    <n v="73.510000000000005"/>
    <n v="72.66"/>
    <n v="73.25"/>
    <n v="14278"/>
  </r>
  <r>
    <x v="17"/>
    <x v="272"/>
    <n v="21.69"/>
    <n v="21.97"/>
    <n v="21.5"/>
    <n v="21.66"/>
    <n v="136223"/>
  </r>
  <r>
    <x v="17"/>
    <x v="273"/>
    <n v="5.49"/>
    <n v="5.55"/>
    <n v="5.41"/>
    <n v="5.47"/>
    <n v="78234"/>
  </r>
  <r>
    <x v="17"/>
    <x v="274"/>
    <n v="16.55"/>
    <n v="16.78"/>
    <n v="16.25"/>
    <n v="16.5"/>
    <n v="46910"/>
  </r>
  <r>
    <x v="17"/>
    <x v="275"/>
    <n v="25.72"/>
    <n v="26.16"/>
    <n v="25.45"/>
    <n v="25.76"/>
    <n v="10411"/>
  </r>
  <r>
    <x v="17"/>
    <x v="276"/>
    <n v="9.94"/>
    <n v="10.130000000000001"/>
    <n v="9.52"/>
    <n v="9.6999999999999993"/>
    <n v="118916"/>
  </r>
  <r>
    <x v="17"/>
    <x v="277"/>
    <n v="21.71"/>
    <n v="22.19"/>
    <n v="21.55"/>
    <n v="21.8"/>
    <n v="16151"/>
  </r>
  <r>
    <x v="17"/>
    <x v="278"/>
    <n v="17.43"/>
    <n v="18.260000000000002"/>
    <n v="17.27"/>
    <n v="17.63"/>
    <n v="122993"/>
  </r>
  <r>
    <x v="17"/>
    <x v="279"/>
    <n v="219.84"/>
    <n v="221.52"/>
    <n v="218.3"/>
    <n v="220.2"/>
    <n v="13214"/>
  </r>
  <r>
    <x v="17"/>
    <x v="280"/>
    <n v="26.5"/>
    <n v="27.5"/>
    <n v="26.5"/>
    <n v="27"/>
    <n v="71697"/>
  </r>
  <r>
    <x v="17"/>
    <x v="281"/>
    <n v="14.96"/>
    <n v="15.06"/>
    <n v="14.44"/>
    <n v="14.58"/>
    <n v="49342"/>
  </r>
  <r>
    <x v="17"/>
    <x v="282"/>
    <n v="18.760000000000002"/>
    <n v="19.18"/>
    <n v="18.63"/>
    <n v="19.11"/>
    <n v="37633"/>
  </r>
  <r>
    <x v="17"/>
    <x v="283"/>
    <n v="6.91"/>
    <n v="7.2"/>
    <n v="6.69"/>
    <n v="6.69"/>
    <n v="59164"/>
  </r>
  <r>
    <x v="17"/>
    <x v="284"/>
    <n v="56.41"/>
    <n v="56.73"/>
    <n v="56.05"/>
    <n v="56.46"/>
    <n v="97208"/>
  </r>
  <r>
    <x v="17"/>
    <x v="285"/>
    <n v="27.47"/>
    <n v="27.5"/>
    <n v="26.97"/>
    <n v="27.03"/>
    <n v="25146"/>
  </r>
  <r>
    <x v="17"/>
    <x v="286"/>
    <n v="57.68"/>
    <n v="58.39"/>
    <n v="57.51"/>
    <n v="58.15"/>
    <n v="24022"/>
  </r>
  <r>
    <x v="17"/>
    <x v="287"/>
    <n v="25.29"/>
    <n v="25.48"/>
    <n v="23.841000000000001"/>
    <n v="24.09"/>
    <n v="112805"/>
  </r>
  <r>
    <x v="17"/>
    <x v="288"/>
    <n v="30.91"/>
    <n v="33.17"/>
    <n v="30.61"/>
    <n v="31.7"/>
    <n v="13281"/>
  </r>
  <r>
    <x v="17"/>
    <x v="289"/>
    <n v="37.75"/>
    <n v="38.17"/>
    <n v="37.369999999999997"/>
    <n v="37.869999999999997"/>
    <n v="65874"/>
  </r>
  <r>
    <x v="17"/>
    <x v="290"/>
    <n v="32.479999999999997"/>
    <n v="32.729999999999997"/>
    <n v="31.18"/>
    <n v="31.45"/>
    <n v="39197"/>
  </r>
  <r>
    <x v="17"/>
    <x v="291"/>
    <n v="40.33"/>
    <n v="41.45"/>
    <n v="39.86"/>
    <n v="39.950000000000003"/>
    <n v="67154"/>
  </r>
  <r>
    <x v="17"/>
    <x v="292"/>
    <n v="42.92"/>
    <n v="43"/>
    <n v="42.38"/>
    <n v="42.48"/>
    <n v="11533"/>
  </r>
  <r>
    <x v="17"/>
    <x v="293"/>
    <n v="28"/>
    <n v="28.4"/>
    <n v="26.87"/>
    <n v="27.03"/>
    <n v="44896"/>
  </r>
  <r>
    <x v="17"/>
    <x v="294"/>
    <n v="54.58"/>
    <n v="55.22"/>
    <n v="54.31"/>
    <n v="54.93"/>
    <n v="43600"/>
  </r>
  <r>
    <x v="17"/>
    <x v="295"/>
    <n v="8.1300000000000008"/>
    <n v="8.93"/>
    <n v="8.01"/>
    <n v="8.17"/>
    <n v="198615"/>
  </r>
  <r>
    <x v="17"/>
    <x v="296"/>
    <n v="71.12"/>
    <n v="71.849999999999994"/>
    <n v="70.66"/>
    <n v="71.62"/>
    <n v="5360"/>
  </r>
  <r>
    <x v="17"/>
    <x v="297"/>
    <n v="33.99"/>
    <n v="34"/>
    <n v="33.76"/>
    <n v="33.869999999999997"/>
    <n v="5499"/>
  </r>
  <r>
    <x v="17"/>
    <x v="298"/>
    <n v="24.13"/>
    <n v="24.22"/>
    <n v="23.61"/>
    <n v="23.82"/>
    <n v="43260"/>
  </r>
  <r>
    <x v="17"/>
    <x v="299"/>
    <n v="75.34"/>
    <n v="75.45"/>
    <n v="74.5"/>
    <n v="74.89"/>
    <n v="33734"/>
  </r>
  <r>
    <x v="17"/>
    <x v="300"/>
    <n v="18.239999999999998"/>
    <n v="18.3"/>
    <n v="17.89"/>
    <n v="18.02"/>
    <n v="214693"/>
  </r>
  <r>
    <x v="17"/>
    <x v="301"/>
    <n v="20.100000000000001"/>
    <n v="20.48"/>
    <n v="20.02"/>
    <n v="20.11"/>
    <n v="17663"/>
  </r>
  <r>
    <x v="17"/>
    <x v="302"/>
    <n v="79.010000000000005"/>
    <n v="81.430000000000007"/>
    <n v="79.010000000000005"/>
    <n v="79.62"/>
    <n v="74859"/>
  </r>
  <r>
    <x v="17"/>
    <x v="303"/>
    <n v="9.18"/>
    <n v="9.1999999999999993"/>
    <n v="8.85"/>
    <n v="8.91"/>
    <n v="433066"/>
  </r>
  <r>
    <x v="17"/>
    <x v="304"/>
    <n v="32.03"/>
    <n v="32.369999999999997"/>
    <n v="31.71"/>
    <n v="32.01"/>
    <n v="151922"/>
  </r>
  <r>
    <x v="17"/>
    <x v="305"/>
    <n v="33.65"/>
    <n v="34.6"/>
    <n v="33.549999999999997"/>
    <n v="33.880000000000003"/>
    <n v="66542"/>
  </r>
  <r>
    <x v="17"/>
    <x v="306"/>
    <n v="30.05"/>
    <n v="31.2"/>
    <n v="29.99"/>
    <n v="31.05"/>
    <n v="337325"/>
  </r>
  <r>
    <x v="17"/>
    <x v="307"/>
    <n v="25.06"/>
    <n v="25.38"/>
    <n v="25.06"/>
    <n v="25.3"/>
    <n v="424316"/>
  </r>
  <r>
    <x v="17"/>
    <x v="308"/>
    <n v="66.8"/>
    <n v="67.459999999999994"/>
    <n v="64.58"/>
    <n v="65.2"/>
    <n v="7029"/>
  </r>
  <r>
    <x v="17"/>
    <x v="309"/>
    <n v="10.36"/>
    <n v="10.75"/>
    <n v="9.6199999999999992"/>
    <n v="9.9"/>
    <n v="108992"/>
  </r>
  <r>
    <x v="17"/>
    <x v="310"/>
    <n v="8.4"/>
    <n v="8.59"/>
    <n v="8.2100000000000009"/>
    <n v="8.2200000000000006"/>
    <n v="281452"/>
  </r>
  <r>
    <x v="17"/>
    <x v="311"/>
    <n v="61.44"/>
    <n v="61.97"/>
    <n v="60.56"/>
    <n v="60.97"/>
    <n v="13167"/>
  </r>
  <r>
    <x v="17"/>
    <x v="312"/>
    <n v="23.34"/>
    <n v="23.52"/>
    <n v="22.84"/>
    <n v="22.89"/>
    <n v="25037"/>
  </r>
  <r>
    <x v="17"/>
    <x v="313"/>
    <n v="17.600000000000001"/>
    <n v="17.88"/>
    <n v="17.3"/>
    <n v="17.39"/>
    <n v="22763"/>
  </r>
  <r>
    <x v="17"/>
    <x v="314"/>
    <n v="15.8"/>
    <n v="15.89"/>
    <n v="15.67"/>
    <n v="15.71"/>
    <n v="69925"/>
  </r>
  <r>
    <x v="17"/>
    <x v="315"/>
    <n v="70.069999999999993"/>
    <n v="70.349999999999994"/>
    <n v="69.209999999999994"/>
    <n v="69.569999999999993"/>
    <n v="17226"/>
  </r>
  <r>
    <x v="17"/>
    <x v="316"/>
    <n v="21.3"/>
    <n v="21.37"/>
    <n v="20.38"/>
    <n v="20.48"/>
    <n v="65037"/>
  </r>
  <r>
    <x v="17"/>
    <x v="317"/>
    <n v="22.16"/>
    <n v="22.99"/>
    <n v="21.91"/>
    <n v="22.57"/>
    <n v="32273"/>
  </r>
  <r>
    <x v="17"/>
    <x v="318"/>
    <n v="46.84"/>
    <n v="47.53"/>
    <n v="45.14"/>
    <n v="45.83"/>
    <n v="95437"/>
  </r>
  <r>
    <x v="17"/>
    <x v="319"/>
    <n v="13.69"/>
    <n v="13.75"/>
    <n v="13.51"/>
    <n v="13.54"/>
    <n v="16258"/>
  </r>
  <r>
    <x v="17"/>
    <x v="320"/>
    <n v="57"/>
    <n v="58.81"/>
    <n v="56.87"/>
    <n v="58.09"/>
    <n v="36905"/>
  </r>
  <r>
    <x v="17"/>
    <x v="321"/>
    <n v="49.75"/>
    <n v="50.94"/>
    <n v="49.34"/>
    <n v="50.62"/>
    <n v="43517"/>
  </r>
  <r>
    <x v="17"/>
    <x v="322"/>
    <n v="43.54"/>
    <n v="44.17"/>
    <n v="43.34"/>
    <n v="43.51"/>
    <n v="57165"/>
  </r>
  <r>
    <x v="17"/>
    <x v="323"/>
    <n v="4.78"/>
    <n v="4.7889999999999997"/>
    <n v="4.7"/>
    <n v="4.71"/>
    <n v="27148"/>
  </r>
  <r>
    <x v="17"/>
    <x v="324"/>
    <n v="47.42"/>
    <n v="47.7"/>
    <n v="46.39"/>
    <n v="46.64"/>
    <n v="39218"/>
  </r>
  <r>
    <x v="17"/>
    <x v="325"/>
    <n v="15.06"/>
    <n v="15.06"/>
    <n v="14.66"/>
    <n v="14.77"/>
    <n v="80496"/>
  </r>
  <r>
    <x v="17"/>
    <x v="326"/>
    <n v="24.8"/>
    <n v="24.98"/>
    <n v="24.43"/>
    <n v="24.75"/>
    <n v="83350"/>
  </r>
  <r>
    <x v="17"/>
    <x v="327"/>
    <n v="60.04"/>
    <n v="60.85"/>
    <n v="58.39"/>
    <n v="58.79"/>
    <n v="29437"/>
  </r>
  <r>
    <x v="17"/>
    <x v="328"/>
    <n v="24.72"/>
    <n v="24.78"/>
    <n v="24.48"/>
    <n v="24.51"/>
    <n v="8741"/>
  </r>
  <r>
    <x v="17"/>
    <x v="329"/>
    <n v="48.84"/>
    <n v="51.08"/>
    <n v="48.56"/>
    <n v="49.84"/>
    <n v="102970"/>
  </r>
  <r>
    <x v="17"/>
    <x v="330"/>
    <n v="15.88"/>
    <n v="15.9"/>
    <n v="14.9682"/>
    <n v="15.24"/>
    <n v="230782"/>
  </r>
  <r>
    <x v="17"/>
    <x v="331"/>
    <n v="20.52"/>
    <n v="20.56"/>
    <n v="19.88"/>
    <n v="20.07"/>
    <n v="29408"/>
  </r>
  <r>
    <x v="17"/>
    <x v="332"/>
    <n v="15.54"/>
    <n v="15.6"/>
    <n v="15.164999999999999"/>
    <n v="15.28"/>
    <n v="48776"/>
  </r>
  <r>
    <x v="17"/>
    <x v="333"/>
    <n v="12.27"/>
    <n v="12.58"/>
    <n v="12.02"/>
    <n v="12.14"/>
    <n v="205081"/>
  </r>
  <r>
    <x v="17"/>
    <x v="334"/>
    <n v="8.7799999999999994"/>
    <n v="9.34"/>
    <n v="8.3500999999999994"/>
    <n v="8.42"/>
    <n v="23484"/>
  </r>
  <r>
    <x v="17"/>
    <x v="335"/>
    <n v="29.41"/>
    <n v="30.14"/>
    <n v="29.28"/>
    <n v="29.84"/>
    <n v="37369"/>
  </r>
  <r>
    <x v="17"/>
    <x v="336"/>
    <n v="6.75"/>
    <n v="6.94"/>
    <n v="6.31"/>
    <n v="6.38"/>
    <n v="76516"/>
  </r>
  <r>
    <x v="17"/>
    <x v="337"/>
    <n v="38.89"/>
    <n v="39"/>
    <n v="37.76"/>
    <n v="38.18"/>
    <n v="13838"/>
  </r>
  <r>
    <x v="17"/>
    <x v="338"/>
    <n v="37.909999999999997"/>
    <n v="38.22"/>
    <n v="37.47"/>
    <n v="38.03"/>
    <n v="22596"/>
  </r>
  <r>
    <x v="17"/>
    <x v="339"/>
    <n v="21.47"/>
    <n v="21.765000000000001"/>
    <n v="21.32"/>
    <n v="21.52"/>
    <n v="921554"/>
  </r>
  <r>
    <x v="17"/>
    <x v="340"/>
    <n v="37.43"/>
    <n v="37.629899999999999"/>
    <n v="36.9"/>
    <n v="37.090000000000003"/>
    <n v="13465"/>
  </r>
  <r>
    <x v="17"/>
    <x v="341"/>
    <n v="78.66"/>
    <n v="79.58"/>
    <n v="78.48"/>
    <n v="78.64"/>
    <n v="47346"/>
  </r>
  <r>
    <x v="17"/>
    <x v="342"/>
    <n v="29.4"/>
    <n v="29.82"/>
    <n v="29.29"/>
    <n v="29.74"/>
    <n v="38061"/>
  </r>
  <r>
    <x v="17"/>
    <x v="343"/>
    <n v="16.2"/>
    <n v="16.34"/>
    <n v="16.07"/>
    <n v="16.14"/>
    <n v="27548"/>
  </r>
  <r>
    <x v="17"/>
    <x v="344"/>
    <n v="36.369999999999997"/>
    <n v="36.590000000000003"/>
    <n v="36.090000000000003"/>
    <n v="36.54"/>
    <n v="21342"/>
  </r>
  <r>
    <x v="17"/>
    <x v="345"/>
    <n v="24.47"/>
    <n v="24.98"/>
    <n v="24.02"/>
    <n v="24.81"/>
    <n v="42021"/>
  </r>
  <r>
    <x v="17"/>
    <x v="346"/>
    <n v="39.32"/>
    <n v="39.979999999999997"/>
    <n v="39.25"/>
    <n v="39.74"/>
    <n v="34918"/>
  </r>
  <r>
    <x v="17"/>
    <x v="347"/>
    <n v="41.09"/>
    <n v="41.1"/>
    <n v="40.61"/>
    <n v="41.03"/>
    <n v="20121"/>
  </r>
  <r>
    <x v="17"/>
    <x v="348"/>
    <n v="33.07"/>
    <n v="33.729999999999997"/>
    <n v="31.8"/>
    <n v="31.98"/>
    <n v="28097"/>
  </r>
  <r>
    <x v="17"/>
    <x v="349"/>
    <n v="98.45"/>
    <n v="100.01"/>
    <n v="98.45"/>
    <n v="99.65"/>
    <n v="16586"/>
  </r>
  <r>
    <x v="17"/>
    <x v="350"/>
    <n v="9.99"/>
    <n v="10.16"/>
    <n v="9.49"/>
    <n v="9.74"/>
    <n v="126316"/>
  </r>
  <r>
    <x v="17"/>
    <x v="351"/>
    <n v="27.88"/>
    <n v="28.34"/>
    <n v="27.75"/>
    <n v="28.01"/>
    <n v="15057"/>
  </r>
  <r>
    <x v="17"/>
    <x v="352"/>
    <n v="31.81"/>
    <n v="31.99"/>
    <n v="31.52"/>
    <n v="31.74"/>
    <n v="27285"/>
  </r>
  <r>
    <x v="17"/>
    <x v="353"/>
    <n v="58.35"/>
    <n v="58.99"/>
    <n v="58.22"/>
    <n v="58.8"/>
    <n v="70345"/>
  </r>
  <r>
    <x v="17"/>
    <x v="354"/>
    <n v="16.36"/>
    <n v="16.61"/>
    <n v="16.260000000000002"/>
    <n v="16.32"/>
    <n v="422050"/>
  </r>
  <r>
    <x v="17"/>
    <x v="355"/>
    <n v="30.19"/>
    <n v="30.75"/>
    <n v="28.83"/>
    <n v="29.01"/>
    <n v="38943"/>
  </r>
  <r>
    <x v="17"/>
    <x v="356"/>
    <n v="55.33"/>
    <n v="56.11"/>
    <n v="55.3"/>
    <n v="55.53"/>
    <n v="106657"/>
  </r>
  <r>
    <x v="17"/>
    <x v="357"/>
    <n v="39.75"/>
    <n v="39.75"/>
    <n v="39.130000000000003"/>
    <n v="39.21"/>
    <n v="19944"/>
  </r>
  <r>
    <x v="17"/>
    <x v="358"/>
    <n v="17.25"/>
    <n v="17.5"/>
    <n v="17.11"/>
    <n v="17.16"/>
    <n v="39059"/>
  </r>
  <r>
    <x v="17"/>
    <x v="359"/>
    <n v="54.86"/>
    <n v="55.89"/>
    <n v="54.5"/>
    <n v="54.86"/>
    <n v="16501"/>
  </r>
  <r>
    <x v="17"/>
    <x v="360"/>
    <n v="13.17"/>
    <n v="13.48"/>
    <n v="12.51"/>
    <n v="12.73"/>
    <n v="77965"/>
  </r>
  <r>
    <x v="17"/>
    <x v="361"/>
    <n v="20"/>
    <n v="20.260000000000002"/>
    <n v="20"/>
    <n v="20.059999999999999"/>
    <n v="20630"/>
  </r>
  <r>
    <x v="17"/>
    <x v="362"/>
    <n v="12.8"/>
    <n v="13.31"/>
    <n v="12.1"/>
    <n v="12.41"/>
    <n v="155149"/>
  </r>
  <r>
    <x v="17"/>
    <x v="363"/>
    <n v="33.81"/>
    <n v="34.1"/>
    <n v="33.159999999999997"/>
    <n v="33.35"/>
    <n v="10271"/>
  </r>
  <r>
    <x v="17"/>
    <x v="364"/>
    <n v="47.51"/>
    <n v="48.02"/>
    <n v="47.47"/>
    <n v="47.53"/>
    <n v="77103"/>
  </r>
  <r>
    <x v="17"/>
    <x v="365"/>
    <n v="46.7"/>
    <n v="46.92"/>
    <n v="44.63"/>
    <n v="45.65"/>
    <n v="58321"/>
  </r>
  <r>
    <x v="17"/>
    <x v="366"/>
    <n v="33.28"/>
    <n v="33.380000000000003"/>
    <n v="32.93"/>
    <n v="33.11"/>
    <n v="8762"/>
  </r>
  <r>
    <x v="17"/>
    <x v="367"/>
    <n v="15.23"/>
    <n v="15.37"/>
    <n v="15.16"/>
    <n v="15.17"/>
    <n v="28567"/>
  </r>
  <r>
    <x v="17"/>
    <x v="368"/>
    <n v="59.95"/>
    <n v="60.23"/>
    <n v="58.860799999999998"/>
    <n v="59.28"/>
    <n v="23684"/>
  </r>
  <r>
    <x v="17"/>
    <x v="369"/>
    <n v="30.57"/>
    <n v="30.9"/>
    <n v="30.46"/>
    <n v="30.58"/>
    <n v="19357"/>
  </r>
  <r>
    <x v="17"/>
    <x v="370"/>
    <n v="53.92"/>
    <n v="55.99"/>
    <n v="53.02"/>
    <n v="54.02"/>
    <n v="53349"/>
  </r>
  <r>
    <x v="17"/>
    <x v="371"/>
    <n v="76.89"/>
    <n v="79.290000000000006"/>
    <n v="76.02"/>
    <n v="77.040000000000006"/>
    <n v="16038"/>
  </r>
  <r>
    <x v="17"/>
    <x v="372"/>
    <n v="25.45"/>
    <n v="26.69"/>
    <n v="25.35"/>
    <n v="26.47"/>
    <n v="34177"/>
  </r>
  <r>
    <x v="17"/>
    <x v="373"/>
    <n v="24.31"/>
    <n v="24.58"/>
    <n v="23.83"/>
    <n v="24.16"/>
    <n v="17903"/>
  </r>
  <r>
    <x v="17"/>
    <x v="374"/>
    <n v="79.55"/>
    <n v="80.66"/>
    <n v="79.37"/>
    <n v="79.95"/>
    <n v="21336"/>
  </r>
  <r>
    <x v="17"/>
    <x v="375"/>
    <n v="35.96"/>
    <n v="36.74"/>
    <n v="34.909999999999997"/>
    <n v="35.67"/>
    <n v="24469"/>
  </r>
  <r>
    <x v="17"/>
    <x v="376"/>
    <n v="3.57"/>
    <n v="3.62"/>
    <n v="3.41"/>
    <n v="3.46"/>
    <n v="740190"/>
  </r>
  <r>
    <x v="17"/>
    <x v="377"/>
    <n v="45.45"/>
    <n v="45.65"/>
    <n v="44.87"/>
    <n v="45.02"/>
    <n v="175424"/>
  </r>
  <r>
    <x v="17"/>
    <x v="378"/>
    <n v="17.71"/>
    <n v="18.2"/>
    <n v="17.64"/>
    <n v="17.89"/>
    <n v="34299"/>
  </r>
  <r>
    <x v="17"/>
    <x v="379"/>
    <n v="41.61"/>
    <n v="42.75"/>
    <n v="40.72"/>
    <n v="41.06"/>
    <n v="7249"/>
  </r>
  <r>
    <x v="17"/>
    <x v="380"/>
    <n v="45.17"/>
    <n v="45.37"/>
    <n v="44.85"/>
    <n v="45.14"/>
    <n v="19013"/>
  </r>
  <r>
    <x v="17"/>
    <x v="381"/>
    <n v="24.06"/>
    <n v="24.31"/>
    <n v="23.3"/>
    <n v="23.4"/>
    <n v="41845"/>
  </r>
  <r>
    <x v="17"/>
    <x v="382"/>
    <n v="6.41"/>
    <n v="6.81"/>
    <n v="6.13"/>
    <n v="6.27"/>
    <n v="682044"/>
  </r>
  <r>
    <x v="17"/>
    <x v="383"/>
    <n v="26.85"/>
    <n v="27.11"/>
    <n v="26.67"/>
    <n v="27.04"/>
    <n v="14051"/>
  </r>
  <r>
    <x v="17"/>
    <x v="384"/>
    <n v="25.04"/>
    <n v="25.59"/>
    <n v="24.92"/>
    <n v="25.46"/>
    <n v="19253"/>
  </r>
  <r>
    <x v="17"/>
    <x v="385"/>
    <n v="74.400000000000006"/>
    <n v="76.010000000000005"/>
    <n v="74.400000000000006"/>
    <n v="75.52"/>
    <n v="17752"/>
  </r>
  <r>
    <x v="17"/>
    <x v="386"/>
    <n v="44.22"/>
    <n v="44.83"/>
    <n v="43.92"/>
    <n v="44.12"/>
    <n v="12031"/>
  </r>
  <r>
    <x v="17"/>
    <x v="387"/>
    <n v="51.56"/>
    <n v="52.86"/>
    <n v="51.34"/>
    <n v="51.58"/>
    <n v="17208"/>
  </r>
  <r>
    <x v="17"/>
    <x v="388"/>
    <n v="21.14"/>
    <n v="21.6"/>
    <n v="20.9"/>
    <n v="21.18"/>
    <n v="49571"/>
  </r>
  <r>
    <x v="17"/>
    <x v="389"/>
    <n v="26.97"/>
    <n v="27.25"/>
    <n v="26.82"/>
    <n v="27.05"/>
    <n v="16378"/>
  </r>
  <r>
    <x v="17"/>
    <x v="390"/>
    <n v="16.47"/>
    <n v="16.559999999999999"/>
    <n v="15.97"/>
    <n v="16.420000000000002"/>
    <n v="34177"/>
  </r>
  <r>
    <x v="17"/>
    <x v="391"/>
    <n v="46.11"/>
    <n v="48.05"/>
    <n v="45.84"/>
    <n v="47.72"/>
    <n v="59165"/>
  </r>
  <r>
    <x v="17"/>
    <x v="392"/>
    <n v="15.29"/>
    <n v="15.54"/>
    <n v="15.25"/>
    <n v="15.33"/>
    <n v="19037"/>
  </r>
  <r>
    <x v="17"/>
    <x v="393"/>
    <n v="4"/>
    <n v="4.01"/>
    <n v="3.88"/>
    <n v="3.9"/>
    <n v="505622"/>
  </r>
  <r>
    <x v="17"/>
    <x v="394"/>
    <n v="19.82"/>
    <n v="20.48"/>
    <n v="19.739999999999998"/>
    <n v="20.079999999999998"/>
    <n v="97143"/>
  </r>
  <r>
    <x v="17"/>
    <x v="395"/>
    <n v="34.54"/>
    <n v="34.770000000000003"/>
    <n v="34.409999999999997"/>
    <n v="34.44"/>
    <n v="8674"/>
  </r>
  <r>
    <x v="17"/>
    <x v="396"/>
    <n v="18.170000000000002"/>
    <n v="18.25"/>
    <n v="17.71"/>
    <n v="17.739999999999998"/>
    <n v="136315"/>
  </r>
  <r>
    <x v="17"/>
    <x v="397"/>
    <n v="19.649999999999999"/>
    <n v="19.73"/>
    <n v="19.36"/>
    <n v="19.39"/>
    <n v="39269"/>
  </r>
  <r>
    <x v="17"/>
    <x v="398"/>
    <n v="20.64"/>
    <n v="20.92"/>
    <n v="20.3"/>
    <n v="20.43"/>
    <n v="11631"/>
  </r>
  <r>
    <x v="17"/>
    <x v="399"/>
    <n v="28.13"/>
    <n v="28.4"/>
    <n v="27.91"/>
    <n v="28.13"/>
    <n v="137879"/>
  </r>
  <r>
    <x v="17"/>
    <x v="400"/>
    <n v="66.53"/>
    <n v="68.3"/>
    <n v="65.819999999999993"/>
    <n v="65.989999999999995"/>
    <n v="12957"/>
  </r>
  <r>
    <x v="17"/>
    <x v="401"/>
    <n v="60.61"/>
    <n v="62.44"/>
    <n v="60.52"/>
    <n v="62.13"/>
    <n v="30714"/>
  </r>
  <r>
    <x v="17"/>
    <x v="402"/>
    <n v="53"/>
    <n v="53.5"/>
    <n v="52.75"/>
    <n v="53.36"/>
    <n v="7407"/>
  </r>
  <r>
    <x v="17"/>
    <x v="403"/>
    <n v="28.59"/>
    <n v="28.89"/>
    <n v="27.9"/>
    <n v="28.32"/>
    <n v="38416"/>
  </r>
  <r>
    <x v="17"/>
    <x v="404"/>
    <n v="52.55"/>
    <n v="52.66"/>
    <n v="51.84"/>
    <n v="52.1"/>
    <n v="9872"/>
  </r>
  <r>
    <x v="17"/>
    <x v="405"/>
    <n v="62.05"/>
    <n v="63"/>
    <n v="61.08"/>
    <n v="61.79"/>
    <n v="95282"/>
  </r>
  <r>
    <x v="17"/>
    <x v="406"/>
    <n v="10.08"/>
    <n v="10.14"/>
    <n v="9.9499999999999993"/>
    <n v="10.1"/>
    <n v="48876"/>
  </r>
  <r>
    <x v="17"/>
    <x v="407"/>
    <n v="9.19"/>
    <n v="9.27"/>
    <n v="8.67"/>
    <n v="8.99"/>
    <n v="110067"/>
  </r>
  <r>
    <x v="17"/>
    <x v="408"/>
    <n v="36.68"/>
    <n v="37.049999999999997"/>
    <n v="36.090000000000003"/>
    <n v="36.53"/>
    <n v="4530"/>
  </r>
  <r>
    <x v="17"/>
    <x v="409"/>
    <n v="21.33"/>
    <n v="21.89"/>
    <n v="21"/>
    <n v="21.66"/>
    <n v="102680"/>
  </r>
  <r>
    <x v="17"/>
    <x v="410"/>
    <n v="36.54"/>
    <n v="37.380000000000003"/>
    <n v="36.409999999999997"/>
    <n v="36.479999999999997"/>
    <n v="7042"/>
  </r>
  <r>
    <x v="17"/>
    <x v="411"/>
    <n v="32.08"/>
    <n v="32.22"/>
    <n v="31.88"/>
    <n v="32.07"/>
    <n v="44595"/>
  </r>
  <r>
    <x v="17"/>
    <x v="412"/>
    <n v="73.13"/>
    <n v="76.05"/>
    <n v="71.709999999999994"/>
    <n v="72.849999999999994"/>
    <n v="55181"/>
  </r>
  <r>
    <x v="17"/>
    <x v="413"/>
    <n v="22.8"/>
    <n v="23.03"/>
    <n v="22.59"/>
    <n v="22.81"/>
    <n v="56873"/>
  </r>
  <r>
    <x v="17"/>
    <x v="414"/>
    <n v="48.07"/>
    <n v="48.52"/>
    <n v="47.69"/>
    <n v="47.94"/>
    <n v="10736"/>
  </r>
  <r>
    <x v="17"/>
    <x v="415"/>
    <n v="50.56"/>
    <n v="51.24"/>
    <n v="50.42"/>
    <n v="51.06"/>
    <n v="22528"/>
  </r>
  <r>
    <x v="17"/>
    <x v="416"/>
    <n v="24.19"/>
    <n v="24.43"/>
    <n v="23.31"/>
    <n v="23.77"/>
    <n v="116621"/>
  </r>
  <r>
    <x v="17"/>
    <x v="417"/>
    <n v="37.869999999999997"/>
    <n v="38.340000000000003"/>
    <n v="37.659999999999997"/>
    <n v="38.29"/>
    <n v="46786"/>
  </r>
  <r>
    <x v="17"/>
    <x v="418"/>
    <n v="36.909999999999997"/>
    <n v="37.51"/>
    <n v="36.69"/>
    <n v="37.04"/>
    <n v="12831"/>
  </r>
  <r>
    <x v="17"/>
    <x v="419"/>
    <n v="54.29"/>
    <n v="55.2"/>
    <n v="53.56"/>
    <n v="53.79"/>
    <n v="35124"/>
  </r>
  <r>
    <x v="17"/>
    <x v="420"/>
    <n v="15.78"/>
    <n v="15.91"/>
    <n v="15.53"/>
    <n v="15.59"/>
    <n v="14917"/>
  </r>
  <r>
    <x v="17"/>
    <x v="421"/>
    <n v="27.88"/>
    <n v="29.75"/>
    <n v="27.67"/>
    <n v="28.73"/>
    <n v="55218"/>
  </r>
  <r>
    <x v="17"/>
    <x v="422"/>
    <n v="15.41"/>
    <n v="15.41"/>
    <n v="15.15"/>
    <n v="15.19"/>
    <n v="35189"/>
  </r>
  <r>
    <x v="17"/>
    <x v="423"/>
    <n v="42.47"/>
    <n v="42.51"/>
    <n v="41.66"/>
    <n v="42.41"/>
    <n v="4993"/>
  </r>
  <r>
    <x v="17"/>
    <x v="424"/>
    <n v="44.68"/>
    <n v="45.8"/>
    <n v="44.62"/>
    <n v="45.08"/>
    <n v="45459"/>
  </r>
  <r>
    <x v="17"/>
    <x v="425"/>
    <n v="19.3"/>
    <n v="19.36"/>
    <n v="19.170000000000002"/>
    <n v="19.2"/>
    <n v="77928"/>
  </r>
  <r>
    <x v="17"/>
    <x v="426"/>
    <n v="47.38"/>
    <n v="47.69"/>
    <n v="47.06"/>
    <n v="47.69"/>
    <n v="38185"/>
  </r>
  <r>
    <x v="17"/>
    <x v="427"/>
    <n v="15.94"/>
    <n v="16.170000000000002"/>
    <n v="15.84"/>
    <n v="16.03"/>
    <n v="84519"/>
  </r>
  <r>
    <x v="17"/>
    <x v="428"/>
    <n v="25.77"/>
    <n v="25.9"/>
    <n v="25.37"/>
    <n v="25.48"/>
    <n v="47927"/>
  </r>
  <r>
    <x v="17"/>
    <x v="429"/>
    <n v="26.5"/>
    <n v="26.73"/>
    <n v="26.14"/>
    <n v="26.37"/>
    <n v="251467"/>
  </r>
  <r>
    <x v="17"/>
    <x v="430"/>
    <n v="49.14"/>
    <n v="49.36"/>
    <n v="48.38"/>
    <n v="48.79"/>
    <n v="20958"/>
  </r>
  <r>
    <x v="17"/>
    <x v="431"/>
    <n v="26.37"/>
    <n v="26.78"/>
    <n v="26.25"/>
    <n v="26.72"/>
    <n v="12772"/>
  </r>
  <r>
    <x v="17"/>
    <x v="432"/>
    <n v="14.21"/>
    <n v="14.27"/>
    <n v="14.02"/>
    <n v="14.04"/>
    <n v="13070"/>
  </r>
  <r>
    <x v="17"/>
    <x v="433"/>
    <n v="35.880000000000003"/>
    <n v="35.880000000000003"/>
    <n v="35.58"/>
    <n v="35.71"/>
    <n v="4397"/>
  </r>
  <r>
    <x v="17"/>
    <x v="434"/>
    <n v="9.15"/>
    <n v="9.24"/>
    <n v="8.82"/>
    <n v="8.89"/>
    <n v="88515"/>
  </r>
  <r>
    <x v="17"/>
    <x v="435"/>
    <n v="48.36"/>
    <n v="49.14"/>
    <n v="48.33"/>
    <n v="48.67"/>
    <n v="71467"/>
  </r>
  <r>
    <x v="17"/>
    <x v="436"/>
    <n v="5.94"/>
    <n v="6.02"/>
    <n v="5.73"/>
    <n v="5.76"/>
    <n v="97862"/>
  </r>
  <r>
    <x v="17"/>
    <x v="437"/>
    <n v="10.31"/>
    <n v="10.53"/>
    <n v="10.07"/>
    <n v="10.16"/>
    <n v="32131"/>
  </r>
  <r>
    <x v="17"/>
    <x v="438"/>
    <n v="38.46"/>
    <n v="39.4"/>
    <n v="38.36"/>
    <n v="38.82"/>
    <n v="26722"/>
  </r>
  <r>
    <x v="17"/>
    <x v="439"/>
    <n v="37.68"/>
    <n v="38.07"/>
    <n v="37.46"/>
    <n v="37.74"/>
    <n v="40789"/>
  </r>
  <r>
    <x v="17"/>
    <x v="440"/>
    <n v="7.12"/>
    <n v="7.15"/>
    <n v="6.88"/>
    <n v="6.93"/>
    <n v="79559"/>
  </r>
  <r>
    <x v="17"/>
    <x v="441"/>
    <n v="46.22"/>
    <n v="47.25"/>
    <n v="45.35"/>
    <n v="45.96"/>
    <n v="6911"/>
  </r>
  <r>
    <x v="17"/>
    <x v="442"/>
    <n v="45.41"/>
    <n v="45.87"/>
    <n v="45.27"/>
    <n v="45.69"/>
    <n v="37754"/>
  </r>
  <r>
    <x v="17"/>
    <x v="443"/>
    <n v="46.24"/>
    <n v="46.78"/>
    <n v="45.66"/>
    <n v="46.1"/>
    <n v="19579"/>
  </r>
  <r>
    <x v="17"/>
    <x v="444"/>
    <n v="48.98"/>
    <n v="49.15"/>
    <n v="47.7"/>
    <n v="47.7"/>
    <n v="75834"/>
  </r>
  <r>
    <x v="17"/>
    <x v="445"/>
    <n v="12.56"/>
    <n v="12.72"/>
    <n v="12.31"/>
    <n v="12.38"/>
    <n v="46932"/>
  </r>
  <r>
    <x v="17"/>
    <x v="446"/>
    <n v="14.64"/>
    <n v="15.98"/>
    <n v="14.53"/>
    <n v="15.69"/>
    <n v="114157"/>
  </r>
  <r>
    <x v="17"/>
    <x v="447"/>
    <n v="15.93"/>
    <n v="16.04"/>
    <n v="15.82"/>
    <n v="15.89"/>
    <n v="8334"/>
  </r>
  <r>
    <x v="17"/>
    <x v="448"/>
    <n v="41.77"/>
    <n v="42.07"/>
    <n v="41.15"/>
    <n v="41.66"/>
    <n v="24032"/>
  </r>
  <r>
    <x v="17"/>
    <x v="449"/>
    <n v="29.59"/>
    <n v="29.76"/>
    <n v="29.21"/>
    <n v="29.34"/>
    <n v="91564"/>
  </r>
  <r>
    <x v="17"/>
    <x v="450"/>
    <n v="24.1"/>
    <n v="24.2"/>
    <n v="23.6"/>
    <n v="23.6"/>
    <n v="194796"/>
  </r>
  <r>
    <x v="17"/>
    <x v="451"/>
    <n v="20.170000000000002"/>
    <n v="20.84"/>
    <n v="19.18"/>
    <n v="19.399999999999999"/>
    <n v="107824"/>
  </r>
  <r>
    <x v="17"/>
    <x v="452"/>
    <n v="29.45"/>
    <n v="29.88"/>
    <n v="29.13"/>
    <n v="29.34"/>
    <n v="114612"/>
  </r>
  <r>
    <x v="17"/>
    <x v="453"/>
    <n v="22.65"/>
    <n v="23.25"/>
    <n v="22.47"/>
    <n v="22.49"/>
    <n v="33745"/>
  </r>
  <r>
    <x v="17"/>
    <x v="454"/>
    <n v="63.11"/>
    <n v="63.24"/>
    <n v="62.04"/>
    <n v="62.35"/>
    <n v="42916"/>
  </r>
  <r>
    <x v="17"/>
    <x v="455"/>
    <n v="58.7"/>
    <n v="59.59"/>
    <n v="58.29"/>
    <n v="58.84"/>
    <n v="41278"/>
  </r>
  <r>
    <x v="17"/>
    <x v="456"/>
    <n v="22.97"/>
    <n v="23"/>
    <n v="22.17"/>
    <n v="22.44"/>
    <n v="167109"/>
  </r>
  <r>
    <x v="17"/>
    <x v="457"/>
    <n v="61.92"/>
    <n v="63.04"/>
    <n v="61.92"/>
    <n v="62.52"/>
    <n v="66837"/>
  </r>
  <r>
    <x v="17"/>
    <x v="458"/>
    <n v="43.91"/>
    <n v="43.98"/>
    <n v="43.41"/>
    <n v="43.61"/>
    <n v="10750"/>
  </r>
  <r>
    <x v="17"/>
    <x v="459"/>
    <n v="73.069999999999993"/>
    <n v="73.81"/>
    <n v="72.36"/>
    <n v="72.7"/>
    <n v="7871"/>
  </r>
  <r>
    <x v="17"/>
    <x v="460"/>
    <n v="29.59"/>
    <n v="30.99"/>
    <n v="29.42"/>
    <n v="29.85"/>
    <n v="1598"/>
  </r>
  <r>
    <x v="17"/>
    <x v="461"/>
    <n v="19.190000000000001"/>
    <n v="21.1"/>
    <n v="19.07"/>
    <n v="20.5"/>
    <n v="402721"/>
  </r>
  <r>
    <x v="17"/>
    <x v="462"/>
    <n v="60.43"/>
    <n v="62"/>
    <n v="59.71"/>
    <n v="59.9"/>
    <n v="28048"/>
  </r>
  <r>
    <x v="17"/>
    <x v="463"/>
    <n v="67.63"/>
    <n v="70.23"/>
    <n v="66.83"/>
    <n v="67.959999999999994"/>
    <n v="49078"/>
  </r>
  <r>
    <x v="17"/>
    <x v="464"/>
    <n v="23.26"/>
    <n v="23.78"/>
    <n v="22.95"/>
    <n v="23.55"/>
    <n v="51401"/>
  </r>
  <r>
    <x v="17"/>
    <x v="465"/>
    <n v="38.869999999999997"/>
    <n v="39.89"/>
    <n v="38.1"/>
    <n v="38.56"/>
    <n v="24049"/>
  </r>
  <r>
    <x v="17"/>
    <x v="466"/>
    <n v="30.41"/>
    <n v="30.47"/>
    <n v="29.51"/>
    <n v="29.51"/>
    <n v="392351"/>
  </r>
  <r>
    <x v="17"/>
    <x v="467"/>
    <n v="34.369999999999997"/>
    <n v="34.74"/>
    <n v="34.159999999999997"/>
    <n v="34.32"/>
    <n v="61751"/>
  </r>
  <r>
    <x v="17"/>
    <x v="468"/>
    <n v="54.75"/>
    <n v="56.09"/>
    <n v="54.64"/>
    <n v="55.59"/>
    <n v="10236"/>
  </r>
  <r>
    <x v="17"/>
    <x v="469"/>
    <n v="36.61"/>
    <n v="37"/>
    <n v="36.4"/>
    <n v="36.6"/>
    <n v="27522"/>
  </r>
  <r>
    <x v="17"/>
    <x v="470"/>
    <n v="45.66"/>
    <n v="45.86"/>
    <n v="45.35"/>
    <n v="45.53"/>
    <n v="5569"/>
  </r>
  <r>
    <x v="17"/>
    <x v="471"/>
    <n v="29.24"/>
    <n v="29.44"/>
    <n v="28.55"/>
    <n v="28.78"/>
    <n v="368804"/>
  </r>
  <r>
    <x v="17"/>
    <x v="472"/>
    <n v="28.43"/>
    <n v="28.65"/>
    <n v="28"/>
    <n v="28.22"/>
    <n v="16666"/>
  </r>
  <r>
    <x v="17"/>
    <x v="473"/>
    <n v="18.600000000000001"/>
    <n v="18.98"/>
    <n v="18.149999999999999"/>
    <n v="18.32"/>
    <n v="82253"/>
  </r>
  <r>
    <x v="17"/>
    <x v="474"/>
    <n v="72.33"/>
    <n v="73.84"/>
    <n v="71.3"/>
    <n v="71.78"/>
    <n v="25518"/>
  </r>
  <r>
    <x v="17"/>
    <x v="475"/>
    <n v="9.4600000000000009"/>
    <n v="9.6"/>
    <n v="9.4600000000000009"/>
    <n v="9.51"/>
    <n v="53837"/>
  </r>
  <r>
    <x v="17"/>
    <x v="476"/>
    <n v="54.66"/>
    <n v="54.92"/>
    <n v="53.53"/>
    <n v="54.48"/>
    <n v="45823"/>
  </r>
  <r>
    <x v="17"/>
    <x v="477"/>
    <n v="30.03"/>
    <n v="30.54"/>
    <n v="29.79"/>
    <n v="30.02"/>
    <n v="30186"/>
  </r>
  <r>
    <x v="17"/>
    <x v="478"/>
    <n v="19.079999999999998"/>
    <n v="19.21"/>
    <n v="18.46"/>
    <n v="18.559999999999999"/>
    <n v="64125"/>
  </r>
  <r>
    <x v="17"/>
    <x v="479"/>
    <n v="50.1"/>
    <n v="50.14"/>
    <n v="49.844999999999999"/>
    <n v="49.96"/>
    <n v="177689"/>
  </r>
  <r>
    <x v="17"/>
    <x v="480"/>
    <n v="35.75"/>
    <n v="36.14"/>
    <n v="35.67"/>
    <n v="36.06"/>
    <n v="11728"/>
  </r>
  <r>
    <x v="17"/>
    <x v="481"/>
    <n v="477.29"/>
    <n v="485"/>
    <n v="475.19"/>
    <n v="476.19"/>
    <n v="219"/>
  </r>
  <r>
    <x v="17"/>
    <x v="482"/>
    <n v="19.239999999999998"/>
    <n v="19.64"/>
    <n v="18.96"/>
    <n v="19.48"/>
    <n v="50710"/>
  </r>
  <r>
    <x v="17"/>
    <x v="483"/>
    <n v="40"/>
    <n v="40.36"/>
    <n v="38.42"/>
    <n v="38.69"/>
    <n v="28238"/>
  </r>
  <r>
    <x v="17"/>
    <x v="484"/>
    <n v="48.04"/>
    <n v="48.11"/>
    <n v="47.72"/>
    <n v="47.85"/>
    <n v="133279"/>
  </r>
  <r>
    <x v="17"/>
    <x v="485"/>
    <n v="15.98"/>
    <n v="16.25"/>
    <n v="15.51"/>
    <n v="15.75"/>
    <n v="34446"/>
  </r>
  <r>
    <x v="17"/>
    <x v="486"/>
    <n v="69.599999999999994"/>
    <n v="71.69"/>
    <n v="68.06"/>
    <n v="69.19"/>
    <n v="57182"/>
  </r>
  <r>
    <x v="17"/>
    <x v="487"/>
    <n v="49.5"/>
    <n v="50.45"/>
    <n v="48.59"/>
    <n v="49.15"/>
    <n v="136020"/>
  </r>
  <r>
    <x v="17"/>
    <x v="488"/>
    <n v="20.21"/>
    <n v="20.29"/>
    <n v="20.05"/>
    <n v="20.149999999999999"/>
    <n v="32945"/>
  </r>
  <r>
    <x v="17"/>
    <x v="489"/>
    <n v="18.05"/>
    <n v="18.09"/>
    <n v="17.3"/>
    <n v="17.41"/>
    <n v="58684"/>
  </r>
  <r>
    <x v="17"/>
    <x v="490"/>
    <n v="22.78"/>
    <n v="22.844999999999999"/>
    <n v="22.07"/>
    <n v="22.23"/>
    <n v="92203"/>
  </r>
  <r>
    <x v="17"/>
    <x v="491"/>
    <n v="69.95"/>
    <n v="70.45"/>
    <n v="69.8"/>
    <n v="69.84"/>
    <n v="209896"/>
  </r>
  <r>
    <x v="17"/>
    <x v="492"/>
    <n v="34.49"/>
    <n v="34.96"/>
    <n v="34.479999999999997"/>
    <n v="34.58"/>
    <n v="9618"/>
  </r>
  <r>
    <x v="17"/>
    <x v="493"/>
    <n v="9.51"/>
    <n v="9.75"/>
    <n v="9.4499999999999993"/>
    <n v="9.51"/>
    <n v="73487"/>
  </r>
  <r>
    <x v="17"/>
    <x v="494"/>
    <n v="42.24"/>
    <n v="43.5"/>
    <n v="42"/>
    <n v="42.9"/>
    <n v="108734"/>
  </r>
  <r>
    <x v="17"/>
    <x v="495"/>
    <n v="17.015000000000001"/>
    <n v="17.79"/>
    <n v="16.96"/>
    <n v="17.5"/>
    <n v="620099"/>
  </r>
  <r>
    <x v="17"/>
    <x v="496"/>
    <n v="33.950000000000003"/>
    <n v="34.42"/>
    <n v="33.950000000000003"/>
    <n v="34.200000000000003"/>
    <n v="57365"/>
  </r>
  <r>
    <x v="17"/>
    <x v="497"/>
    <n v="18.489999999999998"/>
    <n v="19.64"/>
    <n v="18.149999999999999"/>
    <n v="18.27"/>
    <n v="105468"/>
  </r>
  <r>
    <x v="17"/>
    <x v="498"/>
    <n v="51.07"/>
    <n v="51.341999999999999"/>
    <n v="50.38"/>
    <n v="50.7"/>
    <n v="19480"/>
  </r>
  <r>
    <x v="18"/>
    <x v="0"/>
    <n v="28.69"/>
    <n v="28.73"/>
    <n v="27.82"/>
    <n v="28.37"/>
    <n v="44366"/>
  </r>
  <r>
    <x v="18"/>
    <x v="1"/>
    <n v="14.24"/>
    <n v="14.33"/>
    <n v="13.86"/>
    <n v="14.06"/>
    <n v="347642"/>
  </r>
  <r>
    <x v="18"/>
    <x v="2"/>
    <n v="185.9"/>
    <n v="186.55"/>
    <n v="184.76"/>
    <n v="185.02"/>
    <n v="214909"/>
  </r>
  <r>
    <x v="18"/>
    <x v="3"/>
    <n v="21.61"/>
    <n v="21.77"/>
    <n v="21.5"/>
    <n v="21.76"/>
    <n v="29090"/>
  </r>
  <r>
    <x v="18"/>
    <x v="4"/>
    <n v="46.47"/>
    <n v="46.47"/>
    <n v="45.8"/>
    <n v="45.97"/>
    <n v="150093"/>
  </r>
  <r>
    <x v="18"/>
    <x v="5"/>
    <n v="46.82"/>
    <n v="46.82"/>
    <n v="46.23"/>
    <n v="46.43"/>
    <n v="10568"/>
  </r>
  <r>
    <x v="18"/>
    <x v="6"/>
    <n v="32.99"/>
    <n v="33.43"/>
    <n v="32.700000000000003"/>
    <n v="32.950000000000003"/>
    <n v="105124"/>
  </r>
  <r>
    <x v="18"/>
    <x v="7"/>
    <n v="27.65"/>
    <n v="27.8"/>
    <n v="27.19"/>
    <n v="27.28"/>
    <n v="51346"/>
  </r>
  <r>
    <x v="18"/>
    <x v="8"/>
    <n v="28.85"/>
    <n v="29.36"/>
    <n v="28.7"/>
    <n v="29.12"/>
    <n v="61877"/>
  </r>
  <r>
    <x v="18"/>
    <x v="9"/>
    <n v="39.479999999999997"/>
    <n v="39.6"/>
    <n v="39.049999999999997"/>
    <n v="39.39"/>
    <n v="41058"/>
  </r>
  <r>
    <x v="18"/>
    <x v="10"/>
    <n v="23.59"/>
    <n v="23.79"/>
    <n v="23.2"/>
    <n v="23.54"/>
    <n v="32128"/>
  </r>
  <r>
    <x v="18"/>
    <x v="11"/>
    <n v="25.91"/>
    <n v="26.07"/>
    <n v="25.76"/>
    <n v="26.05"/>
    <n v="28454"/>
  </r>
  <r>
    <x v="18"/>
    <x v="12"/>
    <n v="31.72"/>
    <n v="32.07"/>
    <n v="31.64"/>
    <n v="32.06"/>
    <n v="48409"/>
  </r>
  <r>
    <x v="18"/>
    <x v="13"/>
    <n v="14.49"/>
    <n v="14.67"/>
    <n v="14.16"/>
    <n v="14.39"/>
    <n v="68446"/>
  </r>
  <r>
    <x v="18"/>
    <x v="14"/>
    <n v="31.01"/>
    <n v="31.44"/>
    <n v="30.67"/>
    <n v="30.8"/>
    <n v="60888"/>
  </r>
  <r>
    <x v="18"/>
    <x v="15"/>
    <n v="42.75"/>
    <n v="43.309199999999997"/>
    <n v="42.5"/>
    <n v="42.75"/>
    <n v="41853"/>
  </r>
  <r>
    <x v="18"/>
    <x v="16"/>
    <n v="58.11"/>
    <n v="58.17"/>
    <n v="57.15"/>
    <n v="57.43"/>
    <n v="20729"/>
  </r>
  <r>
    <x v="18"/>
    <x v="17"/>
    <n v="40.25"/>
    <n v="40.799999999999997"/>
    <n v="39.119999999999997"/>
    <n v="39.909999999999997"/>
    <n v="212114"/>
  </r>
  <r>
    <x v="18"/>
    <x v="18"/>
    <n v="14.85"/>
    <n v="15.25"/>
    <n v="14.43"/>
    <n v="14.99"/>
    <n v="32270"/>
  </r>
  <r>
    <x v="18"/>
    <x v="19"/>
    <n v="31.18"/>
    <n v="32.08"/>
    <n v="31.08"/>
    <n v="31.99"/>
    <n v="21078"/>
  </r>
  <r>
    <x v="18"/>
    <x v="20"/>
    <n v="18.79"/>
    <n v="18.899999999999999"/>
    <n v="18.46"/>
    <n v="18.77"/>
    <n v="30903"/>
  </r>
  <r>
    <x v="18"/>
    <x v="21"/>
    <n v="23.71"/>
    <n v="23.71"/>
    <n v="22.9"/>
    <n v="23.05"/>
    <n v="48372"/>
  </r>
  <r>
    <x v="18"/>
    <x v="22"/>
    <n v="30.79"/>
    <n v="30.95"/>
    <n v="30.51"/>
    <n v="30.64"/>
    <n v="63607"/>
  </r>
  <r>
    <x v="18"/>
    <x v="23"/>
    <n v="20.239999999999998"/>
    <n v="20.64"/>
    <n v="20.239999999999998"/>
    <n v="20.48"/>
    <n v="63789"/>
  </r>
  <r>
    <x v="18"/>
    <x v="24"/>
    <n v="13.03"/>
    <n v="13.19"/>
    <n v="12.95"/>
    <n v="13.03"/>
    <n v="237090"/>
  </r>
  <r>
    <x v="18"/>
    <x v="25"/>
    <n v="5.74"/>
    <n v="5.75"/>
    <n v="5.43"/>
    <n v="5.7"/>
    <n v="342517"/>
  </r>
  <r>
    <x v="18"/>
    <x v="26"/>
    <n v="60.86"/>
    <n v="61.3"/>
    <n v="60.43"/>
    <n v="60.8"/>
    <n v="96616"/>
  </r>
  <r>
    <x v="18"/>
    <x v="27"/>
    <n v="32.840000000000003"/>
    <n v="33.020000000000003"/>
    <n v="32.24"/>
    <n v="32.76"/>
    <n v="27690"/>
  </r>
  <r>
    <x v="18"/>
    <x v="28"/>
    <n v="36.94"/>
    <n v="37.71"/>
    <n v="36.74"/>
    <n v="37.630000000000003"/>
    <n v="81201"/>
  </r>
  <r>
    <x v="18"/>
    <x v="29"/>
    <n v="90.74"/>
    <n v="91"/>
    <n v="89.47"/>
    <n v="90.28"/>
    <n v="67705"/>
  </r>
  <r>
    <x v="18"/>
    <x v="30"/>
    <n v="17.93"/>
    <n v="18.03"/>
    <n v="17.68"/>
    <n v="17.920000000000002"/>
    <n v="40030"/>
  </r>
  <r>
    <x v="18"/>
    <x v="31"/>
    <n v="34.17"/>
    <n v="34.46"/>
    <n v="33.36"/>
    <n v="34.340000000000003"/>
    <n v="36440"/>
  </r>
  <r>
    <x v="18"/>
    <x v="32"/>
    <n v="41.96"/>
    <n v="42.21"/>
    <n v="41.5"/>
    <n v="41.72"/>
    <n v="24385"/>
  </r>
  <r>
    <x v="18"/>
    <x v="33"/>
    <n v="94.68"/>
    <n v="94.94"/>
    <n v="93.28"/>
    <n v="94.19"/>
    <n v="37759"/>
  </r>
  <r>
    <x v="18"/>
    <x v="34"/>
    <n v="64.89"/>
    <n v="64.930000000000007"/>
    <n v="61.65"/>
    <n v="63.14"/>
    <n v="100352"/>
  </r>
  <r>
    <x v="18"/>
    <x v="35"/>
    <n v="79.959999999999994"/>
    <n v="80.599999999999994"/>
    <n v="79.150000000000006"/>
    <n v="80.2"/>
    <n v="16422"/>
  </r>
  <r>
    <x v="18"/>
    <x v="36"/>
    <n v="40.07"/>
    <n v="40.24"/>
    <n v="39.202500000000001"/>
    <n v="39.369999999999997"/>
    <n v="11651"/>
  </r>
  <r>
    <x v="18"/>
    <x v="37"/>
    <n v="69.47"/>
    <n v="69.64"/>
    <n v="68.2"/>
    <n v="69.02"/>
    <n v="63929"/>
  </r>
  <r>
    <x v="18"/>
    <x v="38"/>
    <n v="35.43"/>
    <n v="35.46"/>
    <n v="34.14"/>
    <n v="34.86"/>
    <n v="26345"/>
  </r>
  <r>
    <x v="18"/>
    <x v="39"/>
    <n v="74.73"/>
    <n v="76.77"/>
    <n v="74.260000000000005"/>
    <n v="75.739999999999995"/>
    <n v="19171"/>
  </r>
  <r>
    <x v="18"/>
    <x v="40"/>
    <n v="32.159999999999997"/>
    <n v="32.340000000000003"/>
    <n v="31.79"/>
    <n v="32.159999999999997"/>
    <n v="46858"/>
  </r>
  <r>
    <x v="18"/>
    <x v="41"/>
    <n v="35.5"/>
    <n v="35.68"/>
    <n v="34.94"/>
    <n v="35.479999999999997"/>
    <n v="14442"/>
  </r>
  <r>
    <x v="18"/>
    <x v="42"/>
    <n v="35.090000000000003"/>
    <n v="35.18"/>
    <n v="34.43"/>
    <n v="34.770000000000003"/>
    <n v="175310"/>
  </r>
  <r>
    <x v="18"/>
    <x v="43"/>
    <n v="27.23"/>
    <n v="27.65"/>
    <n v="27.23"/>
    <n v="27.64"/>
    <n v="27433"/>
  </r>
  <r>
    <x v="18"/>
    <x v="44"/>
    <n v="146.91"/>
    <n v="152.55000000000001"/>
    <n v="146.88"/>
    <n v="152.09"/>
    <n v="15510"/>
  </r>
  <r>
    <x v="18"/>
    <x v="45"/>
    <n v="53.02"/>
    <n v="53.29"/>
    <n v="52.1"/>
    <n v="53.02"/>
    <n v="65329"/>
  </r>
  <r>
    <x v="18"/>
    <x v="46"/>
    <n v="17.73"/>
    <n v="17.77"/>
    <n v="17.510000000000002"/>
    <n v="17.63"/>
    <n v="1605503"/>
  </r>
  <r>
    <x v="18"/>
    <x v="47"/>
    <n v="58.88"/>
    <n v="59.13"/>
    <n v="58.33"/>
    <n v="58.36"/>
    <n v="44970"/>
  </r>
  <r>
    <x v="18"/>
    <x v="48"/>
    <n v="39.01"/>
    <n v="39.840000000000003"/>
    <n v="38.909999999999997"/>
    <n v="39.28"/>
    <n v="54156"/>
  </r>
  <r>
    <x v="18"/>
    <x v="49"/>
    <n v="29.03"/>
    <n v="29.36"/>
    <n v="28.63"/>
    <n v="29.25"/>
    <n v="87829"/>
  </r>
  <r>
    <x v="18"/>
    <x v="50"/>
    <n v="37.729999999999997"/>
    <n v="38.130000000000003"/>
    <n v="37.61"/>
    <n v="37.9"/>
    <n v="74344"/>
  </r>
  <r>
    <x v="18"/>
    <x v="51"/>
    <n v="80.64"/>
    <n v="80.739999999999995"/>
    <n v="80.015000000000001"/>
    <n v="80.150000000000006"/>
    <n v="10987"/>
  </r>
  <r>
    <x v="18"/>
    <x v="52"/>
    <n v="49.92"/>
    <n v="50.41"/>
    <n v="49.32"/>
    <n v="49.71"/>
    <n v="9985"/>
  </r>
  <r>
    <x v="18"/>
    <x v="53"/>
    <n v="70.66"/>
    <n v="70.66"/>
    <n v="69.709999999999994"/>
    <n v="70.260000000000005"/>
    <n v="14418"/>
  </r>
  <r>
    <x v="18"/>
    <x v="54"/>
    <n v="101.68"/>
    <n v="104.03"/>
    <n v="101.57"/>
    <n v="103.46"/>
    <n v="17871"/>
  </r>
  <r>
    <x v="18"/>
    <x v="55"/>
    <n v="49.7"/>
    <n v="50.62"/>
    <n v="48.1"/>
    <n v="48.1"/>
    <n v="28339"/>
  </r>
  <r>
    <x v="18"/>
    <x v="56"/>
    <n v="41.45"/>
    <n v="44.25"/>
    <n v="41.16"/>
    <n v="44.01"/>
    <n v="228218"/>
  </r>
  <r>
    <x v="18"/>
    <x v="57"/>
    <n v="25.18"/>
    <n v="25.26"/>
    <n v="24.82"/>
    <n v="25.02"/>
    <n v="8855"/>
  </r>
  <r>
    <x v="18"/>
    <x v="58"/>
    <n v="50.44"/>
    <n v="50.81"/>
    <n v="49.84"/>
    <n v="50"/>
    <n v="37948"/>
  </r>
  <r>
    <x v="18"/>
    <x v="59"/>
    <n v="18.87"/>
    <n v="19.88"/>
    <n v="18.649999999999999"/>
    <n v="19.82"/>
    <n v="199478"/>
  </r>
  <r>
    <x v="18"/>
    <x v="60"/>
    <n v="30.84"/>
    <n v="30.95"/>
    <n v="30.11"/>
    <n v="30.3"/>
    <n v="123453"/>
  </r>
  <r>
    <x v="18"/>
    <x v="61"/>
    <n v="50.66"/>
    <n v="51.34"/>
    <n v="50.61"/>
    <n v="50.93"/>
    <n v="8002"/>
  </r>
  <r>
    <x v="18"/>
    <x v="62"/>
    <n v="38.58"/>
    <n v="39"/>
    <n v="38.130000000000003"/>
    <n v="38.18"/>
    <n v="25075"/>
  </r>
  <r>
    <x v="18"/>
    <x v="63"/>
    <n v="27.17"/>
    <n v="27.5"/>
    <n v="27.08"/>
    <n v="27.42"/>
    <n v="7491"/>
  </r>
  <r>
    <x v="18"/>
    <x v="64"/>
    <n v="22.49"/>
    <n v="22.61"/>
    <n v="22.33"/>
    <n v="22.52"/>
    <n v="134579"/>
  </r>
  <r>
    <x v="18"/>
    <x v="65"/>
    <n v="83.58"/>
    <n v="84.15"/>
    <n v="82.7"/>
    <n v="83.91"/>
    <n v="48919"/>
  </r>
  <r>
    <x v="18"/>
    <x v="66"/>
    <n v="29.75"/>
    <n v="30.16"/>
    <n v="29.55"/>
    <n v="29.98"/>
    <n v="77146"/>
  </r>
  <r>
    <x v="18"/>
    <x v="67"/>
    <n v="11.1"/>
    <n v="11.11"/>
    <n v="10.85"/>
    <n v="10.97"/>
    <n v="147317"/>
  </r>
  <r>
    <x v="18"/>
    <x v="68"/>
    <n v="40.11"/>
    <n v="40.200000000000003"/>
    <n v="38.33"/>
    <n v="38.74"/>
    <n v="63272"/>
  </r>
  <r>
    <x v="18"/>
    <x v="69"/>
    <n v="70.58"/>
    <n v="71.44"/>
    <n v="68.83"/>
    <n v="70.55"/>
    <n v="22966"/>
  </r>
  <r>
    <x v="18"/>
    <x v="70"/>
    <n v="4.46"/>
    <n v="4.4800000000000004"/>
    <n v="4.26"/>
    <n v="4.26"/>
    <n v="12507260"/>
  </r>
  <r>
    <x v="18"/>
    <x v="71"/>
    <n v="22.67"/>
    <n v="22.82"/>
    <n v="22.42"/>
    <n v="22.51"/>
    <n v="53039"/>
  </r>
  <r>
    <x v="18"/>
    <x v="72"/>
    <n v="22.2"/>
    <n v="22.44"/>
    <n v="21.93"/>
    <n v="22.32"/>
    <n v="52088"/>
  </r>
  <r>
    <x v="18"/>
    <x v="73"/>
    <n v="27.92"/>
    <n v="28.06"/>
    <n v="27.72"/>
    <n v="27.89"/>
    <n v="47695"/>
  </r>
  <r>
    <x v="18"/>
    <x v="74"/>
    <n v="39.01"/>
    <n v="39.020000000000003"/>
    <n v="38.14"/>
    <n v="38.770000000000003"/>
    <n v="28249"/>
  </r>
  <r>
    <x v="18"/>
    <x v="75"/>
    <n v="54.11"/>
    <n v="54.49"/>
    <n v="52.94"/>
    <n v="53.42"/>
    <n v="123989"/>
  </r>
  <r>
    <x v="18"/>
    <x v="76"/>
    <n v="49.08"/>
    <n v="49.54"/>
    <n v="49.03"/>
    <n v="49.16"/>
    <n v="30531"/>
  </r>
  <r>
    <x v="18"/>
    <x v="77"/>
    <n v="37.89"/>
    <n v="38.21"/>
    <n v="37.520000000000003"/>
    <n v="37.71"/>
    <n v="20778"/>
  </r>
  <r>
    <x v="18"/>
    <x v="78"/>
    <n v="12.61"/>
    <n v="12.69"/>
    <n v="12.22"/>
    <n v="12.48"/>
    <n v="46587"/>
  </r>
  <r>
    <x v="18"/>
    <x v="79"/>
    <n v="12.53"/>
    <n v="12.71"/>
    <n v="12.25"/>
    <n v="12.6"/>
    <n v="111677"/>
  </r>
  <r>
    <x v="18"/>
    <x v="80"/>
    <n v="21.12"/>
    <n v="21.17"/>
    <n v="20.85"/>
    <n v="21.15"/>
    <n v="48614"/>
  </r>
  <r>
    <x v="18"/>
    <x v="81"/>
    <n v="33.119999999999997"/>
    <n v="33.26"/>
    <n v="32.14"/>
    <n v="32.26"/>
    <n v="53992"/>
  </r>
  <r>
    <x v="18"/>
    <x v="82"/>
    <n v="32.17"/>
    <n v="32.869999999999997"/>
    <n v="32.119999999999997"/>
    <n v="32.57"/>
    <n v="19654"/>
  </r>
  <r>
    <x v="18"/>
    <x v="83"/>
    <n v="53.04"/>
    <n v="53.31"/>
    <n v="52.48"/>
    <n v="52.54"/>
    <n v="41180"/>
  </r>
  <r>
    <x v="18"/>
    <x v="84"/>
    <n v="59.06"/>
    <n v="59.3"/>
    <n v="58.25"/>
    <n v="58.49"/>
    <n v="20912"/>
  </r>
  <r>
    <x v="18"/>
    <x v="85"/>
    <n v="91.93"/>
    <n v="91.93"/>
    <n v="89.93"/>
    <n v="90.19"/>
    <n v="7482"/>
  </r>
  <r>
    <x v="18"/>
    <x v="86"/>
    <n v="28.19"/>
    <n v="28.35"/>
    <n v="27.27"/>
    <n v="27.85"/>
    <n v="283390"/>
  </r>
  <r>
    <x v="18"/>
    <x v="87"/>
    <n v="58.87"/>
    <n v="59.21"/>
    <n v="58.15"/>
    <n v="58.69"/>
    <n v="14530"/>
  </r>
  <r>
    <x v="18"/>
    <x v="88"/>
    <n v="32.700000000000003"/>
    <n v="32.94"/>
    <n v="31.78"/>
    <n v="31.84"/>
    <n v="46002"/>
  </r>
  <r>
    <x v="18"/>
    <x v="89"/>
    <n v="16.16"/>
    <n v="16.25"/>
    <n v="15.74"/>
    <n v="16.03"/>
    <n v="35739"/>
  </r>
  <r>
    <x v="18"/>
    <x v="90"/>
    <n v="25.59"/>
    <n v="26.11"/>
    <n v="25.57"/>
    <n v="25.92"/>
    <n v="15413"/>
  </r>
  <r>
    <x v="18"/>
    <x v="91"/>
    <n v="75.7"/>
    <n v="76.64"/>
    <n v="75.599999999999994"/>
    <n v="76.099999999999994"/>
    <n v="40342"/>
  </r>
  <r>
    <x v="18"/>
    <x v="92"/>
    <n v="57.41"/>
    <n v="58.09"/>
    <n v="57"/>
    <n v="57.93"/>
    <n v="14134"/>
  </r>
  <r>
    <x v="18"/>
    <x v="93"/>
    <n v="30.38"/>
    <n v="30.86"/>
    <n v="29.93"/>
    <n v="30.65"/>
    <n v="35033"/>
  </r>
  <r>
    <x v="18"/>
    <x v="94"/>
    <n v="17.170000000000002"/>
    <n v="17.405000000000001"/>
    <n v="16.93"/>
    <n v="17.29"/>
    <n v="321000"/>
  </r>
  <r>
    <x v="18"/>
    <x v="95"/>
    <n v="293.68"/>
    <n v="305.95999999999998"/>
    <n v="293.14999999999998"/>
    <n v="304"/>
    <n v="17453"/>
  </r>
  <r>
    <x v="18"/>
    <x v="96"/>
    <n v="47.15"/>
    <n v="47.37"/>
    <n v="45.93"/>
    <n v="46.06"/>
    <n v="19706"/>
  </r>
  <r>
    <x v="18"/>
    <x v="97"/>
    <n v="13.31"/>
    <n v="13.52"/>
    <n v="13.29"/>
    <n v="13.43"/>
    <n v="39819"/>
  </r>
  <r>
    <x v="18"/>
    <x v="98"/>
    <n v="12.57"/>
    <n v="12.59"/>
    <n v="12.42"/>
    <n v="12.49"/>
    <n v="71388"/>
  </r>
  <r>
    <x v="18"/>
    <x v="99"/>
    <n v="46.8"/>
    <n v="46.91"/>
    <n v="45.38"/>
    <n v="46.68"/>
    <n v="35830"/>
  </r>
  <r>
    <x v="18"/>
    <x v="100"/>
    <n v="38.31"/>
    <n v="38.409999999999997"/>
    <n v="37.24"/>
    <n v="37.5"/>
    <n v="88076"/>
  </r>
  <r>
    <x v="18"/>
    <x v="101"/>
    <n v="38.61"/>
    <n v="39"/>
    <n v="37.200000000000003"/>
    <n v="37.74"/>
    <n v="19304"/>
  </r>
  <r>
    <x v="18"/>
    <x v="102"/>
    <n v="32.869999999999997"/>
    <n v="33.799999999999997"/>
    <n v="32.81"/>
    <n v="33.630000000000003"/>
    <n v="51839"/>
  </r>
  <r>
    <x v="18"/>
    <x v="103"/>
    <n v="51.11"/>
    <n v="51.25"/>
    <n v="50.45"/>
    <n v="51.1"/>
    <n v="17797"/>
  </r>
  <r>
    <x v="18"/>
    <x v="104"/>
    <n v="47.04"/>
    <n v="47.3"/>
    <n v="46.5"/>
    <n v="46.8"/>
    <n v="123150"/>
  </r>
  <r>
    <x v="18"/>
    <x v="105"/>
    <n v="58.01"/>
    <n v="58.2"/>
    <n v="57.460099999999997"/>
    <n v="57.55"/>
    <n v="45616"/>
  </r>
  <r>
    <x v="18"/>
    <x v="106"/>
    <n v="31.87"/>
    <n v="32.35"/>
    <n v="31.7"/>
    <n v="32.29"/>
    <n v="37387"/>
  </r>
  <r>
    <x v="18"/>
    <x v="107"/>
    <n v="7.67"/>
    <n v="7.82"/>
    <n v="7.54"/>
    <n v="7.76"/>
    <n v="39770"/>
  </r>
  <r>
    <x v="18"/>
    <x v="108"/>
    <n v="58.82"/>
    <n v="59.07"/>
    <n v="58.08"/>
    <n v="58.17"/>
    <n v="20963"/>
  </r>
  <r>
    <x v="18"/>
    <x v="109"/>
    <n v="52.38"/>
    <n v="52.72"/>
    <n v="52.22"/>
    <n v="52.4"/>
    <n v="10350"/>
  </r>
  <r>
    <x v="18"/>
    <x v="110"/>
    <n v="23.5"/>
    <n v="23.61"/>
    <n v="23.24"/>
    <n v="23.4"/>
    <n v="537974"/>
  </r>
  <r>
    <x v="18"/>
    <x v="111"/>
    <n v="45.36"/>
    <n v="45.79"/>
    <n v="44.7"/>
    <n v="45.26"/>
    <n v="50679"/>
  </r>
  <r>
    <x v="18"/>
    <x v="112"/>
    <n v="29.57"/>
    <n v="29.94"/>
    <n v="29.52"/>
    <n v="29.77"/>
    <n v="18503"/>
  </r>
  <r>
    <x v="18"/>
    <x v="113"/>
    <n v="31.93"/>
    <n v="32.01"/>
    <n v="31.55"/>
    <n v="31.61"/>
    <n v="38563"/>
  </r>
  <r>
    <x v="18"/>
    <x v="114"/>
    <n v="38.630000000000003"/>
    <n v="38.71"/>
    <n v="38.064999999999998"/>
    <n v="38.49"/>
    <n v="32729"/>
  </r>
  <r>
    <x v="18"/>
    <x v="115"/>
    <n v="38.07"/>
    <n v="38.22"/>
    <n v="37.19"/>
    <n v="37.22"/>
    <n v="28581"/>
  </r>
  <r>
    <x v="18"/>
    <x v="116"/>
    <n v="11.12"/>
    <n v="11.38"/>
    <n v="11.12"/>
    <n v="11.31"/>
    <n v="8364"/>
  </r>
  <r>
    <x v="18"/>
    <x v="117"/>
    <n v="21.2"/>
    <n v="21.69"/>
    <n v="20.53"/>
    <n v="20.6"/>
    <n v="40813"/>
  </r>
  <r>
    <x v="18"/>
    <x v="118"/>
    <n v="36.549999999999997"/>
    <n v="36.56"/>
    <n v="35.94"/>
    <n v="35.979999999999997"/>
    <n v="170457"/>
  </r>
  <r>
    <x v="18"/>
    <x v="119"/>
    <n v="72.83"/>
    <n v="73.37"/>
    <n v="72.5"/>
    <n v="72.64"/>
    <n v="160902"/>
  </r>
  <r>
    <x v="18"/>
    <x v="120"/>
    <n v="34.18"/>
    <n v="34.5"/>
    <n v="33.89"/>
    <n v="34.33"/>
    <n v="46260"/>
  </r>
  <r>
    <x v="18"/>
    <x v="121"/>
    <n v="33.880000000000003"/>
    <n v="33.94"/>
    <n v="33.369999999999997"/>
    <n v="33.74"/>
    <n v="71226"/>
  </r>
  <r>
    <x v="18"/>
    <x v="122"/>
    <n v="46.28"/>
    <n v="46.31"/>
    <n v="44.88"/>
    <n v="45.07"/>
    <n v="61964"/>
  </r>
  <r>
    <x v="18"/>
    <x v="123"/>
    <n v="17.010000000000002"/>
    <n v="17.04"/>
    <n v="16.62"/>
    <n v="16.690000000000001"/>
    <n v="277019"/>
  </r>
  <r>
    <x v="18"/>
    <x v="124"/>
    <n v="18.05"/>
    <n v="18.47"/>
    <n v="18.05"/>
    <n v="18.399999999999999"/>
    <n v="24422"/>
  </r>
  <r>
    <x v="18"/>
    <x v="125"/>
    <n v="15.65"/>
    <n v="16.260000000000002"/>
    <n v="15.5"/>
    <n v="16.059999999999999"/>
    <n v="105865"/>
  </r>
  <r>
    <x v="18"/>
    <x v="126"/>
    <n v="51.37"/>
    <n v="51.6"/>
    <n v="50.24"/>
    <n v="51"/>
    <n v="31939"/>
  </r>
  <r>
    <x v="18"/>
    <x v="127"/>
    <n v="13.36"/>
    <n v="13.675000000000001"/>
    <n v="13.1"/>
    <n v="13.25"/>
    <n v="77260"/>
  </r>
  <r>
    <x v="18"/>
    <x v="128"/>
    <n v="68.81"/>
    <n v="69"/>
    <n v="68.11"/>
    <n v="68.150000000000006"/>
    <n v="28362"/>
  </r>
  <r>
    <x v="18"/>
    <x v="129"/>
    <n v="28.57"/>
    <n v="28.68"/>
    <n v="28.25"/>
    <n v="28.44"/>
    <n v="141047"/>
  </r>
  <r>
    <x v="18"/>
    <x v="130"/>
    <n v="74.86"/>
    <n v="74.86"/>
    <n v="74.02"/>
    <n v="74.260000000000005"/>
    <n v="4839"/>
  </r>
  <r>
    <x v="18"/>
    <x v="131"/>
    <n v="16.34"/>
    <n v="16.440000000000001"/>
    <n v="15.65"/>
    <n v="15.71"/>
    <n v="49105"/>
  </r>
  <r>
    <x v="18"/>
    <x v="132"/>
    <n v="95.99"/>
    <n v="95.99"/>
    <n v="92.75"/>
    <n v="93.99"/>
    <n v="22661"/>
  </r>
  <r>
    <x v="18"/>
    <x v="133"/>
    <n v="38.94"/>
    <n v="39.79"/>
    <n v="38.85"/>
    <n v="39.369999999999997"/>
    <n v="27685"/>
  </r>
  <r>
    <x v="18"/>
    <x v="134"/>
    <n v="26.41"/>
    <n v="26.77"/>
    <n v="26.24"/>
    <n v="26.75"/>
    <n v="153930"/>
  </r>
  <r>
    <x v="18"/>
    <x v="135"/>
    <n v="27.4"/>
    <n v="27.95"/>
    <n v="27.24"/>
    <n v="27.84"/>
    <n v="23994"/>
  </r>
  <r>
    <x v="18"/>
    <x v="136"/>
    <n v="36.880000000000003"/>
    <n v="37.31"/>
    <n v="36.409999999999997"/>
    <n v="37.119999999999997"/>
    <n v="24430"/>
  </r>
  <r>
    <x v="18"/>
    <x v="137"/>
    <n v="35.450000000000003"/>
    <n v="35.659999999999997"/>
    <n v="35.090000000000003"/>
    <n v="35.25"/>
    <n v="13641"/>
  </r>
  <r>
    <x v="18"/>
    <x v="138"/>
    <n v="26.26"/>
    <n v="26.44"/>
    <n v="26"/>
    <n v="26.33"/>
    <n v="263914"/>
  </r>
  <r>
    <x v="18"/>
    <x v="139"/>
    <n v="15.9"/>
    <n v="16.02"/>
    <n v="15.77"/>
    <n v="15.96"/>
    <n v="104222"/>
  </r>
  <r>
    <x v="18"/>
    <x v="140"/>
    <n v="52.82"/>
    <n v="53"/>
    <n v="51.817500000000003"/>
    <n v="52.5"/>
    <n v="5647"/>
  </r>
  <r>
    <x v="18"/>
    <x v="141"/>
    <n v="55.88"/>
    <n v="56.23"/>
    <n v="55.23"/>
    <n v="55.57"/>
    <n v="7993"/>
  </r>
  <r>
    <x v="18"/>
    <x v="142"/>
    <n v="71.56"/>
    <n v="72.05"/>
    <n v="70.14"/>
    <n v="70.760000000000005"/>
    <n v="41958"/>
  </r>
  <r>
    <x v="18"/>
    <x v="143"/>
    <n v="2.16"/>
    <n v="2.21"/>
    <n v="2.09"/>
    <n v="2.1800000000000002"/>
    <n v="129887"/>
  </r>
  <r>
    <x v="18"/>
    <x v="144"/>
    <n v="24.54"/>
    <n v="24.74"/>
    <n v="24.3"/>
    <n v="24.34"/>
    <n v="211134"/>
  </r>
  <r>
    <x v="18"/>
    <x v="145"/>
    <n v="47.49"/>
    <n v="47.88"/>
    <n v="46.72"/>
    <n v="47.05"/>
    <n v="131836"/>
  </r>
  <r>
    <x v="18"/>
    <x v="146"/>
    <n v="41.29"/>
    <n v="41.5"/>
    <n v="41.04"/>
    <n v="41.48"/>
    <n v="21570"/>
  </r>
  <r>
    <x v="18"/>
    <x v="147"/>
    <n v="28.25"/>
    <n v="28.84"/>
    <n v="28.15"/>
    <n v="28.8"/>
    <n v="20267"/>
  </r>
  <r>
    <x v="18"/>
    <x v="148"/>
    <n v="34.85"/>
    <n v="35.119999999999997"/>
    <n v="34.729999999999997"/>
    <n v="34.99"/>
    <n v="32850"/>
  </r>
  <r>
    <x v="18"/>
    <x v="149"/>
    <n v="5.9"/>
    <n v="6.01"/>
    <n v="5.44"/>
    <n v="5.54"/>
    <n v="348501"/>
  </r>
  <r>
    <x v="18"/>
    <x v="150"/>
    <n v="35.78"/>
    <n v="37.17"/>
    <n v="35.57"/>
    <n v="36.79"/>
    <n v="31673"/>
  </r>
  <r>
    <x v="18"/>
    <x v="151"/>
    <n v="17.04"/>
    <n v="17.100000000000001"/>
    <n v="16.82"/>
    <n v="17"/>
    <n v="185231"/>
  </r>
  <r>
    <x v="18"/>
    <x v="152"/>
    <n v="55.5"/>
    <n v="55.63"/>
    <n v="53.89"/>
    <n v="54.51"/>
    <n v="9941"/>
  </r>
  <r>
    <x v="18"/>
    <x v="153"/>
    <n v="41.39"/>
    <n v="41.65"/>
    <n v="41.03"/>
    <n v="41.12"/>
    <n v="52684"/>
  </r>
  <r>
    <x v="18"/>
    <x v="154"/>
    <n v="83.14"/>
    <n v="83.24"/>
    <n v="80.840999999999994"/>
    <n v="81.86"/>
    <n v="22393"/>
  </r>
  <r>
    <x v="18"/>
    <x v="155"/>
    <n v="10.42"/>
    <n v="10.43"/>
    <n v="10.09"/>
    <n v="10.220000000000001"/>
    <n v="90890"/>
  </r>
  <r>
    <x v="18"/>
    <x v="156"/>
    <n v="32.049999999999997"/>
    <n v="32.15"/>
    <n v="31.31"/>
    <n v="31.75"/>
    <n v="61204"/>
  </r>
  <r>
    <x v="18"/>
    <x v="157"/>
    <n v="42.27"/>
    <n v="42.29"/>
    <n v="41.25"/>
    <n v="41.99"/>
    <n v="15646"/>
  </r>
  <r>
    <x v="18"/>
    <x v="158"/>
    <n v="18.88"/>
    <n v="18.934999999999999"/>
    <n v="18.43"/>
    <n v="18.71"/>
    <n v="65116"/>
  </r>
  <r>
    <x v="18"/>
    <x v="159"/>
    <n v="79.319999999999993"/>
    <n v="79.61"/>
    <n v="78.42"/>
    <n v="78.930000000000007"/>
    <n v="24794"/>
  </r>
  <r>
    <x v="18"/>
    <x v="160"/>
    <n v="41.93"/>
    <n v="42.15"/>
    <n v="40.76"/>
    <n v="41.25"/>
    <n v="26067"/>
  </r>
  <r>
    <x v="18"/>
    <x v="161"/>
    <n v="1.81"/>
    <n v="1.86"/>
    <n v="1.72"/>
    <n v="1.84"/>
    <n v="3561277"/>
  </r>
  <r>
    <x v="18"/>
    <x v="162"/>
    <n v="60.36"/>
    <n v="60.43"/>
    <n v="58.92"/>
    <n v="59.76"/>
    <n v="23993"/>
  </r>
  <r>
    <x v="18"/>
    <x v="163"/>
    <n v="80.569999999999993"/>
    <n v="81.260000000000005"/>
    <n v="79.77"/>
    <n v="80.89"/>
    <n v="20056"/>
  </r>
  <r>
    <x v="18"/>
    <x v="164"/>
    <n v="51.98"/>
    <n v="52.18"/>
    <n v="51.3"/>
    <n v="51.37"/>
    <n v="41864"/>
  </r>
  <r>
    <x v="18"/>
    <x v="165"/>
    <n v="36.520000000000003"/>
    <n v="37"/>
    <n v="36.35"/>
    <n v="37"/>
    <n v="19304"/>
  </r>
  <r>
    <x v="18"/>
    <x v="166"/>
    <n v="24.32"/>
    <n v="24.73"/>
    <n v="23.94"/>
    <n v="24.48"/>
    <n v="45084"/>
  </r>
  <r>
    <x v="18"/>
    <x v="167"/>
    <n v="6.99"/>
    <n v="7.06"/>
    <n v="6.93"/>
    <n v="6.94"/>
    <n v="533312"/>
  </r>
  <r>
    <x v="18"/>
    <x v="168"/>
    <n v="39.54"/>
    <n v="39.56"/>
    <n v="38.979999999999997"/>
    <n v="38.979999999999997"/>
    <n v="17703"/>
  </r>
  <r>
    <x v="18"/>
    <x v="169"/>
    <n v="71.48"/>
    <n v="71.790000000000006"/>
    <n v="69.41"/>
    <n v="70.14"/>
    <n v="138471"/>
  </r>
  <r>
    <x v="18"/>
    <x v="170"/>
    <n v="26.73"/>
    <n v="26.73"/>
    <n v="26.3"/>
    <n v="26.42"/>
    <n v="47727"/>
  </r>
  <r>
    <x v="18"/>
    <x v="171"/>
    <n v="76.84"/>
    <n v="76.900000000000006"/>
    <n v="75.5"/>
    <n v="76.17"/>
    <n v="42933"/>
  </r>
  <r>
    <x v="18"/>
    <x v="172"/>
    <n v="47.23"/>
    <n v="47.4"/>
    <n v="46.87"/>
    <n v="46.98"/>
    <n v="33552"/>
  </r>
  <r>
    <x v="18"/>
    <x v="173"/>
    <n v="14.2"/>
    <n v="14.31"/>
    <n v="13.85"/>
    <n v="13.89"/>
    <n v="33421"/>
  </r>
  <r>
    <x v="18"/>
    <x v="174"/>
    <n v="27.2"/>
    <n v="27.22"/>
    <n v="26.78"/>
    <n v="26.98"/>
    <n v="9746"/>
  </r>
  <r>
    <x v="18"/>
    <x v="175"/>
    <n v="25.12"/>
    <n v="25.22"/>
    <n v="24.73"/>
    <n v="24.93"/>
    <n v="20846"/>
  </r>
  <r>
    <x v="18"/>
    <x v="176"/>
    <n v="49.68"/>
    <n v="49.8"/>
    <n v="49.17"/>
    <n v="49.43"/>
    <n v="15687"/>
  </r>
  <r>
    <x v="18"/>
    <x v="177"/>
    <n v="10.210000000000001"/>
    <n v="10.299899999999999"/>
    <n v="10.08"/>
    <n v="10.24"/>
    <n v="225783"/>
  </r>
  <r>
    <x v="18"/>
    <x v="178"/>
    <n v="27.5"/>
    <n v="28.12"/>
    <n v="27.39"/>
    <n v="27.97"/>
    <n v="42994"/>
  </r>
  <r>
    <x v="18"/>
    <x v="179"/>
    <n v="56.23"/>
    <n v="56.39"/>
    <n v="55.47"/>
    <n v="56.05"/>
    <n v="17602"/>
  </r>
  <r>
    <x v="18"/>
    <x v="180"/>
    <n v="98.42"/>
    <n v="98.55"/>
    <n v="96.81"/>
    <n v="97.82"/>
    <n v="7689"/>
  </r>
  <r>
    <x v="18"/>
    <x v="181"/>
    <n v="44.51"/>
    <n v="46.59"/>
    <n v="44.5"/>
    <n v="45.78"/>
    <n v="20754"/>
  </r>
  <r>
    <x v="18"/>
    <x v="182"/>
    <n v="55.1"/>
    <n v="55.29"/>
    <n v="54.64"/>
    <n v="55.03"/>
    <n v="34917"/>
  </r>
  <r>
    <x v="18"/>
    <x v="183"/>
    <n v="28.88"/>
    <n v="29.12"/>
    <n v="28.8"/>
    <n v="28.95"/>
    <n v="27255"/>
  </r>
  <r>
    <x v="18"/>
    <x v="184"/>
    <n v="54.44"/>
    <n v="55.47"/>
    <n v="53.25"/>
    <n v="54.36"/>
    <n v="14228"/>
  </r>
  <r>
    <x v="18"/>
    <x v="185"/>
    <n v="7.16"/>
    <n v="7.37"/>
    <n v="7.15"/>
    <n v="7.31"/>
    <n v="44861"/>
  </r>
  <r>
    <x v="18"/>
    <x v="186"/>
    <n v="37.29"/>
    <n v="37.29"/>
    <n v="36.840000000000003"/>
    <n v="37.11"/>
    <n v="4279"/>
  </r>
  <r>
    <x v="18"/>
    <x v="187"/>
    <n v="9.8699999999999992"/>
    <n v="9.99"/>
    <n v="9.7200000000000006"/>
    <n v="9.81"/>
    <n v="53629"/>
  </r>
  <r>
    <x v="18"/>
    <x v="188"/>
    <n v="64.58"/>
    <n v="64.844999999999999"/>
    <n v="63.88"/>
    <n v="64.61"/>
    <n v="21451"/>
  </r>
  <r>
    <x v="18"/>
    <x v="189"/>
    <n v="16.88"/>
    <n v="16.88"/>
    <n v="16.43"/>
    <n v="16.5"/>
    <n v="1230240"/>
  </r>
  <r>
    <x v="18"/>
    <x v="190"/>
    <n v="57.87"/>
    <n v="58.1"/>
    <n v="57.09"/>
    <n v="57.55"/>
    <n v="41821"/>
  </r>
  <r>
    <x v="18"/>
    <x v="191"/>
    <n v="46.14"/>
    <n v="46.24"/>
    <n v="45.3"/>
    <n v="45.76"/>
    <n v="90619"/>
  </r>
  <r>
    <x v="18"/>
    <x v="192"/>
    <n v="60.14"/>
    <n v="60.4"/>
    <n v="59.8"/>
    <n v="60.31"/>
    <n v="30847"/>
  </r>
  <r>
    <x v="18"/>
    <x v="193"/>
    <n v="15.63"/>
    <n v="15.76"/>
    <n v="15.27"/>
    <n v="15.27"/>
    <n v="202649"/>
  </r>
  <r>
    <x v="18"/>
    <x v="194"/>
    <n v="25.91"/>
    <n v="27.32"/>
    <n v="25.68"/>
    <n v="26.79"/>
    <n v="90328"/>
  </r>
  <r>
    <x v="18"/>
    <x v="195"/>
    <n v="13.11"/>
    <n v="13.28"/>
    <n v="12.52"/>
    <n v="13.04"/>
    <n v="327710"/>
  </r>
  <r>
    <x v="18"/>
    <x v="196"/>
    <n v="496.86"/>
    <n v="496.98"/>
    <n v="491.23"/>
    <n v="491.46"/>
    <n v="32842"/>
  </r>
  <r>
    <x v="18"/>
    <x v="197"/>
    <n v="37.26"/>
    <n v="37.68"/>
    <n v="36.96"/>
    <n v="37.64"/>
    <n v="14000"/>
  </r>
  <r>
    <x v="18"/>
    <x v="198"/>
    <n v="22.3"/>
    <n v="22.33"/>
    <n v="21.95"/>
    <n v="22.02"/>
    <n v="95976"/>
  </r>
  <r>
    <x v="18"/>
    <x v="199"/>
    <n v="56.58"/>
    <n v="56.58"/>
    <n v="55.22"/>
    <n v="55.49"/>
    <n v="16403"/>
  </r>
  <r>
    <x v="18"/>
    <x v="200"/>
    <n v="181.69"/>
    <n v="183.95"/>
    <n v="180.65"/>
    <n v="183.18"/>
    <n v="83985"/>
  </r>
  <r>
    <x v="18"/>
    <x v="201"/>
    <n v="17.04"/>
    <n v="17.260000000000002"/>
    <n v="16.57"/>
    <n v="17.079999999999998"/>
    <n v="36044"/>
  </r>
  <r>
    <x v="18"/>
    <x v="202"/>
    <n v="90.24"/>
    <n v="91.45"/>
    <n v="90.22"/>
    <n v="90.91"/>
    <n v="7809"/>
  </r>
  <r>
    <x v="18"/>
    <x v="203"/>
    <n v="28.03"/>
    <n v="28.43"/>
    <n v="27.41"/>
    <n v="28.15"/>
    <n v="166099"/>
  </r>
  <r>
    <x v="18"/>
    <x v="204"/>
    <n v="30.54"/>
    <n v="33.06"/>
    <n v="30.46"/>
    <n v="32.47"/>
    <n v="26574"/>
  </r>
  <r>
    <x v="18"/>
    <x v="205"/>
    <n v="28.92"/>
    <n v="29.36"/>
    <n v="28.76"/>
    <n v="28.9"/>
    <n v="26850"/>
  </r>
  <r>
    <x v="18"/>
    <x v="206"/>
    <n v="4.33"/>
    <n v="4.45"/>
    <n v="4.2"/>
    <n v="4.3499999999999996"/>
    <n v="1099827"/>
  </r>
  <r>
    <x v="18"/>
    <x v="207"/>
    <n v="13.94"/>
    <n v="14"/>
    <n v="13.41"/>
    <n v="13.8"/>
    <n v="186787"/>
  </r>
  <r>
    <x v="18"/>
    <x v="208"/>
    <n v="43.51"/>
    <n v="43.78"/>
    <n v="42.8"/>
    <n v="43.44"/>
    <n v="21399"/>
  </r>
  <r>
    <x v="18"/>
    <x v="209"/>
    <n v="29.58"/>
    <n v="30.17"/>
    <n v="29.17"/>
    <n v="30.05"/>
    <n v="53497"/>
  </r>
  <r>
    <x v="18"/>
    <x v="210"/>
    <n v="28.01"/>
    <n v="28.44"/>
    <n v="28"/>
    <n v="28.23"/>
    <n v="157692"/>
  </r>
  <r>
    <x v="18"/>
    <x v="211"/>
    <n v="56.68"/>
    <n v="56.75"/>
    <n v="55.01"/>
    <n v="55.81"/>
    <n v="42375"/>
  </r>
  <r>
    <x v="18"/>
    <x v="212"/>
    <n v="27.45"/>
    <n v="27.76"/>
    <n v="26.6"/>
    <n v="27.21"/>
    <n v="126521"/>
  </r>
  <r>
    <x v="18"/>
    <x v="213"/>
    <n v="39.57"/>
    <n v="39.799999999999997"/>
    <n v="39.46"/>
    <n v="39.71"/>
    <n v="36134"/>
  </r>
  <r>
    <x v="18"/>
    <x v="214"/>
    <n v="24.8"/>
    <n v="25"/>
    <n v="24.41"/>
    <n v="24.91"/>
    <n v="29822"/>
  </r>
  <r>
    <x v="18"/>
    <x v="215"/>
    <n v="40.03"/>
    <n v="40.450000000000003"/>
    <n v="39.92"/>
    <n v="40.17"/>
    <n v="63942"/>
  </r>
  <r>
    <x v="18"/>
    <x v="216"/>
    <n v="34.4"/>
    <n v="34.549999999999997"/>
    <n v="33.619999999999997"/>
    <n v="34.090000000000003"/>
    <n v="56119"/>
  </r>
  <r>
    <x v="18"/>
    <x v="217"/>
    <n v="45.95"/>
    <n v="46.5"/>
    <n v="45.73"/>
    <n v="46.15"/>
    <n v="199192"/>
  </r>
  <r>
    <x v="18"/>
    <x v="218"/>
    <n v="17.57"/>
    <n v="17.86"/>
    <n v="17.45"/>
    <n v="17.579999999999998"/>
    <n v="32982"/>
  </r>
  <r>
    <x v="18"/>
    <x v="219"/>
    <n v="36.97"/>
    <n v="37.17"/>
    <n v="36.71"/>
    <n v="37.15"/>
    <n v="7555"/>
  </r>
  <r>
    <x v="18"/>
    <x v="220"/>
    <n v="36.619999999999997"/>
    <n v="36.86"/>
    <n v="36.299999999999997"/>
    <n v="36.57"/>
    <n v="16523"/>
  </r>
  <r>
    <x v="18"/>
    <x v="221"/>
    <n v="43.52"/>
    <n v="43.825000000000003"/>
    <n v="42.74"/>
    <n v="43.12"/>
    <n v="14732"/>
  </r>
  <r>
    <x v="18"/>
    <x v="222"/>
    <n v="11.92"/>
    <n v="11.98"/>
    <n v="11.45"/>
    <n v="11.55"/>
    <n v="124823"/>
  </r>
  <r>
    <x v="18"/>
    <x v="223"/>
    <n v="39.020000000000003"/>
    <n v="39.65"/>
    <n v="38.75"/>
    <n v="39.61"/>
    <n v="23017"/>
  </r>
  <r>
    <x v="18"/>
    <x v="224"/>
    <n v="40.25"/>
    <n v="40.67"/>
    <n v="39.610100000000003"/>
    <n v="39.89"/>
    <n v="17726"/>
  </r>
  <r>
    <x v="18"/>
    <x v="225"/>
    <n v="122.45"/>
    <n v="122.88"/>
    <n v="121.62"/>
    <n v="122.11"/>
    <n v="99365"/>
  </r>
  <r>
    <x v="18"/>
    <x v="226"/>
    <n v="96.97"/>
    <n v="99.1"/>
    <n v="95.41"/>
    <n v="97.63"/>
    <n v="17939"/>
  </r>
  <r>
    <x v="18"/>
    <x v="227"/>
    <n v="38.72"/>
    <n v="39.5"/>
    <n v="38.520000000000003"/>
    <n v="39.15"/>
    <n v="6363"/>
  </r>
  <r>
    <x v="18"/>
    <x v="228"/>
    <n v="22.45"/>
    <n v="22.5"/>
    <n v="21.75"/>
    <n v="21.83"/>
    <n v="42184"/>
  </r>
  <r>
    <x v="18"/>
    <x v="229"/>
    <n v="19.54"/>
    <n v="19.7"/>
    <n v="19.37"/>
    <n v="19.559999999999999"/>
    <n v="534937"/>
  </r>
  <r>
    <x v="18"/>
    <x v="230"/>
    <n v="27.77"/>
    <n v="27.93"/>
    <n v="27.4"/>
    <n v="27.77"/>
    <n v="37300"/>
  </r>
  <r>
    <x v="18"/>
    <x v="231"/>
    <n v="24.2"/>
    <n v="24.32"/>
    <n v="23.12"/>
    <n v="23.14"/>
    <n v="129602"/>
  </r>
  <r>
    <x v="18"/>
    <x v="232"/>
    <n v="7.35"/>
    <n v="7.56"/>
    <n v="7.35"/>
    <n v="7.47"/>
    <n v="60774"/>
  </r>
  <r>
    <x v="18"/>
    <x v="233"/>
    <n v="28.55"/>
    <n v="28.7"/>
    <n v="28.03"/>
    <n v="28.27"/>
    <n v="18618"/>
  </r>
  <r>
    <x v="18"/>
    <x v="234"/>
    <n v="245.03"/>
    <n v="249.4"/>
    <n v="242.655"/>
    <n v="247.92"/>
    <n v="7070"/>
  </r>
  <r>
    <x v="18"/>
    <x v="235"/>
    <n v="51.99"/>
    <n v="52.2"/>
    <n v="51.37"/>
    <n v="52"/>
    <n v="12704"/>
  </r>
  <r>
    <x v="18"/>
    <x v="236"/>
    <n v="44.57"/>
    <n v="44.91"/>
    <n v="44.28"/>
    <n v="44.37"/>
    <n v="45129"/>
  </r>
  <r>
    <x v="18"/>
    <x v="237"/>
    <n v="22.95"/>
    <n v="23.3"/>
    <n v="22.56"/>
    <n v="22.56"/>
    <n v="41740"/>
  </r>
  <r>
    <x v="18"/>
    <x v="238"/>
    <n v="9.14"/>
    <n v="9.15"/>
    <n v="9.11"/>
    <n v="9.14"/>
    <n v="106630"/>
  </r>
  <r>
    <x v="18"/>
    <x v="239"/>
    <n v="12.05"/>
    <n v="12.41"/>
    <n v="11.9"/>
    <n v="12.41"/>
    <n v="92549"/>
  </r>
  <r>
    <x v="18"/>
    <x v="240"/>
    <n v="27.69"/>
    <n v="27.9"/>
    <n v="27.37"/>
    <n v="27.38"/>
    <n v="41866"/>
  </r>
  <r>
    <x v="18"/>
    <x v="241"/>
    <n v="33.71"/>
    <n v="34.200000000000003"/>
    <n v="33.35"/>
    <n v="34.11"/>
    <n v="44951"/>
  </r>
  <r>
    <x v="18"/>
    <x v="242"/>
    <n v="7.64"/>
    <n v="7.68"/>
    <n v="7.4600999999999997"/>
    <n v="7.54"/>
    <n v="39087"/>
  </r>
  <r>
    <x v="18"/>
    <x v="243"/>
    <n v="49.24"/>
    <n v="49.45"/>
    <n v="48.23"/>
    <n v="48.53"/>
    <n v="13732"/>
  </r>
  <r>
    <x v="18"/>
    <x v="244"/>
    <n v="61.04"/>
    <n v="61.25"/>
    <n v="60.71"/>
    <n v="60.78"/>
    <n v="144635"/>
  </r>
  <r>
    <x v="18"/>
    <x v="245"/>
    <n v="27.47"/>
    <n v="27.79"/>
    <n v="27.33"/>
    <n v="27.62"/>
    <n v="62510"/>
  </r>
  <r>
    <x v="18"/>
    <x v="246"/>
    <n v="14.27"/>
    <n v="14.61"/>
    <n v="14"/>
    <n v="14.47"/>
    <n v="29725"/>
  </r>
  <r>
    <x v="18"/>
    <x v="247"/>
    <n v="45.24"/>
    <n v="45.34"/>
    <n v="44.7"/>
    <n v="44.95"/>
    <n v="394985"/>
  </r>
  <r>
    <x v="18"/>
    <x v="248"/>
    <n v="31.86"/>
    <n v="32.14"/>
    <n v="31.24"/>
    <n v="31.88"/>
    <n v="35059"/>
  </r>
  <r>
    <x v="18"/>
    <x v="249"/>
    <n v="48.65"/>
    <n v="49.1"/>
    <n v="48.32"/>
    <n v="48.82"/>
    <n v="20081"/>
  </r>
  <r>
    <x v="18"/>
    <x v="250"/>
    <n v="20.3"/>
    <n v="20.54"/>
    <n v="19.82"/>
    <n v="20.21"/>
    <n v="81773"/>
  </r>
  <r>
    <x v="18"/>
    <x v="251"/>
    <n v="6.57"/>
    <n v="6.72"/>
    <n v="6.5"/>
    <n v="6.63"/>
    <n v="256611"/>
  </r>
  <r>
    <x v="18"/>
    <x v="252"/>
    <n v="26.74"/>
    <n v="26.78"/>
    <n v="26.45"/>
    <n v="26.73"/>
    <n v="128992"/>
  </r>
  <r>
    <x v="18"/>
    <x v="253"/>
    <n v="10.74"/>
    <n v="10.95"/>
    <n v="10.6"/>
    <n v="10.81"/>
    <n v="35803"/>
  </r>
  <r>
    <x v="18"/>
    <x v="254"/>
    <n v="15.32"/>
    <n v="15.46"/>
    <n v="14.785"/>
    <n v="14.94"/>
    <n v="175503"/>
  </r>
  <r>
    <x v="18"/>
    <x v="255"/>
    <n v="35.18"/>
    <n v="35.619999999999997"/>
    <n v="34.76"/>
    <n v="35.54"/>
    <n v="51984"/>
  </r>
  <r>
    <x v="18"/>
    <x v="256"/>
    <n v="57.31"/>
    <n v="58.07"/>
    <n v="57.15"/>
    <n v="57.88"/>
    <n v="31072"/>
  </r>
  <r>
    <x v="18"/>
    <x v="257"/>
    <n v="53.68"/>
    <n v="54.12"/>
    <n v="53.3"/>
    <n v="53.76"/>
    <n v="620869"/>
  </r>
  <r>
    <x v="18"/>
    <x v="258"/>
    <n v="20.84"/>
    <n v="20.98"/>
    <n v="20.6"/>
    <n v="20.72"/>
    <n v="151746"/>
  </r>
  <r>
    <x v="18"/>
    <x v="259"/>
    <n v="54.97"/>
    <n v="55.54"/>
    <n v="54.94"/>
    <n v="55.01"/>
    <n v="35293"/>
  </r>
  <r>
    <x v="18"/>
    <x v="260"/>
    <n v="34.97"/>
    <n v="35"/>
    <n v="34.58"/>
    <n v="34.79"/>
    <n v="31743"/>
  </r>
  <r>
    <x v="18"/>
    <x v="261"/>
    <n v="18.78"/>
    <n v="19.649999999999999"/>
    <n v="18.579999999999998"/>
    <n v="19.559999999999999"/>
    <n v="35912"/>
  </r>
  <r>
    <x v="18"/>
    <x v="262"/>
    <n v="17.09"/>
    <n v="17.37"/>
    <n v="16.54"/>
    <n v="16.54"/>
    <n v="82601"/>
  </r>
  <r>
    <x v="18"/>
    <x v="263"/>
    <n v="63.9"/>
    <n v="64.739999999999995"/>
    <n v="63.43"/>
    <n v="63.5"/>
    <n v="21282"/>
  </r>
  <r>
    <x v="18"/>
    <x v="264"/>
    <n v="48.1"/>
    <n v="48.5"/>
    <n v="47.8"/>
    <n v="48.46"/>
    <n v="18022"/>
  </r>
  <r>
    <x v="18"/>
    <x v="265"/>
    <n v="81.66"/>
    <n v="82.65"/>
    <n v="81.66"/>
    <n v="82.19"/>
    <n v="14810"/>
  </r>
  <r>
    <x v="18"/>
    <x v="266"/>
    <n v="26.62"/>
    <n v="26.98"/>
    <n v="26.57"/>
    <n v="26.69"/>
    <n v="34883"/>
  </r>
  <r>
    <x v="18"/>
    <x v="267"/>
    <n v="33"/>
    <n v="33.07"/>
    <n v="32.83"/>
    <n v="32.86"/>
    <n v="93118"/>
  </r>
  <r>
    <x v="18"/>
    <x v="268"/>
    <n v="32.380000000000003"/>
    <n v="32.840000000000003"/>
    <n v="32.31"/>
    <n v="32.6"/>
    <n v="21972"/>
  </r>
  <r>
    <x v="18"/>
    <x v="269"/>
    <n v="79.89"/>
    <n v="80.33"/>
    <n v="79.03"/>
    <n v="80.08"/>
    <n v="55483"/>
  </r>
  <r>
    <x v="18"/>
    <x v="270"/>
    <n v="26.72"/>
    <n v="26.96"/>
    <n v="25.6"/>
    <n v="26.31"/>
    <n v="58753"/>
  </r>
  <r>
    <x v="18"/>
    <x v="271"/>
    <n v="73.47"/>
    <n v="75.22"/>
    <n v="72.989999999999995"/>
    <n v="75.22"/>
    <n v="37994"/>
  </r>
  <r>
    <x v="18"/>
    <x v="272"/>
    <n v="21.74"/>
    <n v="22.06"/>
    <n v="21.72"/>
    <n v="21.97"/>
    <n v="136417"/>
  </r>
  <r>
    <x v="18"/>
    <x v="273"/>
    <n v="5.51"/>
    <n v="5.56"/>
    <n v="5.38"/>
    <n v="5.45"/>
    <n v="71154"/>
  </r>
  <r>
    <x v="18"/>
    <x v="274"/>
    <n v="16.61"/>
    <n v="16.920000000000002"/>
    <n v="16.46"/>
    <n v="16.86"/>
    <n v="39500"/>
  </r>
  <r>
    <x v="18"/>
    <x v="275"/>
    <n v="25.84"/>
    <n v="26"/>
    <n v="25.22"/>
    <n v="25.39"/>
    <n v="24979"/>
  </r>
  <r>
    <x v="18"/>
    <x v="276"/>
    <n v="9.85"/>
    <n v="9.86"/>
    <n v="9.5449999999999999"/>
    <n v="9.68"/>
    <n v="90687"/>
  </r>
  <r>
    <x v="18"/>
    <x v="277"/>
    <n v="22.01"/>
    <n v="22.16"/>
    <n v="21.8"/>
    <n v="21.94"/>
    <n v="10228"/>
  </r>
  <r>
    <x v="18"/>
    <x v="278"/>
    <n v="17.739999999999998"/>
    <n v="18.09"/>
    <n v="17.309999999999999"/>
    <n v="18.03"/>
    <n v="84953"/>
  </r>
  <r>
    <x v="18"/>
    <x v="279"/>
    <n v="221.8"/>
    <n v="223.57"/>
    <n v="217.55"/>
    <n v="223.57"/>
    <n v="53836"/>
  </r>
  <r>
    <x v="18"/>
    <x v="280"/>
    <n v="27.14"/>
    <n v="27.16"/>
    <n v="26.57"/>
    <n v="27.16"/>
    <n v="133082"/>
  </r>
  <r>
    <x v="18"/>
    <x v="281"/>
    <n v="14.69"/>
    <n v="14.81"/>
    <n v="13.83"/>
    <n v="14.13"/>
    <n v="62282"/>
  </r>
  <r>
    <x v="18"/>
    <x v="282"/>
    <n v="19.190000000000001"/>
    <n v="19.190000000000001"/>
    <n v="18.510000000000002"/>
    <n v="18.53"/>
    <n v="47927"/>
  </r>
  <r>
    <x v="18"/>
    <x v="283"/>
    <n v="6.84"/>
    <n v="7.13"/>
    <n v="6.64"/>
    <n v="7"/>
    <n v="90237"/>
  </r>
  <r>
    <x v="18"/>
    <x v="284"/>
    <n v="56.6"/>
    <n v="57"/>
    <n v="56.3"/>
    <n v="57"/>
    <n v="143657"/>
  </r>
  <r>
    <x v="18"/>
    <x v="285"/>
    <n v="27.12"/>
    <n v="27.33"/>
    <n v="26.91"/>
    <n v="27.11"/>
    <n v="23728"/>
  </r>
  <r>
    <x v="18"/>
    <x v="286"/>
    <n v="58.3"/>
    <n v="58.59"/>
    <n v="57.694000000000003"/>
    <n v="58.46"/>
    <n v="27442"/>
  </r>
  <r>
    <x v="18"/>
    <x v="287"/>
    <n v="24.18"/>
    <n v="24.43"/>
    <n v="23.55"/>
    <n v="23.59"/>
    <n v="57251"/>
  </r>
  <r>
    <x v="18"/>
    <x v="288"/>
    <n v="31.97"/>
    <n v="32.450000000000003"/>
    <n v="31.69"/>
    <n v="31.77"/>
    <n v="5672"/>
  </r>
  <r>
    <x v="18"/>
    <x v="289"/>
    <n v="37.86"/>
    <n v="38.01"/>
    <n v="37.351399999999998"/>
    <n v="37.46"/>
    <n v="97194"/>
  </r>
  <r>
    <x v="18"/>
    <x v="290"/>
    <n v="31.45"/>
    <n v="31.88"/>
    <n v="30.88"/>
    <n v="31.41"/>
    <n v="32181"/>
  </r>
  <r>
    <x v="18"/>
    <x v="291"/>
    <n v="40.22"/>
    <n v="40.29"/>
    <n v="39.22"/>
    <n v="39.32"/>
    <n v="66373"/>
  </r>
  <r>
    <x v="18"/>
    <x v="292"/>
    <n v="42.58"/>
    <n v="42.89"/>
    <n v="42.08"/>
    <n v="42.55"/>
    <n v="16416"/>
  </r>
  <r>
    <x v="18"/>
    <x v="293"/>
    <n v="27.16"/>
    <n v="27.33"/>
    <n v="26.65"/>
    <n v="26.81"/>
    <n v="33822"/>
  </r>
  <r>
    <x v="18"/>
    <x v="294"/>
    <n v="55.03"/>
    <n v="55.66"/>
    <n v="54.87"/>
    <n v="55.42"/>
    <n v="45124"/>
  </r>
  <r>
    <x v="18"/>
    <x v="295"/>
    <n v="8.1999999999999993"/>
    <n v="8.32"/>
    <n v="7.93"/>
    <n v="8.1"/>
    <n v="111719"/>
  </r>
  <r>
    <x v="18"/>
    <x v="296"/>
    <n v="70.3"/>
    <n v="72.650000000000006"/>
    <n v="70.3"/>
    <n v="72.430000000000007"/>
    <n v="7074"/>
  </r>
  <r>
    <x v="18"/>
    <x v="297"/>
    <n v="33.74"/>
    <n v="35.04"/>
    <n v="33.729999999999997"/>
    <n v="35.04"/>
    <n v="12249"/>
  </r>
  <r>
    <x v="18"/>
    <x v="298"/>
    <n v="23.93"/>
    <n v="24"/>
    <n v="23.76"/>
    <n v="23.88"/>
    <n v="42611"/>
  </r>
  <r>
    <x v="18"/>
    <x v="299"/>
    <n v="75.12"/>
    <n v="75.25"/>
    <n v="74.5"/>
    <n v="74.62"/>
    <n v="43878"/>
  </r>
  <r>
    <x v="18"/>
    <x v="300"/>
    <n v="18.079999999999998"/>
    <n v="18.079999999999998"/>
    <n v="17.95"/>
    <n v="17.96"/>
    <n v="191591"/>
  </r>
  <r>
    <x v="18"/>
    <x v="301"/>
    <n v="20.27"/>
    <n v="20.41"/>
    <n v="20.07"/>
    <n v="20.36"/>
    <n v="17973"/>
  </r>
  <r>
    <x v="18"/>
    <x v="302"/>
    <n v="79.77"/>
    <n v="80.25"/>
    <n v="78.97"/>
    <n v="79.92"/>
    <n v="60047"/>
  </r>
  <r>
    <x v="18"/>
    <x v="303"/>
    <n v="8.98"/>
    <n v="9"/>
    <n v="8.6300000000000008"/>
    <n v="8.9600000000000009"/>
    <n v="347831"/>
  </r>
  <r>
    <x v="18"/>
    <x v="304"/>
    <n v="32.18"/>
    <n v="32.36"/>
    <n v="31.78"/>
    <n v="31.88"/>
    <n v="203052"/>
  </r>
  <r>
    <x v="18"/>
    <x v="305"/>
    <n v="34.04"/>
    <n v="34.299999999999997"/>
    <n v="33.4"/>
    <n v="33.53"/>
    <n v="51357"/>
  </r>
  <r>
    <x v="18"/>
    <x v="306"/>
    <n v="30.94"/>
    <n v="31.54"/>
    <n v="30.85"/>
    <n v="31.38"/>
    <n v="249315"/>
  </r>
  <r>
    <x v="18"/>
    <x v="307"/>
    <n v="25.46"/>
    <n v="25.48"/>
    <n v="25.1"/>
    <n v="25.26"/>
    <n v="680164"/>
  </r>
  <r>
    <x v="18"/>
    <x v="308"/>
    <n v="65.364999999999995"/>
    <n v="66.400000000000006"/>
    <n v="64.81"/>
    <n v="66.040000000000006"/>
    <n v="8804"/>
  </r>
  <r>
    <x v="18"/>
    <x v="309"/>
    <n v="10.07"/>
    <n v="10.15"/>
    <n v="9.41"/>
    <n v="9.9600000000000009"/>
    <n v="67442"/>
  </r>
  <r>
    <x v="18"/>
    <x v="310"/>
    <n v="8.34"/>
    <n v="8.43"/>
    <n v="8.15"/>
    <n v="8.1999999999999993"/>
    <n v="269655"/>
  </r>
  <r>
    <x v="18"/>
    <x v="311"/>
    <n v="61.47"/>
    <n v="61.47"/>
    <n v="60.2"/>
    <n v="60.43"/>
    <n v="14029"/>
  </r>
  <r>
    <x v="18"/>
    <x v="312"/>
    <n v="23.07"/>
    <n v="23.159099999999999"/>
    <n v="22.71"/>
    <n v="22.89"/>
    <n v="20079"/>
  </r>
  <r>
    <x v="18"/>
    <x v="313"/>
    <n v="17.579999999999998"/>
    <n v="17.920000000000002"/>
    <n v="17.399999999999999"/>
    <n v="17.78"/>
    <n v="19986"/>
  </r>
  <r>
    <x v="18"/>
    <x v="314"/>
    <n v="15.76"/>
    <n v="16.16"/>
    <n v="15.71"/>
    <n v="16.079999999999998"/>
    <n v="122067"/>
  </r>
  <r>
    <x v="18"/>
    <x v="315"/>
    <n v="70.010000000000005"/>
    <n v="70.072500000000005"/>
    <n v="68.28"/>
    <n v="68.88"/>
    <n v="15920"/>
  </r>
  <r>
    <x v="18"/>
    <x v="316"/>
    <n v="20.59"/>
    <n v="20.72"/>
    <n v="20.079999999999998"/>
    <n v="20.41"/>
    <n v="47774"/>
  </r>
  <r>
    <x v="18"/>
    <x v="317"/>
    <n v="22.54"/>
    <n v="22.98"/>
    <n v="22.48"/>
    <n v="22.62"/>
    <n v="24944"/>
  </r>
  <r>
    <x v="18"/>
    <x v="318"/>
    <n v="46.11"/>
    <n v="46.17"/>
    <n v="44.82"/>
    <n v="44.96"/>
    <n v="99821"/>
  </r>
  <r>
    <x v="18"/>
    <x v="319"/>
    <n v="13.59"/>
    <n v="13.67"/>
    <n v="13.41"/>
    <n v="13.48"/>
    <n v="21965"/>
  </r>
  <r>
    <x v="18"/>
    <x v="320"/>
    <n v="58.25"/>
    <n v="58.88"/>
    <n v="57.95"/>
    <n v="58.59"/>
    <n v="28813"/>
  </r>
  <r>
    <x v="18"/>
    <x v="321"/>
    <n v="50.72"/>
    <n v="51.98"/>
    <n v="50.53"/>
    <n v="51.82"/>
    <n v="40779"/>
  </r>
  <r>
    <x v="18"/>
    <x v="322"/>
    <n v="43.8"/>
    <n v="43.98"/>
    <n v="42.75"/>
    <n v="43.68"/>
    <n v="57823"/>
  </r>
  <r>
    <x v="18"/>
    <x v="323"/>
    <n v="4.72"/>
    <n v="4.8150000000000004"/>
    <n v="4.71"/>
    <n v="4.78"/>
    <n v="31086"/>
  </r>
  <r>
    <x v="18"/>
    <x v="324"/>
    <n v="46.97"/>
    <n v="47.06"/>
    <n v="46.11"/>
    <n v="46.34"/>
    <n v="33528"/>
  </r>
  <r>
    <x v="18"/>
    <x v="325"/>
    <n v="14.81"/>
    <n v="14.97"/>
    <n v="14.68"/>
    <n v="14.76"/>
    <n v="117167"/>
  </r>
  <r>
    <x v="18"/>
    <x v="326"/>
    <n v="24.74"/>
    <n v="24.91"/>
    <n v="24.47"/>
    <n v="24.75"/>
    <n v="48944"/>
  </r>
  <r>
    <x v="18"/>
    <x v="327"/>
    <n v="58.75"/>
    <n v="59"/>
    <n v="58.17"/>
    <n v="58.73"/>
    <n v="29495"/>
  </r>
  <r>
    <x v="18"/>
    <x v="328"/>
    <n v="24.68"/>
    <n v="24.68"/>
    <n v="24.32"/>
    <n v="24.47"/>
    <n v="19267"/>
  </r>
  <r>
    <x v="18"/>
    <x v="329"/>
    <n v="50.06"/>
    <n v="50.4"/>
    <n v="49.14"/>
    <n v="49.7"/>
    <n v="48758"/>
  </r>
  <r>
    <x v="18"/>
    <x v="330"/>
    <n v="15.39"/>
    <n v="15.5"/>
    <n v="15.1"/>
    <n v="15.22"/>
    <n v="151185"/>
  </r>
  <r>
    <x v="18"/>
    <x v="331"/>
    <n v="20.25"/>
    <n v="20.6"/>
    <n v="20.05"/>
    <n v="20.51"/>
    <n v="34987"/>
  </r>
  <r>
    <x v="18"/>
    <x v="332"/>
    <n v="15.4"/>
    <n v="15.9"/>
    <n v="15.32"/>
    <n v="15.78"/>
    <n v="51490"/>
  </r>
  <r>
    <x v="18"/>
    <x v="333"/>
    <n v="12.21"/>
    <n v="12.36"/>
    <n v="11.97"/>
    <n v="12.21"/>
    <n v="306234"/>
  </r>
  <r>
    <x v="18"/>
    <x v="334"/>
    <n v="8.57"/>
    <n v="8.57"/>
    <n v="8.2505000000000006"/>
    <n v="8.36"/>
    <n v="24884"/>
  </r>
  <r>
    <x v="18"/>
    <x v="335"/>
    <n v="29.91"/>
    <n v="30.44"/>
    <n v="29.53"/>
    <n v="30.29"/>
    <n v="42690"/>
  </r>
  <r>
    <x v="18"/>
    <x v="336"/>
    <n v="6.48"/>
    <n v="6.5"/>
    <n v="5.82"/>
    <n v="6.31"/>
    <n v="133431"/>
  </r>
  <r>
    <x v="18"/>
    <x v="337"/>
    <n v="38.380000000000003"/>
    <n v="38.4"/>
    <n v="37.21"/>
    <n v="37.32"/>
    <n v="25045"/>
  </r>
  <r>
    <x v="18"/>
    <x v="338"/>
    <n v="38.21"/>
    <n v="38.484999999999999"/>
    <n v="38.020000000000003"/>
    <n v="38.07"/>
    <n v="24654"/>
  </r>
  <r>
    <x v="18"/>
    <x v="339"/>
    <n v="21.73"/>
    <n v="21.87"/>
    <n v="21.57"/>
    <n v="21.62"/>
    <n v="700944"/>
  </r>
  <r>
    <x v="18"/>
    <x v="340"/>
    <n v="37.04"/>
    <n v="37.58"/>
    <n v="36.700000000000003"/>
    <n v="37.42"/>
    <n v="19220"/>
  </r>
  <r>
    <x v="18"/>
    <x v="341"/>
    <n v="78.900000000000006"/>
    <n v="79.150000000000006"/>
    <n v="76.380499999999998"/>
    <n v="77.150000000000006"/>
    <n v="70014"/>
  </r>
  <r>
    <x v="18"/>
    <x v="342"/>
    <n v="29.83"/>
    <n v="29.98"/>
    <n v="29.39"/>
    <n v="29.68"/>
    <n v="47556"/>
  </r>
  <r>
    <x v="18"/>
    <x v="343"/>
    <n v="16.29"/>
    <n v="16.29"/>
    <n v="16"/>
    <n v="16.23"/>
    <n v="27504"/>
  </r>
  <r>
    <x v="18"/>
    <x v="344"/>
    <n v="36.61"/>
    <n v="36.950000000000003"/>
    <n v="36.6"/>
    <n v="36.82"/>
    <n v="31653"/>
  </r>
  <r>
    <x v="18"/>
    <x v="345"/>
    <n v="24.88"/>
    <n v="25.57"/>
    <n v="24.26"/>
    <n v="25.44"/>
    <n v="36180"/>
  </r>
  <r>
    <x v="18"/>
    <x v="346"/>
    <n v="39.86"/>
    <n v="39.979999999999997"/>
    <n v="39.1"/>
    <n v="39.630000000000003"/>
    <n v="40404"/>
  </r>
  <r>
    <x v="18"/>
    <x v="347"/>
    <n v="41.28"/>
    <n v="41.52"/>
    <n v="41.03"/>
    <n v="41.06"/>
    <n v="25705"/>
  </r>
  <r>
    <x v="18"/>
    <x v="348"/>
    <n v="32.090000000000003"/>
    <n v="32.369999999999997"/>
    <n v="31.45"/>
    <n v="31.8"/>
    <n v="20463"/>
  </r>
  <r>
    <x v="18"/>
    <x v="349"/>
    <n v="99.99"/>
    <n v="103.22"/>
    <n v="98.65"/>
    <n v="102.66"/>
    <n v="17725"/>
  </r>
  <r>
    <x v="18"/>
    <x v="350"/>
    <n v="9.75"/>
    <n v="10.220000000000001"/>
    <n v="9.61"/>
    <n v="10.14"/>
    <n v="129021"/>
  </r>
  <r>
    <x v="18"/>
    <x v="351"/>
    <n v="27.92"/>
    <n v="28.14"/>
    <n v="27.74"/>
    <n v="27.77"/>
    <n v="15474"/>
  </r>
  <r>
    <x v="18"/>
    <x v="352"/>
    <n v="31.86"/>
    <n v="32.1"/>
    <n v="31.64"/>
    <n v="31.99"/>
    <n v="47373"/>
  </r>
  <r>
    <x v="18"/>
    <x v="353"/>
    <n v="59.04"/>
    <n v="60"/>
    <n v="58.96"/>
    <n v="59.86"/>
    <n v="146456"/>
  </r>
  <r>
    <x v="18"/>
    <x v="354"/>
    <n v="16.47"/>
    <n v="16.8"/>
    <n v="16.370100000000001"/>
    <n v="16.510000000000002"/>
    <n v="670788"/>
  </r>
  <r>
    <x v="18"/>
    <x v="355"/>
    <n v="29.18"/>
    <n v="29.3"/>
    <n v="28.14"/>
    <n v="28.29"/>
    <n v="42943"/>
  </r>
  <r>
    <x v="18"/>
    <x v="356"/>
    <n v="56.57"/>
    <n v="57.51"/>
    <n v="56.5"/>
    <n v="57.32"/>
    <n v="258810"/>
  </r>
  <r>
    <x v="18"/>
    <x v="357"/>
    <n v="39.450000000000003"/>
    <n v="39.450000000000003"/>
    <n v="39.07"/>
    <n v="39.11"/>
    <n v="19787"/>
  </r>
  <r>
    <x v="18"/>
    <x v="358"/>
    <n v="17.18"/>
    <n v="17.28"/>
    <n v="17.05"/>
    <n v="17.09"/>
    <n v="43632"/>
  </r>
  <r>
    <x v="18"/>
    <x v="359"/>
    <n v="55.3"/>
    <n v="55.57"/>
    <n v="54.73"/>
    <n v="55.18"/>
    <n v="12923"/>
  </r>
  <r>
    <x v="18"/>
    <x v="360"/>
    <n v="12.92"/>
    <n v="13.19"/>
    <n v="12.69"/>
    <n v="12.71"/>
    <n v="87464"/>
  </r>
  <r>
    <x v="18"/>
    <x v="361"/>
    <n v="20.16"/>
    <n v="20.25"/>
    <n v="19.989999999999998"/>
    <n v="20.149999999999999"/>
    <n v="18603"/>
  </r>
  <r>
    <x v="18"/>
    <x v="362"/>
    <n v="12.53"/>
    <n v="12.76"/>
    <n v="12.12"/>
    <n v="12.55"/>
    <n v="121515"/>
  </r>
  <r>
    <x v="18"/>
    <x v="363"/>
    <n v="33.57"/>
    <n v="34.18"/>
    <n v="33.3675"/>
    <n v="34.18"/>
    <n v="7801"/>
  </r>
  <r>
    <x v="18"/>
    <x v="364"/>
    <n v="47.65"/>
    <n v="48.5"/>
    <n v="47.65"/>
    <n v="48.18"/>
    <n v="175686"/>
  </r>
  <r>
    <x v="18"/>
    <x v="365"/>
    <n v="45.93"/>
    <n v="46.09"/>
    <n v="45.023000000000003"/>
    <n v="45.98"/>
    <n v="51685"/>
  </r>
  <r>
    <x v="18"/>
    <x v="366"/>
    <n v="33.369999999999997"/>
    <n v="33.369999999999997"/>
    <n v="32.659999999999997"/>
    <n v="33.03"/>
    <n v="11140"/>
  </r>
  <r>
    <x v="18"/>
    <x v="367"/>
    <n v="15.27"/>
    <n v="15.32"/>
    <n v="15.06"/>
    <n v="15.19"/>
    <n v="33086"/>
  </r>
  <r>
    <x v="18"/>
    <x v="368"/>
    <n v="59.41"/>
    <n v="60.01"/>
    <n v="59.33"/>
    <n v="59.65"/>
    <n v="17716"/>
  </r>
  <r>
    <x v="18"/>
    <x v="369"/>
    <n v="30.77"/>
    <n v="30.88"/>
    <n v="30.53"/>
    <n v="30.64"/>
    <n v="14568"/>
  </r>
  <r>
    <x v="18"/>
    <x v="370"/>
    <n v="54.45"/>
    <n v="54.54"/>
    <n v="52.5"/>
    <n v="52.69"/>
    <n v="57081"/>
  </r>
  <r>
    <x v="18"/>
    <x v="371"/>
    <n v="77.19"/>
    <n v="78.69"/>
    <n v="76.599999999999994"/>
    <n v="77.709999999999994"/>
    <n v="30600"/>
  </r>
  <r>
    <x v="18"/>
    <x v="372"/>
    <n v="26.48"/>
    <n v="26.81"/>
    <n v="26.26"/>
    <n v="26.56"/>
    <n v="19108"/>
  </r>
  <r>
    <x v="18"/>
    <x v="373"/>
    <n v="24.48"/>
    <n v="24.58"/>
    <n v="23.91"/>
    <n v="23.96"/>
    <n v="22285"/>
  </r>
  <r>
    <x v="18"/>
    <x v="374"/>
    <n v="80.34"/>
    <n v="81.55"/>
    <n v="79.680000000000007"/>
    <n v="81.05"/>
    <n v="24939"/>
  </r>
  <r>
    <x v="18"/>
    <x v="375"/>
    <n v="35.950000000000003"/>
    <n v="35.99"/>
    <n v="34.659999999999997"/>
    <n v="35.299999999999997"/>
    <n v="22164"/>
  </r>
  <r>
    <x v="18"/>
    <x v="376"/>
    <n v="3.47"/>
    <n v="3.51"/>
    <n v="3.39"/>
    <n v="3.5"/>
    <n v="516947"/>
  </r>
  <r>
    <x v="18"/>
    <x v="377"/>
    <n v="45.33"/>
    <n v="45.39"/>
    <n v="44"/>
    <n v="44.46"/>
    <n v="308740"/>
  </r>
  <r>
    <x v="18"/>
    <x v="378"/>
    <n v="17.95"/>
    <n v="18.170000000000002"/>
    <n v="17.559999999999999"/>
    <n v="17.579999999999998"/>
    <n v="30138"/>
  </r>
  <r>
    <x v="18"/>
    <x v="379"/>
    <n v="41.41"/>
    <n v="41.76"/>
    <n v="40.71"/>
    <n v="41.19"/>
    <n v="5507"/>
  </r>
  <r>
    <x v="18"/>
    <x v="380"/>
    <n v="45.75"/>
    <n v="45.75"/>
    <n v="44.8"/>
    <n v="45.06"/>
    <n v="23960"/>
  </r>
  <r>
    <x v="18"/>
    <x v="381"/>
    <n v="23.5"/>
    <n v="23.6"/>
    <n v="23.05"/>
    <n v="23.43"/>
    <n v="27500"/>
  </r>
  <r>
    <x v="18"/>
    <x v="382"/>
    <n v="6.34"/>
    <n v="6.38"/>
    <n v="6.02"/>
    <n v="6.13"/>
    <n v="488607"/>
  </r>
  <r>
    <x v="18"/>
    <x v="383"/>
    <n v="27.22"/>
    <n v="27.5"/>
    <n v="27.13"/>
    <n v="27.42"/>
    <n v="12969"/>
  </r>
  <r>
    <x v="18"/>
    <x v="384"/>
    <n v="25.55"/>
    <n v="26.06"/>
    <n v="25.38"/>
    <n v="25.84"/>
    <n v="25824"/>
  </r>
  <r>
    <x v="18"/>
    <x v="385"/>
    <n v="75.849999999999994"/>
    <n v="76.28"/>
    <n v="75.319999999999993"/>
    <n v="75.5"/>
    <n v="12490"/>
  </r>
  <r>
    <x v="18"/>
    <x v="386"/>
    <n v="44.37"/>
    <n v="44.51"/>
    <n v="43.79"/>
    <n v="44.19"/>
    <n v="9904"/>
  </r>
  <r>
    <x v="18"/>
    <x v="387"/>
    <n v="52.37"/>
    <n v="52.56"/>
    <n v="50.87"/>
    <n v="51.26"/>
    <n v="21702"/>
  </r>
  <r>
    <x v="18"/>
    <x v="388"/>
    <n v="21.16"/>
    <n v="21.39"/>
    <n v="21.04"/>
    <n v="21.27"/>
    <n v="29029"/>
  </r>
  <r>
    <x v="18"/>
    <x v="389"/>
    <n v="27.11"/>
    <n v="27.32"/>
    <n v="26.98"/>
    <n v="27.3"/>
    <n v="19710"/>
  </r>
  <r>
    <x v="18"/>
    <x v="390"/>
    <n v="16.45"/>
    <n v="16.510000000000002"/>
    <n v="16.149999999999999"/>
    <n v="16.29"/>
    <n v="23709"/>
  </r>
  <r>
    <x v="18"/>
    <x v="391"/>
    <n v="47.774999999999999"/>
    <n v="48.36"/>
    <n v="47.52"/>
    <n v="48.33"/>
    <n v="45558"/>
  </r>
  <r>
    <x v="18"/>
    <x v="392"/>
    <n v="15.41"/>
    <n v="15.52"/>
    <n v="15.27"/>
    <n v="15.46"/>
    <n v="15799"/>
  </r>
  <r>
    <x v="18"/>
    <x v="393"/>
    <n v="4"/>
    <n v="4.28"/>
    <n v="3.93"/>
    <n v="4.28"/>
    <n v="863398"/>
  </r>
  <r>
    <x v="18"/>
    <x v="394"/>
    <n v="20.5"/>
    <n v="20.94"/>
    <n v="20.34"/>
    <n v="20.76"/>
    <n v="144985"/>
  </r>
  <r>
    <x v="18"/>
    <x v="395"/>
    <n v="34.96"/>
    <n v="35.520000000000003"/>
    <n v="34.68"/>
    <n v="35.520000000000003"/>
    <n v="33757"/>
  </r>
  <r>
    <x v="18"/>
    <x v="396"/>
    <n v="17.260000000000002"/>
    <n v="17.690000000000001"/>
    <n v="17.13"/>
    <n v="17.61"/>
    <n v="238643"/>
  </r>
  <r>
    <x v="18"/>
    <x v="397"/>
    <n v="19.53"/>
    <n v="19.59"/>
    <n v="19.3"/>
    <n v="19.5"/>
    <n v="44586"/>
  </r>
  <r>
    <x v="18"/>
    <x v="398"/>
    <n v="20.78"/>
    <n v="20.78"/>
    <n v="20.36"/>
    <n v="20.58"/>
    <n v="9983"/>
  </r>
  <r>
    <x v="18"/>
    <x v="399"/>
    <n v="28.16"/>
    <n v="28.37"/>
    <n v="27.96"/>
    <n v="27.96"/>
    <n v="119086"/>
  </r>
  <r>
    <x v="18"/>
    <x v="400"/>
    <n v="66.650000000000006"/>
    <n v="69.58"/>
    <n v="65.89"/>
    <n v="68.09"/>
    <n v="24247"/>
  </r>
  <r>
    <x v="18"/>
    <x v="401"/>
    <n v="62.39"/>
    <n v="62.5"/>
    <n v="61.24"/>
    <n v="62.04"/>
    <n v="14169"/>
  </r>
  <r>
    <x v="18"/>
    <x v="402"/>
    <n v="53.17"/>
    <n v="53.63"/>
    <n v="52.81"/>
    <n v="53.25"/>
    <n v="9348"/>
  </r>
  <r>
    <x v="18"/>
    <x v="403"/>
    <n v="28.47"/>
    <n v="28.71"/>
    <n v="27.74"/>
    <n v="28.58"/>
    <n v="33344"/>
  </r>
  <r>
    <x v="18"/>
    <x v="404"/>
    <n v="52.19"/>
    <n v="53.23"/>
    <n v="51.34"/>
    <n v="53.13"/>
    <n v="13654"/>
  </r>
  <r>
    <x v="18"/>
    <x v="405"/>
    <n v="62.34"/>
    <n v="62.86"/>
    <n v="61.09"/>
    <n v="61.85"/>
    <n v="95721"/>
  </r>
  <r>
    <x v="18"/>
    <x v="406"/>
    <n v="10.199999999999999"/>
    <n v="10.69"/>
    <n v="10.06"/>
    <n v="10.68"/>
    <n v="145302"/>
  </r>
  <r>
    <x v="18"/>
    <x v="407"/>
    <n v="9.02"/>
    <n v="9.0399999999999991"/>
    <n v="8.76"/>
    <n v="8.81"/>
    <n v="56057"/>
  </r>
  <r>
    <x v="18"/>
    <x v="408"/>
    <n v="36.79"/>
    <n v="37.130000000000003"/>
    <n v="36.659999999999997"/>
    <n v="36.78"/>
    <n v="3662"/>
  </r>
  <r>
    <x v="18"/>
    <x v="409"/>
    <n v="22.58"/>
    <n v="22.95"/>
    <n v="22.25"/>
    <n v="22.84"/>
    <n v="120604"/>
  </r>
  <r>
    <x v="18"/>
    <x v="410"/>
    <n v="36.700000000000003"/>
    <n v="37.44"/>
    <n v="36.590000000000003"/>
    <n v="37.28"/>
    <n v="10220"/>
  </r>
  <r>
    <x v="18"/>
    <x v="411"/>
    <n v="32.270000000000003"/>
    <n v="32.32"/>
    <n v="32.03"/>
    <n v="32.03"/>
    <n v="58363"/>
  </r>
  <r>
    <x v="18"/>
    <x v="412"/>
    <n v="73.08"/>
    <n v="74.739999999999995"/>
    <n v="72.099999999999994"/>
    <n v="73.97"/>
    <n v="40652"/>
  </r>
  <r>
    <x v="18"/>
    <x v="413"/>
    <n v="22.8"/>
    <n v="23.41"/>
    <n v="22.76"/>
    <n v="23.29"/>
    <n v="110446"/>
  </r>
  <r>
    <x v="18"/>
    <x v="414"/>
    <n v="48.1"/>
    <n v="48.25"/>
    <n v="47.7"/>
    <n v="48.03"/>
    <n v="7913"/>
  </r>
  <r>
    <x v="18"/>
    <x v="415"/>
    <n v="51.4"/>
    <n v="51.77"/>
    <n v="50.63"/>
    <n v="50.92"/>
    <n v="15718"/>
  </r>
  <r>
    <x v="18"/>
    <x v="416"/>
    <n v="23.94"/>
    <n v="24.11"/>
    <n v="23.33"/>
    <n v="23.71"/>
    <n v="84036"/>
  </r>
  <r>
    <x v="18"/>
    <x v="417"/>
    <n v="38.35"/>
    <n v="38.6"/>
    <n v="38.229999999999997"/>
    <n v="38.450000000000003"/>
    <n v="30324"/>
  </r>
  <r>
    <x v="18"/>
    <x v="418"/>
    <n v="37.42"/>
    <n v="37.42"/>
    <n v="36.479999999999997"/>
    <n v="36.85"/>
    <n v="20282"/>
  </r>
  <r>
    <x v="18"/>
    <x v="419"/>
    <n v="53.97"/>
    <n v="54.77"/>
    <n v="53.94"/>
    <n v="54.39"/>
    <n v="42808"/>
  </r>
  <r>
    <x v="18"/>
    <x v="420"/>
    <n v="15.73"/>
    <n v="15.78"/>
    <n v="15.41"/>
    <n v="15.55"/>
    <n v="14603"/>
  </r>
  <r>
    <x v="18"/>
    <x v="421"/>
    <n v="28.77"/>
    <n v="29"/>
    <n v="27.95"/>
    <n v="28.44"/>
    <n v="32319"/>
  </r>
  <r>
    <x v="18"/>
    <x v="422"/>
    <n v="15.21"/>
    <n v="15.51"/>
    <n v="15.14"/>
    <n v="15.46"/>
    <n v="34116"/>
  </r>
  <r>
    <x v="18"/>
    <x v="423"/>
    <n v="42.48"/>
    <n v="42.96"/>
    <n v="42.07"/>
    <n v="42.43"/>
    <n v="5443"/>
  </r>
  <r>
    <x v="18"/>
    <x v="424"/>
    <n v="45.53"/>
    <n v="45.68"/>
    <n v="43.59"/>
    <n v="44.03"/>
    <n v="41368"/>
  </r>
  <r>
    <x v="18"/>
    <x v="425"/>
    <n v="19.149999999999999"/>
    <n v="19.66"/>
    <n v="19.149999999999999"/>
    <n v="19.510000000000002"/>
    <n v="83417"/>
  </r>
  <r>
    <x v="18"/>
    <x v="426"/>
    <n v="47.63"/>
    <n v="48.1"/>
    <n v="47.16"/>
    <n v="47.16"/>
    <n v="107089"/>
  </r>
  <r>
    <x v="18"/>
    <x v="427"/>
    <n v="15.94"/>
    <n v="16.11"/>
    <n v="15.61"/>
    <n v="15.65"/>
    <n v="245400"/>
  </r>
  <r>
    <x v="18"/>
    <x v="428"/>
    <n v="25.54"/>
    <n v="25.67"/>
    <n v="25.3"/>
    <n v="25.67"/>
    <n v="44801"/>
  </r>
  <r>
    <x v="18"/>
    <x v="429"/>
    <n v="26.52"/>
    <n v="27.16"/>
    <n v="26.36"/>
    <n v="27.05"/>
    <n v="495014"/>
  </r>
  <r>
    <x v="18"/>
    <x v="430"/>
    <n v="48.75"/>
    <n v="49.1"/>
    <n v="47.8"/>
    <n v="47.8"/>
    <n v="31550"/>
  </r>
  <r>
    <x v="18"/>
    <x v="431"/>
    <n v="26.75"/>
    <n v="26.8"/>
    <n v="26.18"/>
    <n v="26.38"/>
    <n v="16239"/>
  </r>
  <r>
    <x v="18"/>
    <x v="432"/>
    <n v="14.09"/>
    <n v="14.25"/>
    <n v="14.06"/>
    <n v="14.07"/>
    <n v="22258"/>
  </r>
  <r>
    <x v="18"/>
    <x v="433"/>
    <n v="35.869999999999997"/>
    <n v="35.869999999999997"/>
    <n v="35.58"/>
    <n v="35.68"/>
    <n v="6296"/>
  </r>
  <r>
    <x v="18"/>
    <x v="434"/>
    <n v="9.09"/>
    <n v="9.2200000000000006"/>
    <n v="8.9700000000000006"/>
    <n v="9.08"/>
    <n v="39764"/>
  </r>
  <r>
    <x v="18"/>
    <x v="435"/>
    <n v="48.84"/>
    <n v="48.93"/>
    <n v="48.48"/>
    <n v="48.79"/>
    <n v="62745"/>
  </r>
  <r>
    <x v="18"/>
    <x v="436"/>
    <n v="5.75"/>
    <n v="5.85"/>
    <n v="5.61"/>
    <n v="5.61"/>
    <n v="87967"/>
  </r>
  <r>
    <x v="18"/>
    <x v="437"/>
    <n v="10.24"/>
    <n v="10.26"/>
    <n v="9.9700000000000006"/>
    <n v="10.119999999999999"/>
    <n v="23186"/>
  </r>
  <r>
    <x v="18"/>
    <x v="438"/>
    <n v="38.869999999999997"/>
    <n v="39.11"/>
    <n v="38.450400000000002"/>
    <n v="38.76"/>
    <n v="20974"/>
  </r>
  <r>
    <x v="18"/>
    <x v="439"/>
    <n v="37.979999999999997"/>
    <n v="38.26"/>
    <n v="37.659999999999997"/>
    <n v="38.04"/>
    <n v="46153"/>
  </r>
  <r>
    <x v="18"/>
    <x v="440"/>
    <n v="6.91"/>
    <n v="6.93"/>
    <n v="6.81"/>
    <n v="6.88"/>
    <n v="91171"/>
  </r>
  <r>
    <x v="18"/>
    <x v="441"/>
    <n v="46.21"/>
    <n v="46.36"/>
    <n v="44.8"/>
    <n v="44.86"/>
    <n v="10911"/>
  </r>
  <r>
    <x v="18"/>
    <x v="442"/>
    <n v="45.78"/>
    <n v="45.93"/>
    <n v="44.77"/>
    <n v="44.87"/>
    <n v="75206"/>
  </r>
  <r>
    <x v="18"/>
    <x v="443"/>
    <n v="46.14"/>
    <n v="46.77"/>
    <n v="45.71"/>
    <n v="46.52"/>
    <n v="19331"/>
  </r>
  <r>
    <x v="18"/>
    <x v="444"/>
    <n v="47.8"/>
    <n v="47.95"/>
    <n v="47.27"/>
    <n v="47.37"/>
    <n v="96875"/>
  </r>
  <r>
    <x v="18"/>
    <x v="445"/>
    <n v="12.49"/>
    <n v="12.71"/>
    <n v="12.42"/>
    <n v="12.7"/>
    <n v="48418"/>
  </r>
  <r>
    <x v="18"/>
    <x v="446"/>
    <n v="15.82"/>
    <n v="16.04"/>
    <n v="15.11"/>
    <n v="15.44"/>
    <n v="85635"/>
  </r>
  <r>
    <x v="18"/>
    <x v="447"/>
    <n v="15.99"/>
    <n v="16.100000000000001"/>
    <n v="15.84"/>
    <n v="16.02"/>
    <n v="12755"/>
  </r>
  <r>
    <x v="18"/>
    <x v="448"/>
    <n v="41.93"/>
    <n v="43.07"/>
    <n v="41.7"/>
    <n v="42.67"/>
    <n v="37822"/>
  </r>
  <r>
    <x v="18"/>
    <x v="449"/>
    <n v="29.45"/>
    <n v="29.66"/>
    <n v="29.22"/>
    <n v="29.58"/>
    <n v="97811"/>
  </r>
  <r>
    <x v="18"/>
    <x v="450"/>
    <n v="23.79"/>
    <n v="24.21"/>
    <n v="23.62"/>
    <n v="24.06"/>
    <n v="181645"/>
  </r>
  <r>
    <x v="18"/>
    <x v="451"/>
    <n v="19.420000000000002"/>
    <n v="19.68"/>
    <n v="19.149999999999999"/>
    <n v="19.440000000000001"/>
    <n v="73975"/>
  </r>
  <r>
    <x v="18"/>
    <x v="452"/>
    <n v="28.89"/>
    <n v="29.26"/>
    <n v="28.41"/>
    <n v="28.58"/>
    <n v="156995"/>
  </r>
  <r>
    <x v="18"/>
    <x v="453"/>
    <n v="22.59"/>
    <n v="22.72"/>
    <n v="22.12"/>
    <n v="22.46"/>
    <n v="38137"/>
  </r>
  <r>
    <x v="18"/>
    <x v="454"/>
    <n v="62.53"/>
    <n v="63.19"/>
    <n v="61.92"/>
    <n v="62.4"/>
    <n v="37615"/>
  </r>
  <r>
    <x v="18"/>
    <x v="455"/>
    <n v="59.02"/>
    <n v="59.27"/>
    <n v="58.51"/>
    <n v="58.77"/>
    <n v="50660"/>
  </r>
  <r>
    <x v="18"/>
    <x v="456"/>
    <n v="22.57"/>
    <n v="22.84"/>
    <n v="22.27"/>
    <n v="22.76"/>
    <n v="178426"/>
  </r>
  <r>
    <x v="18"/>
    <x v="457"/>
    <n v="62.72"/>
    <n v="63.28"/>
    <n v="62.5"/>
    <n v="62.82"/>
    <n v="68369"/>
  </r>
  <r>
    <x v="18"/>
    <x v="458"/>
    <n v="43.56"/>
    <n v="43.9"/>
    <n v="43.11"/>
    <n v="43.21"/>
    <n v="11719"/>
  </r>
  <r>
    <x v="18"/>
    <x v="459"/>
    <n v="72.86"/>
    <n v="73"/>
    <n v="72.3"/>
    <n v="72.650000000000006"/>
    <n v="5766"/>
  </r>
  <r>
    <x v="18"/>
    <x v="460"/>
    <n v="29.91"/>
    <n v="30.16"/>
    <n v="29.51"/>
    <n v="29.69"/>
    <n v="937"/>
  </r>
  <r>
    <x v="18"/>
    <x v="461"/>
    <n v="20.8"/>
    <n v="21.08"/>
    <n v="20.07"/>
    <n v="20.22"/>
    <n v="218892"/>
  </r>
  <r>
    <x v="18"/>
    <x v="462"/>
    <n v="60.09"/>
    <n v="60.75"/>
    <n v="57.24"/>
    <n v="57.42"/>
    <n v="25982"/>
  </r>
  <r>
    <x v="18"/>
    <x v="463"/>
    <n v="68.37"/>
    <n v="68.819999999999993"/>
    <n v="67.02"/>
    <n v="68.16"/>
    <n v="34235"/>
  </r>
  <r>
    <x v="18"/>
    <x v="464"/>
    <n v="23.45"/>
    <n v="23.63"/>
    <n v="23.24"/>
    <n v="23.26"/>
    <n v="30777"/>
  </r>
  <r>
    <x v="18"/>
    <x v="465"/>
    <n v="38.869999999999997"/>
    <n v="39.26"/>
    <n v="38.18"/>
    <n v="38.94"/>
    <n v="30548"/>
  </r>
  <r>
    <x v="18"/>
    <x v="466"/>
    <n v="29.77"/>
    <n v="29.89"/>
    <n v="29.31"/>
    <n v="29.59"/>
    <n v="454579"/>
  </r>
  <r>
    <x v="18"/>
    <x v="467"/>
    <n v="34.409999999999997"/>
    <n v="34.64"/>
    <n v="34.340000000000003"/>
    <n v="34.5"/>
    <n v="53692"/>
  </r>
  <r>
    <x v="18"/>
    <x v="468"/>
    <n v="55.97"/>
    <n v="56.13"/>
    <n v="55.01"/>
    <n v="55.32"/>
    <n v="7427"/>
  </r>
  <r>
    <x v="18"/>
    <x v="469"/>
    <n v="36.75"/>
    <n v="36.909999999999997"/>
    <n v="36.119999999999997"/>
    <n v="36.22"/>
    <n v="38847"/>
  </r>
  <r>
    <x v="18"/>
    <x v="470"/>
    <n v="45.52"/>
    <n v="45.65"/>
    <n v="45.25"/>
    <n v="45.26"/>
    <n v="10336"/>
  </r>
  <r>
    <x v="18"/>
    <x v="471"/>
    <n v="29.08"/>
    <n v="29.08"/>
    <n v="28.23"/>
    <n v="28.49"/>
    <n v="427491"/>
  </r>
  <r>
    <x v="18"/>
    <x v="472"/>
    <n v="28.3"/>
    <n v="28.69"/>
    <n v="28.01"/>
    <n v="28.6"/>
    <n v="27211"/>
  </r>
  <r>
    <x v="18"/>
    <x v="473"/>
    <n v="18.510000000000002"/>
    <n v="19.149999999999999"/>
    <n v="18.37"/>
    <n v="18.940000000000001"/>
    <n v="72488"/>
  </r>
  <r>
    <x v="18"/>
    <x v="474"/>
    <n v="72.34"/>
    <n v="73.36"/>
    <n v="71.2"/>
    <n v="73.02"/>
    <n v="14975"/>
  </r>
  <r>
    <x v="18"/>
    <x v="475"/>
    <n v="9.5299999999999994"/>
    <n v="9.73"/>
    <n v="9.5"/>
    <n v="9.7200000000000006"/>
    <n v="53653"/>
  </r>
  <r>
    <x v="18"/>
    <x v="476"/>
    <n v="55.45"/>
    <n v="55.45"/>
    <n v="54.08"/>
    <n v="54.4"/>
    <n v="52517"/>
  </r>
  <r>
    <x v="18"/>
    <x v="477"/>
    <n v="30.09"/>
    <n v="30.8"/>
    <n v="29.85"/>
    <n v="30.75"/>
    <n v="45298"/>
  </r>
  <r>
    <x v="18"/>
    <x v="478"/>
    <n v="18.66"/>
    <n v="18.739999999999998"/>
    <n v="18.149999999999999"/>
    <n v="18.37"/>
    <n v="56722"/>
  </r>
  <r>
    <x v="18"/>
    <x v="479"/>
    <n v="50"/>
    <n v="50.4"/>
    <n v="49.94"/>
    <n v="50.11"/>
    <n v="334468"/>
  </r>
  <r>
    <x v="18"/>
    <x v="480"/>
    <n v="36.15"/>
    <n v="36.979999999999997"/>
    <n v="36.11"/>
    <n v="36.81"/>
    <n v="15636"/>
  </r>
  <r>
    <x v="18"/>
    <x v="481"/>
    <n v="480"/>
    <n v="480.0299"/>
    <n v="462.5"/>
    <n v="462.5"/>
    <n v="764"/>
  </r>
  <r>
    <x v="18"/>
    <x v="482"/>
    <n v="19.62"/>
    <n v="19.62"/>
    <n v="19.41"/>
    <n v="19.559999999999999"/>
    <n v="62050"/>
  </r>
  <r>
    <x v="18"/>
    <x v="483"/>
    <n v="38.799999999999997"/>
    <n v="39.880000000000003"/>
    <n v="38.770000000000003"/>
    <n v="39.65"/>
    <n v="27009"/>
  </r>
  <r>
    <x v="18"/>
    <x v="484"/>
    <n v="47.97"/>
    <n v="48.299500000000002"/>
    <n v="47.9"/>
    <n v="48.01"/>
    <n v="120506"/>
  </r>
  <r>
    <x v="18"/>
    <x v="485"/>
    <n v="15.87"/>
    <n v="16.05"/>
    <n v="15.62"/>
    <n v="15.87"/>
    <n v="26200"/>
  </r>
  <r>
    <x v="18"/>
    <x v="486"/>
    <n v="70.400000000000006"/>
    <n v="70.61"/>
    <n v="68.150999999999996"/>
    <n v="69.16"/>
    <n v="33546"/>
  </r>
  <r>
    <x v="18"/>
    <x v="487"/>
    <n v="49.42"/>
    <n v="49.65"/>
    <n v="48.4"/>
    <n v="49.03"/>
    <n v="112883"/>
  </r>
  <r>
    <x v="18"/>
    <x v="488"/>
    <n v="20.170000000000002"/>
    <n v="20.25"/>
    <n v="20.02"/>
    <n v="20.02"/>
    <n v="41044"/>
  </r>
  <r>
    <x v="18"/>
    <x v="489"/>
    <n v="17.489999999999998"/>
    <n v="17.5"/>
    <n v="16.86"/>
    <n v="16.89"/>
    <n v="82510"/>
  </r>
  <r>
    <x v="18"/>
    <x v="490"/>
    <n v="22.4"/>
    <n v="22.98"/>
    <n v="22.32"/>
    <n v="22.81"/>
    <n v="78955"/>
  </r>
  <r>
    <x v="18"/>
    <x v="491"/>
    <n v="70.27"/>
    <n v="70.48"/>
    <n v="69.680000000000007"/>
    <n v="69.989999999999995"/>
    <n v="432528"/>
  </r>
  <r>
    <x v="18"/>
    <x v="492"/>
    <n v="34.54"/>
    <n v="34.82"/>
    <n v="34.33"/>
    <n v="34.65"/>
    <n v="11798"/>
  </r>
  <r>
    <x v="18"/>
    <x v="493"/>
    <n v="9.57"/>
    <n v="9.6"/>
    <n v="9.44"/>
    <n v="9.48"/>
    <n v="62679"/>
  </r>
  <r>
    <x v="18"/>
    <x v="494"/>
    <n v="43.13"/>
    <n v="43.5"/>
    <n v="42.28"/>
    <n v="42.91"/>
    <n v="74171"/>
  </r>
  <r>
    <x v="18"/>
    <x v="495"/>
    <n v="17.670000000000002"/>
    <n v="17.7"/>
    <n v="16.850000000000001"/>
    <n v="17.39"/>
    <n v="864125"/>
  </r>
  <r>
    <x v="18"/>
    <x v="496"/>
    <n v="34.44"/>
    <n v="34.93"/>
    <n v="34.25"/>
    <n v="34.74"/>
    <n v="49078"/>
  </r>
  <r>
    <x v="18"/>
    <x v="497"/>
    <n v="18.47"/>
    <n v="18.68"/>
    <n v="17.93"/>
    <n v="18.399999999999999"/>
    <n v="61141"/>
  </r>
  <r>
    <x v="18"/>
    <x v="498"/>
    <n v="50.73"/>
    <n v="51.26"/>
    <n v="50.51"/>
    <n v="51.12"/>
    <n v="18668"/>
  </r>
  <r>
    <x v="19"/>
    <x v="0"/>
    <n v="28.73"/>
    <n v="29.38"/>
    <n v="28.62"/>
    <n v="28.81"/>
    <n v="56186"/>
  </r>
  <r>
    <x v="19"/>
    <x v="1"/>
    <n v="13.73"/>
    <n v="13.99"/>
    <n v="13.55"/>
    <n v="13.94"/>
    <n v="219451"/>
  </r>
  <r>
    <x v="19"/>
    <x v="2"/>
    <n v="184.44"/>
    <n v="185.16"/>
    <n v="181.62"/>
    <n v="184.02"/>
    <n v="156327"/>
  </r>
  <r>
    <x v="19"/>
    <x v="3"/>
    <n v="21.73"/>
    <n v="22.1"/>
    <n v="21.58"/>
    <n v="21.95"/>
    <n v="18337"/>
  </r>
  <r>
    <x v="19"/>
    <x v="4"/>
    <n v="45.81"/>
    <n v="46.65"/>
    <n v="45.8"/>
    <n v="46.52"/>
    <n v="71305"/>
  </r>
  <r>
    <x v="19"/>
    <x v="5"/>
    <n v="46.34"/>
    <n v="47.13"/>
    <n v="45.8"/>
    <n v="46.85"/>
    <n v="9047"/>
  </r>
  <r>
    <x v="19"/>
    <x v="6"/>
    <n v="32.86"/>
    <n v="33.65"/>
    <n v="32.75"/>
    <n v="32.85"/>
    <n v="58797"/>
  </r>
  <r>
    <x v="19"/>
    <x v="7"/>
    <n v="27.17"/>
    <n v="27.434999999999999"/>
    <n v="26.93"/>
    <n v="27.2"/>
    <n v="39762"/>
  </r>
  <r>
    <x v="19"/>
    <x v="8"/>
    <n v="28.75"/>
    <n v="28.97"/>
    <n v="28.24"/>
    <n v="28.85"/>
    <n v="50555"/>
  </r>
  <r>
    <x v="19"/>
    <x v="9"/>
    <n v="39.33"/>
    <n v="39.44"/>
    <n v="38.85"/>
    <n v="39.19"/>
    <n v="20434"/>
  </r>
  <r>
    <x v="19"/>
    <x v="10"/>
    <n v="23.37"/>
    <n v="24.189900000000002"/>
    <n v="23.16"/>
    <n v="24.07"/>
    <n v="61138"/>
  </r>
  <r>
    <x v="19"/>
    <x v="11"/>
    <n v="25.97"/>
    <n v="26.13"/>
    <n v="25.68"/>
    <n v="25.8"/>
    <n v="12471"/>
  </r>
  <r>
    <x v="19"/>
    <x v="12"/>
    <n v="32"/>
    <n v="32.130000000000003"/>
    <n v="31.68"/>
    <n v="31.95"/>
    <n v="34812"/>
  </r>
  <r>
    <x v="19"/>
    <x v="13"/>
    <n v="14.38"/>
    <n v="14.66"/>
    <n v="13.95"/>
    <n v="14.63"/>
    <n v="82437"/>
  </r>
  <r>
    <x v="19"/>
    <x v="14"/>
    <n v="30.49"/>
    <n v="31.09"/>
    <n v="30.41"/>
    <n v="31"/>
    <n v="39608"/>
  </r>
  <r>
    <x v="19"/>
    <x v="15"/>
    <n v="42.06"/>
    <n v="42.64"/>
    <n v="41.78"/>
    <n v="42.28"/>
    <n v="35189"/>
  </r>
  <r>
    <x v="19"/>
    <x v="16"/>
    <n v="57.22"/>
    <n v="57.81"/>
    <n v="56.93"/>
    <n v="57.34"/>
    <n v="11966"/>
  </r>
  <r>
    <x v="19"/>
    <x v="17"/>
    <n v="39.33"/>
    <n v="49.94"/>
    <n v="39.229999999999997"/>
    <n v="48.4"/>
    <n v="1148925"/>
  </r>
  <r>
    <x v="19"/>
    <x v="18"/>
    <n v="14.74"/>
    <n v="14.98"/>
    <n v="14.5"/>
    <n v="14.53"/>
    <n v="30633"/>
  </r>
  <r>
    <x v="19"/>
    <x v="19"/>
    <n v="31.72"/>
    <n v="31.94"/>
    <n v="31.16"/>
    <n v="31.78"/>
    <n v="11440"/>
  </r>
  <r>
    <x v="19"/>
    <x v="20"/>
    <n v="18.68"/>
    <n v="19.47"/>
    <n v="18.57"/>
    <n v="19.21"/>
    <n v="53253"/>
  </r>
  <r>
    <x v="19"/>
    <x v="21"/>
    <n v="22.56"/>
    <n v="23.05"/>
    <n v="22.14"/>
    <n v="22.86"/>
    <n v="49360"/>
  </r>
  <r>
    <x v="19"/>
    <x v="22"/>
    <n v="30.36"/>
    <n v="30.57"/>
    <n v="30.1"/>
    <n v="30.29"/>
    <n v="31425"/>
  </r>
  <r>
    <x v="19"/>
    <x v="23"/>
    <n v="20.399999999999999"/>
    <n v="20.62"/>
    <n v="20.3"/>
    <n v="20.43"/>
    <n v="39644"/>
  </r>
  <r>
    <x v="19"/>
    <x v="24"/>
    <n v="12.85"/>
    <n v="12.86"/>
    <n v="12.56"/>
    <n v="12.66"/>
    <n v="436397"/>
  </r>
  <r>
    <x v="19"/>
    <x v="25"/>
    <n v="5.57"/>
    <n v="5.89"/>
    <n v="5.56"/>
    <n v="5.81"/>
    <n v="262926"/>
  </r>
  <r>
    <x v="19"/>
    <x v="26"/>
    <n v="62.07"/>
    <n v="62.37"/>
    <n v="61.17"/>
    <n v="62.31"/>
    <n v="82625"/>
  </r>
  <r>
    <x v="19"/>
    <x v="27"/>
    <n v="32.47"/>
    <n v="32.700000000000003"/>
    <n v="32.17"/>
    <n v="32.270000000000003"/>
    <n v="20883"/>
  </r>
  <r>
    <x v="19"/>
    <x v="28"/>
    <n v="37.31"/>
    <n v="37.590000000000003"/>
    <n v="36.979999999999997"/>
    <n v="37.369999999999997"/>
    <n v="37328"/>
  </r>
  <r>
    <x v="19"/>
    <x v="29"/>
    <n v="89.73"/>
    <n v="90.76"/>
    <n v="88.48"/>
    <n v="90.56"/>
    <n v="42118"/>
  </r>
  <r>
    <x v="19"/>
    <x v="30"/>
    <n v="17.66"/>
    <n v="18.170000000000002"/>
    <n v="17.489999999999998"/>
    <n v="17.93"/>
    <n v="21617"/>
  </r>
  <r>
    <x v="19"/>
    <x v="31"/>
    <n v="33.06"/>
    <n v="33.64"/>
    <n v="32.799999999999997"/>
    <n v="33.369999999999997"/>
    <n v="43884"/>
  </r>
  <r>
    <x v="19"/>
    <x v="32"/>
    <n v="41.34"/>
    <n v="41.95"/>
    <n v="41.34"/>
    <n v="41.51"/>
    <n v="14086"/>
  </r>
  <r>
    <x v="19"/>
    <x v="33"/>
    <n v="91.31"/>
    <n v="92.47"/>
    <n v="90.72"/>
    <n v="92.06"/>
    <n v="31473"/>
  </r>
  <r>
    <x v="19"/>
    <x v="34"/>
    <n v="61.89"/>
    <n v="62.79"/>
    <n v="60.8"/>
    <n v="62.59"/>
    <n v="56526"/>
  </r>
  <r>
    <x v="19"/>
    <x v="35"/>
    <n v="79.13"/>
    <n v="79.84"/>
    <n v="78.09"/>
    <n v="79.489999999999995"/>
    <n v="13605"/>
  </r>
  <r>
    <x v="19"/>
    <x v="36"/>
    <n v="39.409999999999997"/>
    <n v="39.65"/>
    <n v="39.049999999999997"/>
    <n v="39.25"/>
    <n v="7139"/>
  </r>
  <r>
    <x v="19"/>
    <x v="37"/>
    <n v="68.53"/>
    <n v="74.77"/>
    <n v="68.230099999999993"/>
    <n v="74.739999999999995"/>
    <n v="68672"/>
  </r>
  <r>
    <x v="19"/>
    <x v="38"/>
    <n v="34.369999999999997"/>
    <n v="35.24"/>
    <n v="33.61"/>
    <n v="34.869999999999997"/>
    <n v="17039"/>
  </r>
  <r>
    <x v="19"/>
    <x v="39"/>
    <n v="75.489999999999995"/>
    <n v="75.98"/>
    <n v="74.430000000000007"/>
    <n v="74.739999999999995"/>
    <n v="11631"/>
  </r>
  <r>
    <x v="19"/>
    <x v="40"/>
    <n v="32.07"/>
    <n v="32.07"/>
    <n v="31.5"/>
    <n v="31.99"/>
    <n v="26708"/>
  </r>
  <r>
    <x v="19"/>
    <x v="41"/>
    <n v="35.369999999999997"/>
    <n v="35.369999999999997"/>
    <n v="34.57"/>
    <n v="35.21"/>
    <n v="13457"/>
  </r>
  <r>
    <x v="19"/>
    <x v="42"/>
    <n v="34.4"/>
    <n v="34.5"/>
    <n v="33.659999999999997"/>
    <n v="33.76"/>
    <n v="102671"/>
  </r>
  <r>
    <x v="19"/>
    <x v="43"/>
    <n v="27.69"/>
    <n v="27.69"/>
    <n v="27.27"/>
    <n v="27.47"/>
    <n v="18850"/>
  </r>
  <r>
    <x v="19"/>
    <x v="44"/>
    <n v="151.81"/>
    <n v="154.31"/>
    <n v="150"/>
    <n v="153.55000000000001"/>
    <n v="9015"/>
  </r>
  <r>
    <x v="19"/>
    <x v="45"/>
    <n v="52.6"/>
    <n v="53.36"/>
    <n v="52.42"/>
    <n v="52.86"/>
    <n v="30761"/>
  </r>
  <r>
    <x v="19"/>
    <x v="46"/>
    <n v="17.39"/>
    <n v="17.440000000000001"/>
    <n v="17.18"/>
    <n v="17.25"/>
    <n v="1279638"/>
  </r>
  <r>
    <x v="19"/>
    <x v="47"/>
    <n v="58.13"/>
    <n v="58.75"/>
    <n v="58.01"/>
    <n v="58.27"/>
    <n v="26094"/>
  </r>
  <r>
    <x v="19"/>
    <x v="48"/>
    <n v="38.979999999999997"/>
    <n v="40.11"/>
    <n v="38.94"/>
    <n v="39.79"/>
    <n v="46778"/>
  </r>
  <r>
    <x v="19"/>
    <x v="49"/>
    <n v="28.94"/>
    <n v="29.19"/>
    <n v="27.18"/>
    <n v="28.6"/>
    <n v="50558"/>
  </r>
  <r>
    <x v="19"/>
    <x v="50"/>
    <n v="37.450000000000003"/>
    <n v="38.520000000000003"/>
    <n v="37.450000000000003"/>
    <n v="38.450000000000003"/>
    <n v="76334"/>
  </r>
  <r>
    <x v="19"/>
    <x v="51"/>
    <n v="80"/>
    <n v="81.13"/>
    <n v="79.92"/>
    <n v="80.09"/>
    <n v="6318"/>
  </r>
  <r>
    <x v="19"/>
    <x v="52"/>
    <n v="49.31"/>
    <n v="49.31"/>
    <n v="47.935000000000002"/>
    <n v="48.26"/>
    <n v="13408"/>
  </r>
  <r>
    <x v="19"/>
    <x v="53"/>
    <n v="70.03"/>
    <n v="71"/>
    <n v="69.989999999999995"/>
    <n v="70.540000000000006"/>
    <n v="11702"/>
  </r>
  <r>
    <x v="19"/>
    <x v="54"/>
    <n v="102.58"/>
    <n v="102.85"/>
    <n v="101.28"/>
    <n v="101.54"/>
    <n v="8089"/>
  </r>
  <r>
    <x v="19"/>
    <x v="55"/>
    <n v="47.85"/>
    <n v="49.16"/>
    <n v="47.560499999999998"/>
    <n v="48.99"/>
    <n v="8430"/>
  </r>
  <r>
    <x v="19"/>
    <x v="56"/>
    <n v="43.15"/>
    <n v="44.35"/>
    <n v="42.9"/>
    <n v="43.1"/>
    <n v="129147"/>
  </r>
  <r>
    <x v="19"/>
    <x v="57"/>
    <n v="24.76"/>
    <n v="25.23"/>
    <n v="24.56"/>
    <n v="25.16"/>
    <n v="11742"/>
  </r>
  <r>
    <x v="19"/>
    <x v="58"/>
    <n v="49.82"/>
    <n v="51.36"/>
    <n v="5.93"/>
    <n v="50.89"/>
    <n v="24821"/>
  </r>
  <r>
    <x v="19"/>
    <x v="59"/>
    <n v="19.440000000000001"/>
    <n v="19.97"/>
    <n v="19.23"/>
    <n v="19.5"/>
    <n v="114263"/>
  </r>
  <r>
    <x v="19"/>
    <x v="60"/>
    <n v="29.62"/>
    <n v="29.82"/>
    <n v="29.4"/>
    <n v="29.63"/>
    <n v="104410"/>
  </r>
  <r>
    <x v="19"/>
    <x v="61"/>
    <n v="50.43"/>
    <n v="51.36"/>
    <n v="50.14"/>
    <n v="51.21"/>
    <n v="7152"/>
  </r>
  <r>
    <x v="19"/>
    <x v="62"/>
    <n v="38.25"/>
    <n v="38.369999999999997"/>
    <n v="37.71"/>
    <n v="38.03"/>
    <n v="22417"/>
  </r>
  <r>
    <x v="19"/>
    <x v="63"/>
    <n v="27.2"/>
    <n v="27.2"/>
    <n v="26.75"/>
    <n v="26.92"/>
    <n v="8697"/>
  </r>
  <r>
    <x v="19"/>
    <x v="64"/>
    <n v="22.49"/>
    <n v="22.72"/>
    <n v="22.32"/>
    <n v="22.57"/>
    <n v="80030"/>
  </r>
  <r>
    <x v="19"/>
    <x v="65"/>
    <n v="82.96"/>
    <n v="83.41"/>
    <n v="81.921999999999997"/>
    <n v="82.84"/>
    <n v="12856"/>
  </r>
  <r>
    <x v="19"/>
    <x v="66"/>
    <n v="29.79"/>
    <n v="30.4816"/>
    <n v="29.66"/>
    <n v="30.36"/>
    <n v="69371"/>
  </r>
  <r>
    <x v="19"/>
    <x v="67"/>
    <n v="10.89"/>
    <n v="11.185"/>
    <n v="10.89"/>
    <n v="11.04"/>
    <n v="173518"/>
  </r>
  <r>
    <x v="19"/>
    <x v="68"/>
    <n v="37.85"/>
    <n v="38.39"/>
    <n v="37.33"/>
    <n v="38.18"/>
    <n v="60583"/>
  </r>
  <r>
    <x v="19"/>
    <x v="69"/>
    <n v="68.38"/>
    <n v="69.790000000000006"/>
    <n v="67.42"/>
    <n v="68.16"/>
    <n v="17850"/>
  </r>
  <r>
    <x v="19"/>
    <x v="70"/>
    <n v="4.24"/>
    <n v="4.46"/>
    <n v="4.1399999999999997"/>
    <n v="4.43"/>
    <n v="4790581"/>
  </r>
  <r>
    <x v="19"/>
    <x v="71"/>
    <n v="22.33"/>
    <n v="22.61"/>
    <n v="22.17"/>
    <n v="22.38"/>
    <n v="31850"/>
  </r>
  <r>
    <x v="19"/>
    <x v="72"/>
    <n v="22.3"/>
    <n v="22.73"/>
    <n v="22.17"/>
    <n v="22.33"/>
    <n v="60970"/>
  </r>
  <r>
    <x v="19"/>
    <x v="73"/>
    <n v="27.75"/>
    <n v="27.99"/>
    <n v="27.57"/>
    <n v="27.89"/>
    <n v="34243"/>
  </r>
  <r>
    <x v="19"/>
    <x v="74"/>
    <n v="37.92"/>
    <n v="39"/>
    <n v="37.770000000000003"/>
    <n v="38.799999999999997"/>
    <n v="28838"/>
  </r>
  <r>
    <x v="19"/>
    <x v="75"/>
    <n v="52.68"/>
    <n v="53.43"/>
    <n v="51.82"/>
    <n v="52.46"/>
    <n v="101096"/>
  </r>
  <r>
    <x v="19"/>
    <x v="76"/>
    <n v="48.95"/>
    <n v="49.4"/>
    <n v="48.69"/>
    <n v="48.99"/>
    <n v="20059"/>
  </r>
  <r>
    <x v="19"/>
    <x v="77"/>
    <n v="37.270000000000003"/>
    <n v="37.79"/>
    <n v="36.9"/>
    <n v="37.07"/>
    <n v="21310"/>
  </r>
  <r>
    <x v="19"/>
    <x v="78"/>
    <n v="12.3"/>
    <n v="12.32"/>
    <n v="11.95"/>
    <n v="12.04"/>
    <n v="36928"/>
  </r>
  <r>
    <x v="19"/>
    <x v="79"/>
    <n v="12.42"/>
    <n v="12.5"/>
    <n v="11.96"/>
    <n v="12.38"/>
    <n v="130959"/>
  </r>
  <r>
    <x v="19"/>
    <x v="80"/>
    <n v="21.1"/>
    <n v="21.15"/>
    <n v="20.87"/>
    <n v="20.97"/>
    <n v="42502"/>
  </r>
  <r>
    <x v="19"/>
    <x v="81"/>
    <n v="32.03"/>
    <n v="32.39"/>
    <n v="31.57"/>
    <n v="32"/>
    <n v="59358"/>
  </r>
  <r>
    <x v="19"/>
    <x v="82"/>
    <n v="32.49"/>
    <n v="32.57"/>
    <n v="32.15"/>
    <n v="32.369999999999997"/>
    <n v="7959"/>
  </r>
  <r>
    <x v="19"/>
    <x v="83"/>
    <n v="53.52"/>
    <n v="55.95"/>
    <n v="53.28"/>
    <n v="55.19"/>
    <n v="60927"/>
  </r>
  <r>
    <x v="19"/>
    <x v="84"/>
    <n v="58.44"/>
    <n v="69.3"/>
    <n v="58.2"/>
    <n v="59.78"/>
    <n v="23457"/>
  </r>
  <r>
    <x v="19"/>
    <x v="85"/>
    <n v="89.66"/>
    <n v="89.66"/>
    <n v="87.79"/>
    <n v="89.02"/>
    <n v="6295"/>
  </r>
  <r>
    <x v="19"/>
    <x v="86"/>
    <n v="27.34"/>
    <n v="28.19"/>
    <n v="26.566600000000001"/>
    <n v="28.11"/>
    <n v="142238"/>
  </r>
  <r>
    <x v="19"/>
    <x v="87"/>
    <n v="58.43"/>
    <n v="59.05"/>
    <n v="58.1"/>
    <n v="58.62"/>
    <n v="12364"/>
  </r>
  <r>
    <x v="19"/>
    <x v="88"/>
    <n v="31.57"/>
    <n v="32.020000000000003"/>
    <n v="31.36"/>
    <n v="31.75"/>
    <n v="20001"/>
  </r>
  <r>
    <x v="19"/>
    <x v="89"/>
    <n v="15.56"/>
    <n v="16.5"/>
    <n v="15.47"/>
    <n v="16.190000000000001"/>
    <n v="50350"/>
  </r>
  <r>
    <x v="19"/>
    <x v="90"/>
    <n v="25.76"/>
    <n v="25.96"/>
    <n v="25.66"/>
    <n v="25.71"/>
    <n v="7875"/>
  </r>
  <r>
    <x v="19"/>
    <x v="91"/>
    <n v="76.010000000000005"/>
    <n v="76.22"/>
    <n v="75.48"/>
    <n v="75.7"/>
    <n v="14313"/>
  </r>
  <r>
    <x v="19"/>
    <x v="92"/>
    <n v="57.73"/>
    <n v="57.74"/>
    <n v="57.29"/>
    <n v="57.66"/>
    <n v="9330"/>
  </r>
  <r>
    <x v="19"/>
    <x v="93"/>
    <n v="29.84"/>
    <n v="30.2"/>
    <n v="29.5"/>
    <n v="29.7"/>
    <n v="36494"/>
  </r>
  <r>
    <x v="19"/>
    <x v="94"/>
    <n v="17.239999999999998"/>
    <n v="17.32"/>
    <n v="17.09"/>
    <n v="17.260000000000002"/>
    <n v="144462"/>
  </r>
  <r>
    <x v="19"/>
    <x v="95"/>
    <n v="305.97000000000003"/>
    <n v="308.99990000000003"/>
    <n v="300.52080000000001"/>
    <n v="304.60000000000002"/>
    <n v="10127"/>
  </r>
  <r>
    <x v="19"/>
    <x v="96"/>
    <n v="45.56"/>
    <n v="45.56"/>
    <n v="43.76"/>
    <n v="44.8"/>
    <n v="36222"/>
  </r>
  <r>
    <x v="19"/>
    <x v="97"/>
    <n v="13.44"/>
    <n v="13.48"/>
    <n v="13.27"/>
    <n v="13.44"/>
    <n v="28285"/>
  </r>
  <r>
    <x v="19"/>
    <x v="98"/>
    <n v="12.47"/>
    <n v="12.6"/>
    <n v="12.35"/>
    <n v="12.5"/>
    <n v="27959"/>
  </r>
  <r>
    <x v="19"/>
    <x v="99"/>
    <n v="45.82"/>
    <n v="47.41"/>
    <n v="44.93"/>
    <n v="46.98"/>
    <n v="38259"/>
  </r>
  <r>
    <x v="19"/>
    <x v="100"/>
    <n v="37.049999999999997"/>
    <n v="37.340000000000003"/>
    <n v="34.729999999999997"/>
    <n v="36.29"/>
    <n v="71759"/>
  </r>
  <r>
    <x v="19"/>
    <x v="101"/>
    <n v="37.11"/>
    <n v="37.450000000000003"/>
    <n v="36.340000000000003"/>
    <n v="37.299999999999997"/>
    <n v="11464"/>
  </r>
  <r>
    <x v="19"/>
    <x v="102"/>
    <n v="33.32"/>
    <n v="33.67"/>
    <n v="32.909999999999997"/>
    <n v="33.01"/>
    <n v="51957"/>
  </r>
  <r>
    <x v="19"/>
    <x v="103"/>
    <n v="50.56"/>
    <n v="50.94"/>
    <n v="50.19"/>
    <n v="50.7"/>
    <n v="8585"/>
  </r>
  <r>
    <x v="19"/>
    <x v="104"/>
    <n v="46.14"/>
    <n v="46.34"/>
    <n v="45.79"/>
    <n v="46.15"/>
    <n v="95526"/>
  </r>
  <r>
    <x v="19"/>
    <x v="105"/>
    <n v="57.82"/>
    <n v="58.73"/>
    <n v="57.38"/>
    <n v="58.58"/>
    <n v="48477"/>
  </r>
  <r>
    <x v="19"/>
    <x v="106"/>
    <n v="32.29"/>
    <n v="32.869999999999997"/>
    <n v="32.29"/>
    <n v="32.81"/>
    <n v="34845"/>
  </r>
  <r>
    <x v="19"/>
    <x v="107"/>
    <n v="7.67"/>
    <n v="7.79"/>
    <n v="7.6"/>
    <n v="7.67"/>
    <n v="19624"/>
  </r>
  <r>
    <x v="19"/>
    <x v="108"/>
    <n v="57.9"/>
    <n v="58.69"/>
    <n v="56.61"/>
    <n v="57.08"/>
    <n v="17117"/>
  </r>
  <r>
    <x v="19"/>
    <x v="109"/>
    <n v="52.21"/>
    <n v="52.36"/>
    <n v="51.29"/>
    <n v="52.13"/>
    <n v="12419"/>
  </r>
  <r>
    <x v="19"/>
    <x v="110"/>
    <n v="23.19"/>
    <n v="23.85"/>
    <n v="23.18"/>
    <n v="23.63"/>
    <n v="510812"/>
  </r>
  <r>
    <x v="19"/>
    <x v="111"/>
    <n v="44.85"/>
    <n v="46.35"/>
    <n v="44.54"/>
    <n v="45.46"/>
    <n v="59048"/>
  </r>
  <r>
    <x v="19"/>
    <x v="112"/>
    <n v="29.54"/>
    <n v="29.84"/>
    <n v="29.39"/>
    <n v="29.67"/>
    <n v="9168"/>
  </r>
  <r>
    <x v="19"/>
    <x v="113"/>
    <n v="31.55"/>
    <n v="31.69"/>
    <n v="31.15"/>
    <n v="31.46"/>
    <n v="28596"/>
  </r>
  <r>
    <x v="19"/>
    <x v="114"/>
    <n v="38.53"/>
    <n v="39.1"/>
    <n v="38.4"/>
    <n v="38.799999999999997"/>
    <n v="28088"/>
  </r>
  <r>
    <x v="19"/>
    <x v="115"/>
    <n v="37.04"/>
    <n v="37.44"/>
    <n v="36.76"/>
    <n v="36.979999999999997"/>
    <n v="16608"/>
  </r>
  <r>
    <x v="19"/>
    <x v="116"/>
    <n v="11.24"/>
    <n v="11.24"/>
    <n v="10.9025"/>
    <n v="10.99"/>
    <n v="7881"/>
  </r>
  <r>
    <x v="19"/>
    <x v="117"/>
    <n v="20.69"/>
    <n v="21.5"/>
    <n v="20.6"/>
    <n v="21.4"/>
    <n v="31572"/>
  </r>
  <r>
    <x v="19"/>
    <x v="118"/>
    <n v="35.75"/>
    <n v="36.299999999999997"/>
    <n v="35.67"/>
    <n v="36.18"/>
    <n v="125231"/>
  </r>
  <r>
    <x v="19"/>
    <x v="119"/>
    <n v="71.59"/>
    <n v="72.39"/>
    <n v="71.47"/>
    <n v="72.05"/>
    <n v="93751"/>
  </r>
  <r>
    <x v="19"/>
    <x v="120"/>
    <n v="34.270000000000003"/>
    <n v="34.479999999999997"/>
    <n v="33.96"/>
    <n v="34.19"/>
    <n v="24128"/>
  </r>
  <r>
    <x v="19"/>
    <x v="121"/>
    <n v="33.33"/>
    <n v="34.090000000000003"/>
    <n v="32.869999999999997"/>
    <n v="33.78"/>
    <n v="59687"/>
  </r>
  <r>
    <x v="19"/>
    <x v="122"/>
    <n v="44.41"/>
    <n v="45.38"/>
    <n v="44.01"/>
    <n v="44.88"/>
    <n v="37534"/>
  </r>
  <r>
    <x v="19"/>
    <x v="123"/>
    <n v="15.88"/>
    <n v="16.2"/>
    <n v="15.67"/>
    <n v="16.010000000000002"/>
    <n v="430579"/>
  </r>
  <r>
    <x v="19"/>
    <x v="124"/>
    <n v="18.27"/>
    <n v="18.39"/>
    <n v="18.2"/>
    <n v="18.32"/>
    <n v="16549"/>
  </r>
  <r>
    <x v="19"/>
    <x v="125"/>
    <n v="15.94"/>
    <n v="16.100000000000001"/>
    <n v="15.78"/>
    <n v="16.03"/>
    <n v="90404"/>
  </r>
  <r>
    <x v="19"/>
    <x v="126"/>
    <n v="50.56"/>
    <n v="52.65"/>
    <n v="50.56"/>
    <n v="51.49"/>
    <n v="24377"/>
  </r>
  <r>
    <x v="19"/>
    <x v="127"/>
    <n v="13.13"/>
    <n v="13.29"/>
    <n v="12.75"/>
    <n v="13.04"/>
    <n v="47986"/>
  </r>
  <r>
    <x v="19"/>
    <x v="128"/>
    <n v="67.510000000000005"/>
    <n v="68.16"/>
    <n v="67.430000000000007"/>
    <n v="67.66"/>
    <n v="15584"/>
  </r>
  <r>
    <x v="19"/>
    <x v="129"/>
    <n v="28.12"/>
    <n v="28.18"/>
    <n v="27.657"/>
    <n v="28"/>
    <n v="109356"/>
  </r>
  <r>
    <x v="19"/>
    <x v="130"/>
    <n v="73.8"/>
    <n v="74.27"/>
    <n v="73.7"/>
    <n v="74.02"/>
    <n v="4500"/>
  </r>
  <r>
    <x v="19"/>
    <x v="131"/>
    <n v="15.33"/>
    <n v="15.49"/>
    <n v="14.99"/>
    <n v="15.41"/>
    <n v="31303"/>
  </r>
  <r>
    <x v="19"/>
    <x v="132"/>
    <n v="92.38"/>
    <n v="93.63"/>
    <n v="91.281000000000006"/>
    <n v="93.18"/>
    <n v="12928"/>
  </r>
  <r>
    <x v="19"/>
    <x v="133"/>
    <n v="39.14"/>
    <n v="39.19"/>
    <n v="38.58"/>
    <n v="38.68"/>
    <n v="13399"/>
  </r>
  <r>
    <x v="19"/>
    <x v="134"/>
    <n v="26.24"/>
    <n v="26.5"/>
    <n v="25.65"/>
    <n v="26"/>
    <n v="104191"/>
  </r>
  <r>
    <x v="19"/>
    <x v="135"/>
    <n v="27.81"/>
    <n v="27.88"/>
    <n v="27.35"/>
    <n v="27.81"/>
    <n v="11293"/>
  </r>
  <r>
    <x v="19"/>
    <x v="136"/>
    <n v="36.74"/>
    <n v="37.01"/>
    <n v="36.4"/>
    <n v="36.72"/>
    <n v="28179"/>
  </r>
  <r>
    <x v="19"/>
    <x v="137"/>
    <n v="35.159999999999997"/>
    <n v="35.229900000000001"/>
    <n v="34.950000000000003"/>
    <n v="35.17"/>
    <n v="6735"/>
  </r>
  <r>
    <x v="19"/>
    <x v="138"/>
    <n v="26.28"/>
    <n v="26.9"/>
    <n v="25.41"/>
    <n v="26.79"/>
    <n v="128669"/>
  </r>
  <r>
    <x v="19"/>
    <x v="139"/>
    <n v="15.89"/>
    <n v="15.95"/>
    <n v="15.73"/>
    <n v="15.75"/>
    <n v="64007"/>
  </r>
  <r>
    <x v="19"/>
    <x v="140"/>
    <n v="52.265000000000001"/>
    <n v="56.9"/>
    <n v="51.77"/>
    <n v="56.76"/>
    <n v="19922"/>
  </r>
  <r>
    <x v="19"/>
    <x v="141"/>
    <n v="55.16"/>
    <n v="56.43"/>
    <n v="55.08"/>
    <n v="56.05"/>
    <n v="6034"/>
  </r>
  <r>
    <x v="19"/>
    <x v="142"/>
    <n v="69.23"/>
    <n v="70.069999999999993"/>
    <n v="68.64"/>
    <n v="69.87"/>
    <n v="30240"/>
  </r>
  <r>
    <x v="19"/>
    <x v="143"/>
    <n v="2.17"/>
    <n v="2.2400000000000002"/>
    <n v="2.1"/>
    <n v="2.21"/>
    <n v="94860"/>
  </r>
  <r>
    <x v="19"/>
    <x v="144"/>
    <n v="24.26"/>
    <n v="24.34"/>
    <n v="23.87"/>
    <n v="24.15"/>
    <n v="129565"/>
  </r>
  <r>
    <x v="19"/>
    <x v="145"/>
    <n v="46.76"/>
    <n v="47.2"/>
    <n v="46.39"/>
    <n v="46.67"/>
    <n v="31501"/>
  </r>
  <r>
    <x v="19"/>
    <x v="146"/>
    <n v="41.27"/>
    <n v="41.52"/>
    <n v="41.18"/>
    <n v="41.35"/>
    <n v="10614"/>
  </r>
  <r>
    <x v="19"/>
    <x v="147"/>
    <n v="28.51"/>
    <n v="28.88"/>
    <n v="28.47"/>
    <n v="28.79"/>
    <n v="17279"/>
  </r>
  <r>
    <x v="19"/>
    <x v="148"/>
    <n v="34.840000000000003"/>
    <n v="34.840000000000003"/>
    <n v="34.4"/>
    <n v="34.549999999999997"/>
    <n v="24394"/>
  </r>
  <r>
    <x v="19"/>
    <x v="149"/>
    <n v="5.66"/>
    <n v="5.66"/>
    <n v="5.14"/>
    <n v="5.36"/>
    <n v="260214"/>
  </r>
  <r>
    <x v="19"/>
    <x v="150"/>
    <n v="36.4"/>
    <n v="36.89"/>
    <n v="36.24"/>
    <n v="36.76"/>
    <n v="18315"/>
  </r>
  <r>
    <x v="19"/>
    <x v="151"/>
    <n v="16.739999999999998"/>
    <n v="16.88"/>
    <n v="16.62"/>
    <n v="16.850000000000001"/>
    <n v="192195"/>
  </r>
  <r>
    <x v="19"/>
    <x v="152"/>
    <n v="53.72"/>
    <n v="54.98"/>
    <n v="53.31"/>
    <n v="54.52"/>
    <n v="8556"/>
  </r>
  <r>
    <x v="19"/>
    <x v="153"/>
    <n v="40.65"/>
    <n v="40.799999999999997"/>
    <n v="40.04"/>
    <n v="40.22"/>
    <n v="49887"/>
  </r>
  <r>
    <x v="19"/>
    <x v="154"/>
    <n v="80.31"/>
    <n v="81.48"/>
    <n v="79.510000000000005"/>
    <n v="81.28"/>
    <n v="20444"/>
  </r>
  <r>
    <x v="19"/>
    <x v="155"/>
    <n v="10.02"/>
    <n v="10.51"/>
    <n v="9.9"/>
    <n v="10.46"/>
    <n v="91973"/>
  </r>
  <r>
    <x v="19"/>
    <x v="156"/>
    <n v="31.55"/>
    <n v="32.409999999999997"/>
    <n v="31.39"/>
    <n v="31.7"/>
    <n v="42289"/>
  </r>
  <r>
    <x v="19"/>
    <x v="157"/>
    <n v="41.48"/>
    <n v="41.48"/>
    <n v="40.93"/>
    <n v="41.34"/>
    <n v="12060"/>
  </r>
  <r>
    <x v="19"/>
    <x v="158"/>
    <n v="18.53"/>
    <n v="19.11"/>
    <n v="18.28"/>
    <n v="18.34"/>
    <n v="73100"/>
  </r>
  <r>
    <x v="19"/>
    <x v="159"/>
    <n v="78.87"/>
    <n v="79.790000000000006"/>
    <n v="78.569999999999993"/>
    <n v="79.260000000000005"/>
    <n v="13838"/>
  </r>
  <r>
    <x v="19"/>
    <x v="160"/>
    <n v="39.979999999999997"/>
    <n v="41.38"/>
    <n v="39.68"/>
    <n v="41.22"/>
    <n v="19163"/>
  </r>
  <r>
    <x v="19"/>
    <x v="161"/>
    <n v="1.83"/>
    <n v="2.04"/>
    <n v="1.8"/>
    <n v="1.99"/>
    <n v="3275953"/>
  </r>
  <r>
    <x v="19"/>
    <x v="162"/>
    <n v="59.08"/>
    <n v="59.17"/>
    <n v="58.32"/>
    <n v="58.53"/>
    <n v="16991"/>
  </r>
  <r>
    <x v="19"/>
    <x v="163"/>
    <n v="80.58"/>
    <n v="81.09"/>
    <n v="79.41"/>
    <n v="80.59"/>
    <n v="13263"/>
  </r>
  <r>
    <x v="19"/>
    <x v="164"/>
    <n v="51.16"/>
    <n v="51.31"/>
    <n v="50.53"/>
    <n v="50.94"/>
    <n v="27109"/>
  </r>
  <r>
    <x v="19"/>
    <x v="165"/>
    <n v="36.67"/>
    <n v="37"/>
    <n v="36.130000000000003"/>
    <n v="36.24"/>
    <n v="23609"/>
  </r>
  <r>
    <x v="19"/>
    <x v="166"/>
    <n v="24.14"/>
    <n v="24.48"/>
    <n v="23.57"/>
    <n v="24.14"/>
    <n v="29677"/>
  </r>
  <r>
    <x v="19"/>
    <x v="167"/>
    <n v="6.88"/>
    <n v="6.92"/>
    <n v="6.75"/>
    <n v="6.83"/>
    <n v="528221"/>
  </r>
  <r>
    <x v="19"/>
    <x v="168"/>
    <n v="38.92"/>
    <n v="39.75"/>
    <n v="38.479999999999997"/>
    <n v="39.08"/>
    <n v="12418"/>
  </r>
  <r>
    <x v="19"/>
    <x v="169"/>
    <n v="68.8"/>
    <n v="70.77"/>
    <n v="67.680000000000007"/>
    <n v="70.08"/>
    <n v="116317"/>
  </r>
  <r>
    <x v="19"/>
    <x v="170"/>
    <n v="26.35"/>
    <n v="27.09"/>
    <n v="26.3"/>
    <n v="26.9"/>
    <n v="43127"/>
  </r>
  <r>
    <x v="19"/>
    <x v="171"/>
    <n v="75.72"/>
    <n v="76"/>
    <n v="74.25"/>
    <n v="75.59"/>
    <n v="28975"/>
  </r>
  <r>
    <x v="19"/>
    <x v="172"/>
    <n v="46.76"/>
    <n v="47.44"/>
    <n v="46.58"/>
    <n v="47.05"/>
    <n v="30256"/>
  </r>
  <r>
    <x v="19"/>
    <x v="173"/>
    <n v="13.69"/>
    <n v="13.82"/>
    <n v="13.55"/>
    <n v="13.59"/>
    <n v="19616"/>
  </r>
  <r>
    <x v="19"/>
    <x v="174"/>
    <n v="26.82"/>
    <n v="26.9"/>
    <n v="26.61"/>
    <n v="26.62"/>
    <n v="5705"/>
  </r>
  <r>
    <x v="19"/>
    <x v="175"/>
    <n v="24.82"/>
    <n v="25.05"/>
    <n v="24.59"/>
    <n v="24.93"/>
    <n v="18805"/>
  </r>
  <r>
    <x v="19"/>
    <x v="176"/>
    <n v="49.38"/>
    <n v="49.87"/>
    <n v="49.01"/>
    <n v="49.65"/>
    <n v="10533"/>
  </r>
  <r>
    <x v="19"/>
    <x v="177"/>
    <n v="10.119999999999999"/>
    <n v="10.25"/>
    <n v="10"/>
    <n v="10.18"/>
    <n v="123939"/>
  </r>
  <r>
    <x v="19"/>
    <x v="178"/>
    <n v="27.86"/>
    <n v="28.34"/>
    <n v="27.6"/>
    <n v="28.31"/>
    <n v="28137"/>
  </r>
  <r>
    <x v="19"/>
    <x v="179"/>
    <n v="55.19"/>
    <n v="55.375"/>
    <n v="54.57"/>
    <n v="55.02"/>
    <n v="20126"/>
  </r>
  <r>
    <x v="19"/>
    <x v="180"/>
    <n v="96.43"/>
    <n v="98.74"/>
    <n v="95.7"/>
    <n v="98.18"/>
    <n v="10297"/>
  </r>
  <r>
    <x v="19"/>
    <x v="181"/>
    <n v="45.4"/>
    <n v="45.4"/>
    <n v="44.37"/>
    <n v="44.59"/>
    <n v="13672"/>
  </r>
  <r>
    <x v="19"/>
    <x v="182"/>
    <n v="54.85"/>
    <n v="55.29"/>
    <n v="54.35"/>
    <n v="54.97"/>
    <n v="17690"/>
  </r>
  <r>
    <x v="19"/>
    <x v="183"/>
    <n v="28.91"/>
    <n v="29.21"/>
    <n v="28.58"/>
    <n v="28.96"/>
    <n v="27356"/>
  </r>
  <r>
    <x v="19"/>
    <x v="184"/>
    <n v="53.5"/>
    <n v="54.66"/>
    <n v="52.5"/>
    <n v="54.61"/>
    <n v="12531"/>
  </r>
  <r>
    <x v="19"/>
    <x v="185"/>
    <n v="7.29"/>
    <n v="7.33"/>
    <n v="7.23"/>
    <n v="7.25"/>
    <n v="26320"/>
  </r>
  <r>
    <x v="19"/>
    <x v="186"/>
    <n v="37"/>
    <n v="37.07"/>
    <n v="36.630000000000003"/>
    <n v="36.82"/>
    <n v="2504"/>
  </r>
  <r>
    <x v="19"/>
    <x v="187"/>
    <n v="9.68"/>
    <n v="9.9600000000000009"/>
    <n v="9.4"/>
    <n v="9.74"/>
    <n v="70672"/>
  </r>
  <r>
    <x v="19"/>
    <x v="188"/>
    <n v="64.11"/>
    <n v="64.53"/>
    <n v="63.46"/>
    <n v="63.64"/>
    <n v="19365"/>
  </r>
  <r>
    <x v="19"/>
    <x v="189"/>
    <n v="16.43"/>
    <n v="16.89"/>
    <n v="16.239999999999998"/>
    <n v="16.760000000000002"/>
    <n v="1092990"/>
  </r>
  <r>
    <x v="19"/>
    <x v="190"/>
    <n v="56.68"/>
    <n v="57.35"/>
    <n v="56"/>
    <n v="57.24"/>
    <n v="28075"/>
  </r>
  <r>
    <x v="19"/>
    <x v="191"/>
    <n v="45.93"/>
    <n v="46.75"/>
    <n v="45.83"/>
    <n v="46.63"/>
    <n v="52835"/>
  </r>
  <r>
    <x v="19"/>
    <x v="192"/>
    <n v="59.94"/>
    <n v="60.99"/>
    <n v="59.65"/>
    <n v="60.66"/>
    <n v="19299"/>
  </r>
  <r>
    <x v="19"/>
    <x v="193"/>
    <n v="15.24"/>
    <n v="15.65"/>
    <n v="15.19"/>
    <n v="15.59"/>
    <n v="110505"/>
  </r>
  <r>
    <x v="19"/>
    <x v="194"/>
    <n v="26.78"/>
    <n v="27.07"/>
    <n v="26.14"/>
    <n v="26.28"/>
    <n v="43951"/>
  </r>
  <r>
    <x v="19"/>
    <x v="195"/>
    <n v="12.72"/>
    <n v="13.48"/>
    <n v="12.64"/>
    <n v="13.23"/>
    <n v="198534"/>
  </r>
  <r>
    <x v="19"/>
    <x v="196"/>
    <n v="486.22"/>
    <n v="498.9"/>
    <n v="486.22"/>
    <n v="497"/>
    <n v="21175"/>
  </r>
  <r>
    <x v="19"/>
    <x v="197"/>
    <n v="37.31"/>
    <n v="39.08"/>
    <n v="37.049999999999997"/>
    <n v="38.979999999999997"/>
    <n v="16694"/>
  </r>
  <r>
    <x v="19"/>
    <x v="198"/>
    <n v="21.8"/>
    <n v="22.27"/>
    <n v="21.74"/>
    <n v="22.14"/>
    <n v="72408"/>
  </r>
  <r>
    <x v="19"/>
    <x v="199"/>
    <n v="55.24"/>
    <n v="55.44"/>
    <n v="54.67"/>
    <n v="54.93"/>
    <n v="10604"/>
  </r>
  <r>
    <x v="19"/>
    <x v="200"/>
    <n v="181.69"/>
    <n v="183.73"/>
    <n v="181.41"/>
    <n v="182.39"/>
    <n v="63686"/>
  </r>
  <r>
    <x v="19"/>
    <x v="201"/>
    <n v="16.809999999999999"/>
    <n v="16.95"/>
    <n v="16.34"/>
    <n v="16.45"/>
    <n v="27016"/>
  </r>
  <r>
    <x v="19"/>
    <x v="202"/>
    <n v="90.66"/>
    <n v="91.36"/>
    <n v="87.9"/>
    <n v="90.04"/>
    <n v="5957"/>
  </r>
  <r>
    <x v="19"/>
    <x v="203"/>
    <n v="27.33"/>
    <n v="27.87"/>
    <n v="27.19"/>
    <n v="27.45"/>
    <n v="95075"/>
  </r>
  <r>
    <x v="19"/>
    <x v="204"/>
    <n v="32.06"/>
    <n v="32.270000000000003"/>
    <n v="31.34"/>
    <n v="32.049999999999997"/>
    <n v="11628"/>
  </r>
  <r>
    <x v="19"/>
    <x v="205"/>
    <n v="28.81"/>
    <n v="28.81"/>
    <n v="28.47"/>
    <n v="28.5"/>
    <n v="13957"/>
  </r>
  <r>
    <x v="19"/>
    <x v="206"/>
    <n v="4.3"/>
    <n v="4.57"/>
    <n v="4.2300000000000004"/>
    <n v="4.41"/>
    <n v="446862"/>
  </r>
  <r>
    <x v="19"/>
    <x v="207"/>
    <n v="13.65"/>
    <n v="13.8"/>
    <n v="13.55"/>
    <n v="13.74"/>
    <n v="62013"/>
  </r>
  <r>
    <x v="19"/>
    <x v="208"/>
    <n v="43.14"/>
    <n v="43.39"/>
    <n v="42.62"/>
    <n v="42.99"/>
    <n v="17172"/>
  </r>
  <r>
    <x v="19"/>
    <x v="209"/>
    <n v="29.66"/>
    <n v="30.08"/>
    <n v="29.4"/>
    <n v="29.64"/>
    <n v="47129"/>
  </r>
  <r>
    <x v="19"/>
    <x v="210"/>
    <n v="27.96"/>
    <n v="28.4"/>
    <n v="27.84"/>
    <n v="28.14"/>
    <n v="89156"/>
  </r>
  <r>
    <x v="19"/>
    <x v="211"/>
    <n v="54.6"/>
    <n v="55.26"/>
    <n v="54.13"/>
    <n v="55.04"/>
    <n v="22457"/>
  </r>
  <r>
    <x v="19"/>
    <x v="212"/>
    <n v="26.7"/>
    <n v="27.13"/>
    <n v="26.01"/>
    <n v="26.77"/>
    <n v="86960"/>
  </r>
  <r>
    <x v="19"/>
    <x v="213"/>
    <n v="39.57"/>
    <n v="39.89"/>
    <n v="39.299999999999997"/>
    <n v="39.65"/>
    <n v="18996"/>
  </r>
  <r>
    <x v="19"/>
    <x v="214"/>
    <n v="24.49"/>
    <n v="24.8"/>
    <n v="24.21"/>
    <n v="24.39"/>
    <n v="17525"/>
  </r>
  <r>
    <x v="19"/>
    <x v="215"/>
    <n v="39.86"/>
    <n v="39.93"/>
    <n v="39.14"/>
    <n v="39.32"/>
    <n v="56829"/>
  </r>
  <r>
    <x v="19"/>
    <x v="216"/>
    <n v="33.159999999999997"/>
    <n v="33.57"/>
    <n v="32.61"/>
    <n v="32.85"/>
    <n v="39169"/>
  </r>
  <r>
    <x v="19"/>
    <x v="217"/>
    <n v="45.63"/>
    <n v="46.48"/>
    <n v="45.51"/>
    <n v="46.35"/>
    <n v="115153"/>
  </r>
  <r>
    <x v="19"/>
    <x v="218"/>
    <n v="17.48"/>
    <n v="17.600000000000001"/>
    <n v="17.27"/>
    <n v="17.3"/>
    <n v="34892"/>
  </r>
  <r>
    <x v="19"/>
    <x v="219"/>
    <n v="37.01"/>
    <n v="37.25"/>
    <n v="36.659999999999997"/>
    <n v="37.18"/>
    <n v="3897"/>
  </r>
  <r>
    <x v="19"/>
    <x v="220"/>
    <n v="36.51"/>
    <n v="37.68"/>
    <n v="36.31"/>
    <n v="37.54"/>
    <n v="15573"/>
  </r>
  <r>
    <x v="19"/>
    <x v="221"/>
    <n v="42.94"/>
    <n v="43.98"/>
    <n v="42.91"/>
    <n v="43.63"/>
    <n v="6379"/>
  </r>
  <r>
    <x v="19"/>
    <x v="222"/>
    <n v="11.21"/>
    <n v="11.5"/>
    <n v="10.97"/>
    <n v="11.14"/>
    <n v="92184"/>
  </r>
  <r>
    <x v="19"/>
    <x v="223"/>
    <n v="39.43"/>
    <n v="39.56"/>
    <n v="39.11"/>
    <n v="39.380000000000003"/>
    <n v="9827"/>
  </r>
  <r>
    <x v="19"/>
    <x v="224"/>
    <n v="38.909999999999997"/>
    <n v="40.24"/>
    <n v="38.89"/>
    <n v="39.75"/>
    <n v="20860"/>
  </r>
  <r>
    <x v="19"/>
    <x v="225"/>
    <n v="121.03"/>
    <n v="122.08"/>
    <n v="120.88"/>
    <n v="121.57"/>
    <n v="45164"/>
  </r>
  <r>
    <x v="19"/>
    <x v="226"/>
    <n v="96.45"/>
    <n v="97.86"/>
    <n v="90.5"/>
    <n v="96.89"/>
    <n v="9270"/>
  </r>
  <r>
    <x v="19"/>
    <x v="227"/>
    <n v="38.82"/>
    <n v="39.17"/>
    <n v="38.549999999999997"/>
    <n v="38.9"/>
    <n v="3424"/>
  </r>
  <r>
    <x v="19"/>
    <x v="228"/>
    <n v="21.55"/>
    <n v="22.04"/>
    <n v="21.2"/>
    <n v="21.47"/>
    <n v="47685"/>
  </r>
  <r>
    <x v="19"/>
    <x v="229"/>
    <n v="19.46"/>
    <n v="19.754999999999999"/>
    <n v="19.420000000000002"/>
    <n v="19.54"/>
    <n v="361609"/>
  </r>
  <r>
    <x v="19"/>
    <x v="230"/>
    <n v="27.73"/>
    <n v="27.84"/>
    <n v="27.35"/>
    <n v="27.47"/>
    <n v="34432"/>
  </r>
  <r>
    <x v="19"/>
    <x v="231"/>
    <n v="23.04"/>
    <n v="23.04"/>
    <n v="22.11"/>
    <n v="22.68"/>
    <n v="95921"/>
  </r>
  <r>
    <x v="19"/>
    <x v="232"/>
    <n v="7.4"/>
    <n v="7.49"/>
    <n v="7.13"/>
    <n v="7.4"/>
    <n v="62907"/>
  </r>
  <r>
    <x v="19"/>
    <x v="233"/>
    <n v="28.07"/>
    <n v="28.26"/>
    <n v="27.34"/>
    <n v="27.64"/>
    <n v="16496"/>
  </r>
  <r>
    <x v="19"/>
    <x v="234"/>
    <n v="246.44"/>
    <n v="250.45"/>
    <n v="245.04400000000001"/>
    <n v="246.53"/>
    <n v="4597"/>
  </r>
  <r>
    <x v="19"/>
    <x v="235"/>
    <n v="51.63"/>
    <n v="52.02"/>
    <n v="51.15"/>
    <n v="51.77"/>
    <n v="12649"/>
  </r>
  <r>
    <x v="19"/>
    <x v="236"/>
    <n v="43.89"/>
    <n v="44.16"/>
    <n v="43.69"/>
    <n v="43.85"/>
    <n v="26316"/>
  </r>
  <r>
    <x v="19"/>
    <x v="237"/>
    <n v="22.36"/>
    <n v="22.68"/>
    <n v="22.08"/>
    <n v="22.44"/>
    <n v="40342"/>
  </r>
  <r>
    <x v="19"/>
    <x v="238"/>
    <n v="9.14"/>
    <n v="9.15"/>
    <n v="9.1"/>
    <n v="9.11"/>
    <n v="74617"/>
  </r>
  <r>
    <x v="19"/>
    <x v="239"/>
    <n v="12.3"/>
    <n v="12.46"/>
    <n v="12.17"/>
    <n v="12.4"/>
    <n v="35190"/>
  </r>
  <r>
    <x v="19"/>
    <x v="240"/>
    <n v="26.81"/>
    <n v="27"/>
    <n v="25.97"/>
    <n v="26.23"/>
    <n v="52714"/>
  </r>
  <r>
    <x v="19"/>
    <x v="241"/>
    <n v="33.840000000000003"/>
    <n v="33.840000000000003"/>
    <n v="32.979999999999997"/>
    <n v="33.380000000000003"/>
    <n v="56592"/>
  </r>
  <r>
    <x v="19"/>
    <x v="242"/>
    <n v="7.48"/>
    <n v="7.57"/>
    <n v="7.35"/>
    <n v="7.39"/>
    <n v="31266"/>
  </r>
  <r>
    <x v="19"/>
    <x v="243"/>
    <n v="47.89"/>
    <n v="48.14"/>
    <n v="46.77"/>
    <n v="47.17"/>
    <n v="12266"/>
  </r>
  <r>
    <x v="19"/>
    <x v="244"/>
    <n v="60.45"/>
    <n v="60.89"/>
    <n v="60.42"/>
    <n v="60.67"/>
    <n v="72378"/>
  </r>
  <r>
    <x v="19"/>
    <x v="245"/>
    <n v="27.36"/>
    <n v="28.05"/>
    <n v="25.67"/>
    <n v="27.75"/>
    <n v="57401"/>
  </r>
  <r>
    <x v="19"/>
    <x v="246"/>
    <n v="14.26"/>
    <n v="14.42"/>
    <n v="14.03"/>
    <n v="14.27"/>
    <n v="19095"/>
  </r>
  <r>
    <x v="19"/>
    <x v="247"/>
    <n v="44.54"/>
    <n v="44.8"/>
    <n v="44.22"/>
    <n v="44.55"/>
    <n v="240699"/>
  </r>
  <r>
    <x v="19"/>
    <x v="248"/>
    <n v="31.62"/>
    <n v="31.9"/>
    <n v="31.2"/>
    <n v="31.6"/>
    <n v="23166"/>
  </r>
  <r>
    <x v="19"/>
    <x v="249"/>
    <n v="48.71"/>
    <n v="48.93"/>
    <n v="48.36"/>
    <n v="48.86"/>
    <n v="12545"/>
  </r>
  <r>
    <x v="19"/>
    <x v="250"/>
    <n v="20.079999999999998"/>
    <n v="20.100000000000001"/>
    <n v="19.14"/>
    <n v="19.77"/>
    <n v="32682"/>
  </r>
  <r>
    <x v="19"/>
    <x v="251"/>
    <n v="6.57"/>
    <n v="6.71"/>
    <n v="6.4"/>
    <n v="6.63"/>
    <n v="171894"/>
  </r>
  <r>
    <x v="19"/>
    <x v="252"/>
    <n v="26.56"/>
    <n v="26.96"/>
    <n v="26.55"/>
    <n v="26.75"/>
    <n v="106599"/>
  </r>
  <r>
    <x v="19"/>
    <x v="253"/>
    <n v="10.77"/>
    <n v="10.96"/>
    <n v="10.58"/>
    <n v="10.95"/>
    <n v="30004"/>
  </r>
  <r>
    <x v="19"/>
    <x v="254"/>
    <n v="14.76"/>
    <n v="14.93"/>
    <n v="14.41"/>
    <n v="14.46"/>
    <n v="86503"/>
  </r>
  <r>
    <x v="19"/>
    <x v="255"/>
    <n v="35.369999999999997"/>
    <n v="35.825000000000003"/>
    <n v="35.28"/>
    <n v="35.46"/>
    <n v="27169"/>
  </r>
  <r>
    <x v="19"/>
    <x v="256"/>
    <n v="57.8"/>
    <n v="57.8"/>
    <n v="57.29"/>
    <n v="57.5"/>
    <n v="19437"/>
  </r>
  <r>
    <x v="19"/>
    <x v="257"/>
    <n v="53.48"/>
    <n v="53.76"/>
    <n v="52.78"/>
    <n v="53"/>
    <n v="123560"/>
  </r>
  <r>
    <x v="19"/>
    <x v="258"/>
    <n v="20.67"/>
    <n v="20.69"/>
    <n v="20.22"/>
    <n v="20.309999999999999"/>
    <n v="186196"/>
  </r>
  <r>
    <x v="19"/>
    <x v="259"/>
    <n v="54.71"/>
    <n v="56.14"/>
    <n v="54.56"/>
    <n v="55.54"/>
    <n v="49738"/>
  </r>
  <r>
    <x v="19"/>
    <x v="260"/>
    <n v="34.22"/>
    <n v="34.909999999999997"/>
    <n v="33.880000000000003"/>
    <n v="34.729999999999997"/>
    <n v="27765"/>
  </r>
  <r>
    <x v="19"/>
    <x v="261"/>
    <n v="19.47"/>
    <n v="19.920000000000002"/>
    <n v="19.29"/>
    <n v="19.7"/>
    <n v="25319"/>
  </r>
  <r>
    <x v="19"/>
    <x v="262"/>
    <n v="16.11"/>
    <n v="16.170000000000002"/>
    <n v="15.24"/>
    <n v="16.02"/>
    <n v="87593"/>
  </r>
  <r>
    <x v="19"/>
    <x v="263"/>
    <n v="63.23"/>
    <n v="64.42"/>
    <n v="62.69"/>
    <n v="64.23"/>
    <n v="20912"/>
  </r>
  <r>
    <x v="19"/>
    <x v="264"/>
    <n v="48.26"/>
    <n v="48.85"/>
    <n v="48"/>
    <n v="48.19"/>
    <n v="18339"/>
  </r>
  <r>
    <x v="19"/>
    <x v="265"/>
    <n v="80.33"/>
    <n v="81.92"/>
    <n v="80.33"/>
    <n v="81.39"/>
    <n v="7089"/>
  </r>
  <r>
    <x v="19"/>
    <x v="266"/>
    <n v="26.66"/>
    <n v="27.16"/>
    <n v="26.45"/>
    <n v="27.02"/>
    <n v="35626"/>
  </r>
  <r>
    <x v="19"/>
    <x v="267"/>
    <n v="33"/>
    <n v="33.03"/>
    <n v="32.75"/>
    <n v="32.86"/>
    <n v="46081"/>
  </r>
  <r>
    <x v="19"/>
    <x v="268"/>
    <n v="32.24"/>
    <n v="32.24"/>
    <n v="31.67"/>
    <n v="31.69"/>
    <n v="17537"/>
  </r>
  <r>
    <x v="19"/>
    <x v="269"/>
    <n v="79.5"/>
    <n v="80.14"/>
    <n v="78.77"/>
    <n v="79.239999999999995"/>
    <n v="25336"/>
  </r>
  <r>
    <x v="19"/>
    <x v="270"/>
    <n v="25.93"/>
    <n v="25.93"/>
    <n v="25.33"/>
    <n v="25.49"/>
    <n v="39801"/>
  </r>
  <r>
    <x v="19"/>
    <x v="271"/>
    <n v="74.66"/>
    <n v="74.849999999999994"/>
    <n v="73.7"/>
    <n v="74.47"/>
    <n v="25681"/>
  </r>
  <r>
    <x v="19"/>
    <x v="272"/>
    <n v="21.84"/>
    <n v="22.37"/>
    <n v="21.6"/>
    <n v="21.95"/>
    <n v="130447"/>
  </r>
  <r>
    <x v="19"/>
    <x v="273"/>
    <n v="5.39"/>
    <n v="5.45"/>
    <n v="5.3"/>
    <n v="5.34"/>
    <n v="72996"/>
  </r>
  <r>
    <x v="19"/>
    <x v="274"/>
    <n v="16.71"/>
    <n v="17.23"/>
    <n v="16.510000000000002"/>
    <n v="17.100000000000001"/>
    <n v="56465"/>
  </r>
  <r>
    <x v="19"/>
    <x v="275"/>
    <n v="25.18"/>
    <n v="25.69"/>
    <n v="25.07"/>
    <n v="25.44"/>
    <n v="9293"/>
  </r>
  <r>
    <x v="19"/>
    <x v="276"/>
    <n v="9.61"/>
    <n v="9.84"/>
    <n v="9.4600000000000009"/>
    <n v="9.77"/>
    <n v="74454"/>
  </r>
  <r>
    <x v="19"/>
    <x v="277"/>
    <n v="21.85"/>
    <n v="21.92"/>
    <n v="21.39"/>
    <n v="21.62"/>
    <n v="18062"/>
  </r>
  <r>
    <x v="19"/>
    <x v="278"/>
    <n v="17.829999999999998"/>
    <n v="18.190000000000001"/>
    <n v="17.45"/>
    <n v="17.79"/>
    <n v="112735"/>
  </r>
  <r>
    <x v="19"/>
    <x v="279"/>
    <n v="222.91"/>
    <n v="225.83"/>
    <n v="221.72"/>
    <n v="222.62"/>
    <n v="13180"/>
  </r>
  <r>
    <x v="19"/>
    <x v="280"/>
    <n v="27.26"/>
    <n v="27.48"/>
    <n v="26.55"/>
    <n v="26.82"/>
    <n v="35830"/>
  </r>
  <r>
    <x v="19"/>
    <x v="281"/>
    <n v="13.94"/>
    <n v="14.07"/>
    <n v="13.56"/>
    <n v="13.66"/>
    <n v="47572"/>
  </r>
  <r>
    <x v="19"/>
    <x v="282"/>
    <n v="18.41"/>
    <n v="18.559999999999999"/>
    <n v="18.21"/>
    <n v="18.3"/>
    <n v="18791"/>
  </r>
  <r>
    <x v="19"/>
    <x v="283"/>
    <n v="6.87"/>
    <n v="6.97"/>
    <n v="6.7"/>
    <n v="6.76"/>
    <n v="66586"/>
  </r>
  <r>
    <x v="19"/>
    <x v="284"/>
    <n v="56.54"/>
    <n v="56.75"/>
    <n v="55.83"/>
    <n v="56.14"/>
    <n v="98285"/>
  </r>
  <r>
    <x v="19"/>
    <x v="285"/>
    <n v="27.06"/>
    <n v="27.41"/>
    <n v="26.96"/>
    <n v="27.18"/>
    <n v="20859"/>
  </r>
  <r>
    <x v="19"/>
    <x v="286"/>
    <n v="58.2"/>
    <n v="59.69"/>
    <n v="58.02"/>
    <n v="59.33"/>
    <n v="18310"/>
  </r>
  <r>
    <x v="19"/>
    <x v="287"/>
    <n v="23.28"/>
    <n v="23.3"/>
    <n v="22.1"/>
    <n v="22.24"/>
    <n v="99287"/>
  </r>
  <r>
    <x v="19"/>
    <x v="288"/>
    <n v="31.54"/>
    <n v="31.62"/>
    <n v="30.86"/>
    <n v="31.54"/>
    <n v="4149"/>
  </r>
  <r>
    <x v="19"/>
    <x v="289"/>
    <n v="37.29"/>
    <n v="37.61"/>
    <n v="37.17"/>
    <n v="37.479999999999997"/>
    <n v="47356"/>
  </r>
  <r>
    <x v="19"/>
    <x v="290"/>
    <n v="30.44"/>
    <n v="31.64"/>
    <n v="30"/>
    <n v="31.41"/>
    <n v="27168"/>
  </r>
  <r>
    <x v="19"/>
    <x v="291"/>
    <n v="38.9"/>
    <n v="38.99"/>
    <n v="37.93"/>
    <n v="38.24"/>
    <n v="52022"/>
  </r>
  <r>
    <x v="19"/>
    <x v="292"/>
    <n v="42.42"/>
    <n v="42.58"/>
    <n v="41.86"/>
    <n v="42.2"/>
    <n v="7956"/>
  </r>
  <r>
    <x v="19"/>
    <x v="293"/>
    <n v="26.83"/>
    <n v="26.83"/>
    <n v="25.89"/>
    <n v="26.01"/>
    <n v="41869"/>
  </r>
  <r>
    <x v="19"/>
    <x v="294"/>
    <n v="55.19"/>
    <n v="56.5"/>
    <n v="54.95"/>
    <n v="56.35"/>
    <n v="33605"/>
  </r>
  <r>
    <x v="19"/>
    <x v="295"/>
    <n v="8.23"/>
    <n v="8.5399999999999991"/>
    <n v="8.08"/>
    <n v="8.42"/>
    <n v="81815"/>
  </r>
  <r>
    <x v="19"/>
    <x v="296"/>
    <n v="71.97"/>
    <n v="72.33"/>
    <n v="71.27"/>
    <n v="71.37"/>
    <n v="4664"/>
  </r>
  <r>
    <x v="19"/>
    <x v="297"/>
    <n v="34.9"/>
    <n v="35.020000000000003"/>
    <n v="34.497300000000003"/>
    <n v="34.61"/>
    <n v="9669"/>
  </r>
  <r>
    <x v="19"/>
    <x v="298"/>
    <n v="23.8"/>
    <n v="23.97"/>
    <n v="23.67"/>
    <n v="23.88"/>
    <n v="32694"/>
  </r>
  <r>
    <x v="19"/>
    <x v="299"/>
    <n v="73.91"/>
    <n v="74.680000000000007"/>
    <n v="73.91"/>
    <n v="74.540000000000006"/>
    <n v="25617"/>
  </r>
  <r>
    <x v="19"/>
    <x v="300"/>
    <n v="17.86"/>
    <n v="18.04"/>
    <n v="17.75"/>
    <n v="18.04"/>
    <n v="165439"/>
  </r>
  <r>
    <x v="19"/>
    <x v="301"/>
    <n v="22.2"/>
    <n v="22.41"/>
    <n v="21.16"/>
    <n v="21.51"/>
    <n v="28223"/>
  </r>
  <r>
    <x v="19"/>
    <x v="302"/>
    <n v="78.94"/>
    <n v="79"/>
    <n v="78.02"/>
    <n v="78.97"/>
    <n v="51772"/>
  </r>
  <r>
    <x v="19"/>
    <x v="303"/>
    <n v="8.8699999999999992"/>
    <n v="8.92"/>
    <n v="8.69"/>
    <n v="8.85"/>
    <n v="190036"/>
  </r>
  <r>
    <x v="19"/>
    <x v="304"/>
    <n v="31.79"/>
    <n v="32.079099999999997"/>
    <n v="31.6"/>
    <n v="31.82"/>
    <n v="135597"/>
  </r>
  <r>
    <x v="19"/>
    <x v="305"/>
    <n v="32.979999999999997"/>
    <n v="33.630000000000003"/>
    <n v="32.72"/>
    <n v="33.15"/>
    <n v="48590"/>
  </r>
  <r>
    <x v="19"/>
    <x v="306"/>
    <n v="30.94"/>
    <n v="31.94"/>
    <n v="30.9"/>
    <n v="31.61"/>
    <n v="216187"/>
  </r>
  <r>
    <x v="19"/>
    <x v="307"/>
    <n v="25.1"/>
    <n v="25.37"/>
    <n v="25.1"/>
    <n v="25.3"/>
    <n v="288786"/>
  </r>
  <r>
    <x v="19"/>
    <x v="308"/>
    <n v="65.16"/>
    <n v="65.709999999999994"/>
    <n v="64.430000000000007"/>
    <n v="65.47"/>
    <n v="4715"/>
  </r>
  <r>
    <x v="19"/>
    <x v="309"/>
    <n v="9.86"/>
    <n v="9.9499999999999993"/>
    <n v="9.59"/>
    <n v="9.74"/>
    <n v="44662"/>
  </r>
  <r>
    <x v="19"/>
    <x v="310"/>
    <n v="8.19"/>
    <n v="8.44"/>
    <n v="8.02"/>
    <n v="8.33"/>
    <n v="141541"/>
  </r>
  <r>
    <x v="19"/>
    <x v="311"/>
    <n v="59.4"/>
    <n v="60.2"/>
    <n v="58.87"/>
    <n v="59.92"/>
    <n v="9267"/>
  </r>
  <r>
    <x v="19"/>
    <x v="312"/>
    <n v="22.57"/>
    <n v="22.98"/>
    <n v="22.06"/>
    <n v="22.87"/>
    <n v="20073"/>
  </r>
  <r>
    <x v="19"/>
    <x v="313"/>
    <n v="18.73"/>
    <n v="19.170000000000002"/>
    <n v="17.690000000000001"/>
    <n v="18.57"/>
    <n v="48865"/>
  </r>
  <r>
    <x v="19"/>
    <x v="314"/>
    <n v="16"/>
    <n v="16.07"/>
    <n v="15.8605"/>
    <n v="15.99"/>
    <n v="65732"/>
  </r>
  <r>
    <x v="19"/>
    <x v="315"/>
    <n v="67.41"/>
    <n v="68.16"/>
    <n v="67"/>
    <n v="68"/>
    <n v="15778"/>
  </r>
  <r>
    <x v="19"/>
    <x v="316"/>
    <n v="19.96"/>
    <n v="20.38"/>
    <n v="19.7"/>
    <n v="20.29"/>
    <n v="42285"/>
  </r>
  <r>
    <x v="19"/>
    <x v="317"/>
    <n v="22.53"/>
    <n v="22.59"/>
    <n v="21.96"/>
    <n v="22.03"/>
    <n v="19568"/>
  </r>
  <r>
    <x v="19"/>
    <x v="318"/>
    <n v="43.77"/>
    <n v="44.69"/>
    <n v="43.17"/>
    <n v="44.41"/>
    <n v="86601"/>
  </r>
  <r>
    <x v="19"/>
    <x v="319"/>
    <n v="13.43"/>
    <n v="13.63"/>
    <n v="13.35"/>
    <n v="13.47"/>
    <n v="17174"/>
  </r>
  <r>
    <x v="19"/>
    <x v="320"/>
    <n v="58.05"/>
    <n v="59.37"/>
    <n v="57.66"/>
    <n v="58.55"/>
    <n v="23681"/>
  </r>
  <r>
    <x v="19"/>
    <x v="321"/>
    <n v="51.37"/>
    <n v="51.8"/>
    <n v="51.12"/>
    <n v="51.28"/>
    <n v="21672"/>
  </r>
  <r>
    <x v="19"/>
    <x v="322"/>
    <n v="42.73"/>
    <n v="43.25"/>
    <n v="42.22"/>
    <n v="43.05"/>
    <n v="47143"/>
  </r>
  <r>
    <x v="19"/>
    <x v="323"/>
    <n v="4.72"/>
    <n v="4.8099999999999996"/>
    <n v="4.7"/>
    <n v="4.74"/>
    <n v="19140"/>
  </r>
  <r>
    <x v="19"/>
    <x v="324"/>
    <n v="45.78"/>
    <n v="46.39"/>
    <n v="45.57"/>
    <n v="45.91"/>
    <n v="27421"/>
  </r>
  <r>
    <x v="19"/>
    <x v="325"/>
    <n v="14.68"/>
    <n v="14.91"/>
    <n v="14.54"/>
    <n v="14.67"/>
    <n v="76796"/>
  </r>
  <r>
    <x v="19"/>
    <x v="326"/>
    <n v="25.44"/>
    <n v="25.89"/>
    <n v="25.31"/>
    <n v="25.63"/>
    <n v="75512"/>
  </r>
  <r>
    <x v="19"/>
    <x v="327"/>
    <n v="58.5"/>
    <n v="58.6"/>
    <n v="58.02"/>
    <n v="58.32"/>
    <n v="15234"/>
  </r>
  <r>
    <x v="19"/>
    <x v="328"/>
    <n v="24.42"/>
    <n v="24.47"/>
    <n v="24.17"/>
    <n v="24.29"/>
    <n v="8622"/>
  </r>
  <r>
    <x v="19"/>
    <x v="329"/>
    <n v="48.89"/>
    <n v="49.67"/>
    <n v="48.5"/>
    <n v="49.27"/>
    <n v="42051"/>
  </r>
  <r>
    <x v="19"/>
    <x v="330"/>
    <n v="15.13"/>
    <n v="15.41"/>
    <n v="14.91"/>
    <n v="15.15"/>
    <n v="147202"/>
  </r>
  <r>
    <x v="19"/>
    <x v="331"/>
    <n v="20.84"/>
    <n v="21.16"/>
    <n v="20.79"/>
    <n v="20.91"/>
    <n v="66038"/>
  </r>
  <r>
    <x v="19"/>
    <x v="332"/>
    <n v="15.61"/>
    <n v="15.73"/>
    <n v="15.28"/>
    <n v="15.66"/>
    <n v="49586"/>
  </r>
  <r>
    <x v="19"/>
    <x v="333"/>
    <n v="12.16"/>
    <n v="12.24"/>
    <n v="12.03"/>
    <n v="12.14"/>
    <n v="173748"/>
  </r>
  <r>
    <x v="19"/>
    <x v="334"/>
    <n v="8.25"/>
    <n v="8.3000000000000007"/>
    <n v="7.85"/>
    <n v="8.16"/>
    <n v="12911"/>
  </r>
  <r>
    <x v="19"/>
    <x v="335"/>
    <n v="29.92"/>
    <n v="30.09"/>
    <n v="29.25"/>
    <n v="29.42"/>
    <n v="29501"/>
  </r>
  <r>
    <x v="19"/>
    <x v="336"/>
    <n v="6.17"/>
    <n v="6.2050000000000001"/>
    <n v="5.77"/>
    <n v="6.16"/>
    <n v="108231"/>
  </r>
  <r>
    <x v="19"/>
    <x v="337"/>
    <n v="37.049999999999997"/>
    <n v="37.659999999999997"/>
    <n v="36.4"/>
    <n v="37.57"/>
    <n v="14887"/>
  </r>
  <r>
    <x v="19"/>
    <x v="338"/>
    <n v="37.909999999999997"/>
    <n v="38.03"/>
    <n v="37.51"/>
    <n v="37.9"/>
    <n v="10012"/>
  </r>
  <r>
    <x v="19"/>
    <x v="339"/>
    <n v="21.59"/>
    <n v="21.82"/>
    <n v="21.5"/>
    <n v="21.57"/>
    <n v="254874"/>
  </r>
  <r>
    <x v="19"/>
    <x v="340"/>
    <n v="37.21"/>
    <n v="37.89"/>
    <n v="37.03"/>
    <n v="37.49"/>
    <n v="16275"/>
  </r>
  <r>
    <x v="19"/>
    <x v="341"/>
    <n v="76"/>
    <n v="77.36"/>
    <n v="75.62"/>
    <n v="77.09"/>
    <n v="40981"/>
  </r>
  <r>
    <x v="19"/>
    <x v="342"/>
    <n v="29.63"/>
    <n v="30.18"/>
    <n v="29.5"/>
    <n v="29.87"/>
    <n v="31613"/>
  </r>
  <r>
    <x v="19"/>
    <x v="343"/>
    <n v="16.170000000000002"/>
    <n v="16.23"/>
    <n v="15.994999999999999"/>
    <n v="16.03"/>
    <n v="21956"/>
  </r>
  <r>
    <x v="19"/>
    <x v="344"/>
    <n v="36.799999999999997"/>
    <n v="36.840000000000003"/>
    <n v="36.53"/>
    <n v="36.619999999999997"/>
    <n v="11150"/>
  </r>
  <r>
    <x v="19"/>
    <x v="345"/>
    <n v="25.21"/>
    <n v="25.54"/>
    <n v="25"/>
    <n v="25.43"/>
    <n v="26820"/>
  </r>
  <r>
    <x v="19"/>
    <x v="346"/>
    <n v="39.21"/>
    <n v="39.68"/>
    <n v="38.69"/>
    <n v="38.82"/>
    <n v="28699"/>
  </r>
  <r>
    <x v="19"/>
    <x v="347"/>
    <n v="40.99"/>
    <n v="41.26"/>
    <n v="40.590000000000003"/>
    <n v="41.04"/>
    <n v="22736"/>
  </r>
  <r>
    <x v="19"/>
    <x v="348"/>
    <n v="31.56"/>
    <n v="31.62"/>
    <n v="31.03"/>
    <n v="31.38"/>
    <n v="20169"/>
  </r>
  <r>
    <x v="19"/>
    <x v="349"/>
    <n v="101.41"/>
    <n v="102.91"/>
    <n v="101.02"/>
    <n v="101.98"/>
    <n v="8845"/>
  </r>
  <r>
    <x v="19"/>
    <x v="350"/>
    <n v="10.1"/>
    <n v="10.65"/>
    <n v="9.85"/>
    <n v="10.039999999999999"/>
    <n v="132931"/>
  </r>
  <r>
    <x v="19"/>
    <x v="351"/>
    <n v="27.73"/>
    <n v="27.99"/>
    <n v="27.6"/>
    <n v="27.84"/>
    <n v="7479"/>
  </r>
  <r>
    <x v="19"/>
    <x v="352"/>
    <n v="31.91"/>
    <n v="31.98"/>
    <n v="31.25"/>
    <n v="31.35"/>
    <n v="27159"/>
  </r>
  <r>
    <x v="19"/>
    <x v="353"/>
    <n v="59.52"/>
    <n v="59.66"/>
    <n v="58.81"/>
    <n v="59.02"/>
    <n v="77855"/>
  </r>
  <r>
    <x v="19"/>
    <x v="354"/>
    <n v="16.54"/>
    <n v="16.71"/>
    <n v="16.47"/>
    <n v="16.64"/>
    <n v="360384"/>
  </r>
  <r>
    <x v="19"/>
    <x v="355"/>
    <n v="27.44"/>
    <n v="27.93"/>
    <n v="27.29"/>
    <n v="27.56"/>
    <n v="33078"/>
  </r>
  <r>
    <x v="19"/>
    <x v="356"/>
    <n v="57.35"/>
    <n v="57.46"/>
    <n v="56.75"/>
    <n v="57.1"/>
    <n v="116721"/>
  </r>
  <r>
    <x v="19"/>
    <x v="357"/>
    <n v="38.99"/>
    <n v="39.4"/>
    <n v="38.840000000000003"/>
    <n v="39.229999999999997"/>
    <n v="12584"/>
  </r>
  <r>
    <x v="19"/>
    <x v="358"/>
    <n v="16.940000000000001"/>
    <n v="17.150099999999998"/>
    <n v="16.91"/>
    <n v="17.010000000000002"/>
    <n v="28523"/>
  </r>
  <r>
    <x v="19"/>
    <x v="359"/>
    <n v="54.72"/>
    <n v="54.96"/>
    <n v="53.95"/>
    <n v="54.12"/>
    <n v="9862"/>
  </r>
  <r>
    <x v="19"/>
    <x v="360"/>
    <n v="12.59"/>
    <n v="12.75"/>
    <n v="12.27"/>
    <n v="12.55"/>
    <n v="55843"/>
  </r>
  <r>
    <x v="19"/>
    <x v="361"/>
    <n v="19.96"/>
    <n v="20.079999999999998"/>
    <n v="19.594999999999999"/>
    <n v="19.8"/>
    <n v="14314"/>
  </r>
  <r>
    <x v="19"/>
    <x v="362"/>
    <n v="12.16"/>
    <n v="12.51"/>
    <n v="11.7"/>
    <n v="12.22"/>
    <n v="124038"/>
  </r>
  <r>
    <x v="19"/>
    <x v="363"/>
    <n v="33.72"/>
    <n v="33.92"/>
    <n v="33.549999999999997"/>
    <n v="33.67"/>
    <n v="5824"/>
  </r>
  <r>
    <x v="19"/>
    <x v="364"/>
    <n v="48.1"/>
    <n v="48.54"/>
    <n v="48"/>
    <n v="48.43"/>
    <n v="53704"/>
  </r>
  <r>
    <x v="19"/>
    <x v="365"/>
    <n v="45.48"/>
    <n v="46.55"/>
    <n v="45"/>
    <n v="46.34"/>
    <n v="48882"/>
  </r>
  <r>
    <x v="19"/>
    <x v="366"/>
    <n v="32.97"/>
    <n v="33.090000000000003"/>
    <n v="32.79"/>
    <n v="32.909999999999997"/>
    <n v="3649"/>
  </r>
  <r>
    <x v="19"/>
    <x v="367"/>
    <n v="15.17"/>
    <n v="15.29"/>
    <n v="15.09"/>
    <n v="15.25"/>
    <n v="30225"/>
  </r>
  <r>
    <x v="19"/>
    <x v="368"/>
    <n v="58.82"/>
    <n v="60.01"/>
    <n v="58.43"/>
    <n v="59.69"/>
    <n v="19786"/>
  </r>
  <r>
    <x v="19"/>
    <x v="369"/>
    <n v="30.51"/>
    <n v="30.59"/>
    <n v="30.1"/>
    <n v="30.57"/>
    <n v="13121"/>
  </r>
  <r>
    <x v="19"/>
    <x v="370"/>
    <n v="51.85"/>
    <n v="52"/>
    <n v="51.27"/>
    <n v="51.71"/>
    <n v="45417"/>
  </r>
  <r>
    <x v="19"/>
    <x v="371"/>
    <n v="77.05"/>
    <n v="77.56"/>
    <n v="76.05"/>
    <n v="76.78"/>
    <n v="12722"/>
  </r>
  <r>
    <x v="19"/>
    <x v="372"/>
    <n v="26.36"/>
    <n v="26.55"/>
    <n v="26.15"/>
    <n v="26.48"/>
    <n v="14091"/>
  </r>
  <r>
    <x v="19"/>
    <x v="373"/>
    <n v="23.83"/>
    <n v="23.99"/>
    <n v="23.41"/>
    <n v="23.68"/>
    <n v="16494"/>
  </r>
  <r>
    <x v="19"/>
    <x v="374"/>
    <n v="80.680000000000007"/>
    <n v="81.5"/>
    <n v="79.900000000000006"/>
    <n v="81.349999999999994"/>
    <n v="17674"/>
  </r>
  <r>
    <x v="19"/>
    <x v="375"/>
    <n v="34.42"/>
    <n v="35.43"/>
    <n v="33.840000000000003"/>
    <n v="35.130000000000003"/>
    <n v="21209"/>
  </r>
  <r>
    <x v="19"/>
    <x v="376"/>
    <n v="3.42"/>
    <n v="3.4849999999999999"/>
    <n v="3.35"/>
    <n v="3.47"/>
    <n v="304535"/>
  </r>
  <r>
    <x v="19"/>
    <x v="377"/>
    <n v="44.08"/>
    <n v="44.99"/>
    <n v="44.01"/>
    <n v="44.87"/>
    <n v="146164"/>
  </r>
  <r>
    <x v="19"/>
    <x v="378"/>
    <n v="17.72"/>
    <n v="17.84"/>
    <n v="17.47"/>
    <n v="17.63"/>
    <n v="26131"/>
  </r>
  <r>
    <x v="19"/>
    <x v="379"/>
    <n v="40.85"/>
    <n v="41.54"/>
    <n v="40.08"/>
    <n v="41.35"/>
    <n v="4985"/>
  </r>
  <r>
    <x v="19"/>
    <x v="380"/>
    <n v="44.87"/>
    <n v="45.37"/>
    <n v="44.5"/>
    <n v="45.29"/>
    <n v="23114"/>
  </r>
  <r>
    <x v="19"/>
    <x v="381"/>
    <n v="22.91"/>
    <n v="23.31"/>
    <n v="22.75"/>
    <n v="23.09"/>
    <n v="26454"/>
  </r>
  <r>
    <x v="19"/>
    <x v="382"/>
    <n v="6.13"/>
    <n v="6.66"/>
    <n v="6.12"/>
    <n v="6.53"/>
    <n v="426298"/>
  </r>
  <r>
    <x v="19"/>
    <x v="383"/>
    <n v="27.11"/>
    <n v="27.38"/>
    <n v="26.87"/>
    <n v="27.14"/>
    <n v="10306"/>
  </r>
  <r>
    <x v="19"/>
    <x v="384"/>
    <n v="25.74"/>
    <n v="26.32"/>
    <n v="25.57"/>
    <n v="25.72"/>
    <n v="17937"/>
  </r>
  <r>
    <x v="19"/>
    <x v="385"/>
    <n v="75"/>
    <n v="76.87"/>
    <n v="74.61"/>
    <n v="76.34"/>
    <n v="11404"/>
  </r>
  <r>
    <x v="19"/>
    <x v="386"/>
    <n v="43.71"/>
    <n v="43.92"/>
    <n v="43.2"/>
    <n v="43.74"/>
    <n v="7915"/>
  </r>
  <r>
    <x v="19"/>
    <x v="387"/>
    <n v="50.22"/>
    <n v="50.68"/>
    <n v="49.33"/>
    <n v="50.52"/>
    <n v="16798"/>
  </r>
  <r>
    <x v="19"/>
    <x v="388"/>
    <n v="21.03"/>
    <n v="21.12"/>
    <n v="20.57"/>
    <n v="20.8"/>
    <n v="23174"/>
  </r>
  <r>
    <x v="19"/>
    <x v="389"/>
    <n v="27.26"/>
    <n v="27.27"/>
    <n v="26.73"/>
    <n v="26.83"/>
    <n v="18559"/>
  </r>
  <r>
    <x v="19"/>
    <x v="390"/>
    <n v="16.14"/>
    <n v="16.34"/>
    <n v="15.95"/>
    <n v="16.079999999999998"/>
    <n v="23975"/>
  </r>
  <r>
    <x v="19"/>
    <x v="391"/>
    <n v="48.18"/>
    <n v="48.39"/>
    <n v="47.46"/>
    <n v="47.79"/>
    <n v="33495"/>
  </r>
  <r>
    <x v="19"/>
    <x v="392"/>
    <n v="15.45"/>
    <n v="15.65"/>
    <n v="15.35"/>
    <n v="15.54"/>
    <n v="15821"/>
  </r>
  <r>
    <x v="19"/>
    <x v="393"/>
    <n v="4.1100000000000003"/>
    <n v="4.29"/>
    <n v="4.08"/>
    <n v="4.25"/>
    <n v="600473"/>
  </r>
  <r>
    <x v="19"/>
    <x v="394"/>
    <n v="20.63"/>
    <n v="20.88"/>
    <n v="20.34"/>
    <n v="20.67"/>
    <n v="90899"/>
  </r>
  <r>
    <x v="19"/>
    <x v="395"/>
    <n v="35.299999999999997"/>
    <n v="35.630000000000003"/>
    <n v="35.049999999999997"/>
    <n v="35.299999999999997"/>
    <n v="9250"/>
  </r>
  <r>
    <x v="19"/>
    <x v="396"/>
    <n v="17.46"/>
    <n v="18.13"/>
    <n v="17.399999999999999"/>
    <n v="18.04"/>
    <n v="126244"/>
  </r>
  <r>
    <x v="19"/>
    <x v="397"/>
    <n v="19.170000000000002"/>
    <n v="19.5"/>
    <n v="19.16"/>
    <n v="19.43"/>
    <n v="24701"/>
  </r>
  <r>
    <x v="19"/>
    <x v="398"/>
    <n v="20.36"/>
    <n v="20.46"/>
    <n v="20.149999999999999"/>
    <n v="20.36"/>
    <n v="6754"/>
  </r>
  <r>
    <x v="19"/>
    <x v="399"/>
    <n v="28.03"/>
    <n v="28.17"/>
    <n v="27.79"/>
    <n v="27.91"/>
    <n v="200263"/>
  </r>
  <r>
    <x v="19"/>
    <x v="400"/>
    <n v="67.7"/>
    <n v="71.510000000000005"/>
    <n v="67.2"/>
    <n v="69.58"/>
    <n v="12873"/>
  </r>
  <r>
    <x v="19"/>
    <x v="401"/>
    <n v="61.72"/>
    <n v="62.25"/>
    <n v="61.33"/>
    <n v="61.58"/>
    <n v="13656"/>
  </r>
  <r>
    <x v="19"/>
    <x v="402"/>
    <n v="52.84"/>
    <n v="53.49"/>
    <n v="52.05"/>
    <n v="53.08"/>
    <n v="6974"/>
  </r>
  <r>
    <x v="19"/>
    <x v="403"/>
    <n v="27.83"/>
    <n v="28.39"/>
    <n v="27.61"/>
    <n v="28.15"/>
    <n v="30211"/>
  </r>
  <r>
    <x v="19"/>
    <x v="404"/>
    <n v="53.09"/>
    <n v="53.84"/>
    <n v="52.6"/>
    <n v="53.53"/>
    <n v="8639"/>
  </r>
  <r>
    <x v="19"/>
    <x v="405"/>
    <n v="60.46"/>
    <n v="61.01"/>
    <n v="59.8"/>
    <n v="60.79"/>
    <n v="56850"/>
  </r>
  <r>
    <x v="19"/>
    <x v="406"/>
    <n v="10.65"/>
    <n v="10.68"/>
    <n v="10.5"/>
    <n v="10.61"/>
    <n v="84331"/>
  </r>
  <r>
    <x v="19"/>
    <x v="407"/>
    <n v="8.69"/>
    <n v="8.85"/>
    <n v="8.36"/>
    <n v="8.8000000000000007"/>
    <n v="98013"/>
  </r>
  <r>
    <x v="19"/>
    <x v="408"/>
    <n v="36.4"/>
    <n v="37.08"/>
    <n v="36.1"/>
    <n v="36.89"/>
    <n v="5466"/>
  </r>
  <r>
    <x v="19"/>
    <x v="409"/>
    <n v="22.74"/>
    <n v="23.14"/>
    <n v="22.5"/>
    <n v="22.93"/>
    <n v="84644"/>
  </r>
  <r>
    <x v="19"/>
    <x v="410"/>
    <n v="37.049999999999997"/>
    <n v="37.19"/>
    <n v="36.409999999999997"/>
    <n v="37.01"/>
    <n v="8437"/>
  </r>
  <r>
    <x v="19"/>
    <x v="411"/>
    <n v="31.97"/>
    <n v="32.17"/>
    <n v="31.9"/>
    <n v="32.04"/>
    <n v="27137"/>
  </r>
  <r>
    <x v="19"/>
    <x v="412"/>
    <n v="72.8"/>
    <n v="73.75"/>
    <n v="71.55"/>
    <n v="71.790000000000006"/>
    <n v="43609"/>
  </r>
  <r>
    <x v="19"/>
    <x v="413"/>
    <n v="23.05"/>
    <n v="23.5"/>
    <n v="22.95"/>
    <n v="23.23"/>
    <n v="71341"/>
  </r>
  <r>
    <x v="19"/>
    <x v="414"/>
    <n v="48.21"/>
    <n v="48.87"/>
    <n v="47.75"/>
    <n v="48.46"/>
    <n v="7206"/>
  </r>
  <r>
    <x v="19"/>
    <x v="415"/>
    <n v="50.83"/>
    <n v="51.14"/>
    <n v="50.25"/>
    <n v="50.91"/>
    <n v="15462"/>
  </r>
  <r>
    <x v="19"/>
    <x v="416"/>
    <n v="23.41"/>
    <n v="23.57"/>
    <n v="22.9"/>
    <n v="23.16"/>
    <n v="75033"/>
  </r>
  <r>
    <x v="19"/>
    <x v="417"/>
    <n v="38.29"/>
    <n v="39.450000000000003"/>
    <n v="38.11"/>
    <n v="39.229999999999997"/>
    <n v="34523"/>
  </r>
  <r>
    <x v="19"/>
    <x v="418"/>
    <n v="36"/>
    <n v="36.35"/>
    <n v="35.21"/>
    <n v="36.11"/>
    <n v="10933"/>
  </r>
  <r>
    <x v="19"/>
    <x v="419"/>
    <n v="53.59"/>
    <n v="54.07"/>
    <n v="52.2"/>
    <n v="52.26"/>
    <n v="42483"/>
  </r>
  <r>
    <x v="19"/>
    <x v="420"/>
    <n v="15.4"/>
    <n v="15.51"/>
    <n v="15.2803"/>
    <n v="15.41"/>
    <n v="11881"/>
  </r>
  <r>
    <x v="19"/>
    <x v="421"/>
    <n v="27.99"/>
    <n v="28.24"/>
    <n v="27.32"/>
    <n v="27.79"/>
    <n v="19702"/>
  </r>
  <r>
    <x v="19"/>
    <x v="422"/>
    <n v="15.41"/>
    <n v="15.51"/>
    <n v="15.16"/>
    <n v="15.34"/>
    <n v="27323"/>
  </r>
  <r>
    <x v="19"/>
    <x v="423"/>
    <n v="42.04"/>
    <n v="42.55"/>
    <n v="41.64"/>
    <n v="42.28"/>
    <n v="6135"/>
  </r>
  <r>
    <x v="19"/>
    <x v="424"/>
    <n v="42.99"/>
    <n v="43.39"/>
    <n v="42.11"/>
    <n v="43.34"/>
    <n v="38596"/>
  </r>
  <r>
    <x v="19"/>
    <x v="425"/>
    <n v="19.510000000000002"/>
    <n v="19.62"/>
    <n v="19.350000000000001"/>
    <n v="19.41"/>
    <n v="44901"/>
  </r>
  <r>
    <x v="19"/>
    <x v="426"/>
    <n v="47.29"/>
    <n v="47.8"/>
    <n v="46.82"/>
    <n v="47.1"/>
    <n v="30568"/>
  </r>
  <r>
    <x v="19"/>
    <x v="427"/>
    <n v="15.56"/>
    <n v="15.78"/>
    <n v="15.44"/>
    <n v="15.73"/>
    <n v="103230"/>
  </r>
  <r>
    <x v="19"/>
    <x v="428"/>
    <n v="25.58"/>
    <n v="25.72"/>
    <n v="25.46"/>
    <n v="25.59"/>
    <n v="26171"/>
  </r>
  <r>
    <x v="19"/>
    <x v="429"/>
    <n v="26.88"/>
    <n v="26.95"/>
    <n v="26.66"/>
    <n v="26.87"/>
    <n v="233556"/>
  </r>
  <r>
    <x v="19"/>
    <x v="430"/>
    <n v="47.57"/>
    <n v="47.88"/>
    <n v="47.17"/>
    <n v="47.78"/>
    <n v="10885"/>
  </r>
  <r>
    <x v="19"/>
    <x v="431"/>
    <n v="26.18"/>
    <n v="26.43"/>
    <n v="25.91"/>
    <n v="26.29"/>
    <n v="10041"/>
  </r>
  <r>
    <x v="19"/>
    <x v="432"/>
    <n v="14.03"/>
    <n v="14.13"/>
    <n v="13.95"/>
    <n v="14.11"/>
    <n v="12556"/>
  </r>
  <r>
    <x v="19"/>
    <x v="433"/>
    <n v="35.58"/>
    <n v="36.270000000000003"/>
    <n v="35.5"/>
    <n v="35.840000000000003"/>
    <n v="7589"/>
  </r>
  <r>
    <x v="19"/>
    <x v="434"/>
    <n v="9.07"/>
    <n v="9.14"/>
    <n v="8.8000000000000007"/>
    <n v="8.99"/>
    <n v="53978"/>
  </r>
  <r>
    <x v="19"/>
    <x v="435"/>
    <n v="48.52"/>
    <n v="49.2"/>
    <n v="47.85"/>
    <n v="48.84"/>
    <n v="40712"/>
  </r>
  <r>
    <x v="19"/>
    <x v="436"/>
    <n v="5.6"/>
    <n v="5.93"/>
    <n v="5.6"/>
    <n v="5.85"/>
    <n v="102194"/>
  </r>
  <r>
    <x v="19"/>
    <x v="437"/>
    <n v="9.83"/>
    <n v="9.99"/>
    <n v="9.61"/>
    <n v="9.91"/>
    <n v="22199"/>
  </r>
  <r>
    <x v="19"/>
    <x v="438"/>
    <n v="38.5"/>
    <n v="38.68"/>
    <n v="37.909999999999997"/>
    <n v="38.25"/>
    <n v="14896"/>
  </r>
  <r>
    <x v="19"/>
    <x v="439"/>
    <n v="37.69"/>
    <n v="38.590000000000003"/>
    <n v="37.369999999999997"/>
    <n v="38.08"/>
    <n v="40861"/>
  </r>
  <r>
    <x v="19"/>
    <x v="440"/>
    <n v="6.86"/>
    <n v="7.6"/>
    <n v="6.84"/>
    <n v="7.44"/>
    <n v="294415"/>
  </r>
  <r>
    <x v="19"/>
    <x v="441"/>
    <n v="44.25"/>
    <n v="44.5"/>
    <n v="43.62"/>
    <n v="43.73"/>
    <n v="9352"/>
  </r>
  <r>
    <x v="19"/>
    <x v="442"/>
    <n v="44.65"/>
    <n v="46.06"/>
    <n v="44.58"/>
    <n v="45.89"/>
    <n v="59306"/>
  </r>
  <r>
    <x v="19"/>
    <x v="443"/>
    <n v="46.19"/>
    <n v="46.64"/>
    <n v="45.65"/>
    <n v="45.76"/>
    <n v="14202"/>
  </r>
  <r>
    <x v="19"/>
    <x v="444"/>
    <n v="47.15"/>
    <n v="48.19"/>
    <n v="47.085000000000001"/>
    <n v="47.79"/>
    <n v="49442"/>
  </r>
  <r>
    <x v="19"/>
    <x v="445"/>
    <n v="12.62"/>
    <n v="12.85"/>
    <n v="12.5"/>
    <n v="12.75"/>
    <n v="36322"/>
  </r>
  <r>
    <x v="19"/>
    <x v="446"/>
    <n v="15.17"/>
    <n v="15.27"/>
    <n v="15"/>
    <n v="15.12"/>
    <n v="35900"/>
  </r>
  <r>
    <x v="19"/>
    <x v="447"/>
    <n v="15.96"/>
    <n v="16.239999999999998"/>
    <n v="15.87"/>
    <n v="16.13"/>
    <n v="11664"/>
  </r>
  <r>
    <x v="19"/>
    <x v="448"/>
    <n v="42.3"/>
    <n v="43.13"/>
    <n v="41.86"/>
    <n v="42.24"/>
    <n v="21590"/>
  </r>
  <r>
    <x v="19"/>
    <x v="449"/>
    <n v="29.34"/>
    <n v="30.04"/>
    <n v="29.31"/>
    <n v="29.96"/>
    <n v="69455"/>
  </r>
  <r>
    <x v="19"/>
    <x v="450"/>
    <n v="23.96"/>
    <n v="24.23"/>
    <n v="23.81"/>
    <n v="23.97"/>
    <n v="112035"/>
  </r>
  <r>
    <x v="19"/>
    <x v="451"/>
    <n v="19.07"/>
    <n v="19.399999999999999"/>
    <n v="18.579999999999998"/>
    <n v="19.25"/>
    <n v="61067"/>
  </r>
  <r>
    <x v="19"/>
    <x v="452"/>
    <n v="28.45"/>
    <n v="28.94"/>
    <n v="28.22"/>
    <n v="28.59"/>
    <n v="82583"/>
  </r>
  <r>
    <x v="19"/>
    <x v="453"/>
    <n v="22.23"/>
    <n v="22.34"/>
    <n v="21.75"/>
    <n v="22.15"/>
    <n v="26109"/>
  </r>
  <r>
    <x v="19"/>
    <x v="454"/>
    <n v="61.91"/>
    <n v="62.24"/>
    <n v="61.25"/>
    <n v="61.55"/>
    <n v="23011"/>
  </r>
  <r>
    <x v="19"/>
    <x v="455"/>
    <n v="58.63"/>
    <n v="58.86"/>
    <n v="57.91"/>
    <n v="58.52"/>
    <n v="29430"/>
  </r>
  <r>
    <x v="19"/>
    <x v="456"/>
    <n v="22.41"/>
    <n v="22.69"/>
    <n v="22.34"/>
    <n v="22.43"/>
    <n v="109521"/>
  </r>
  <r>
    <x v="19"/>
    <x v="457"/>
    <n v="62.47"/>
    <n v="63.02"/>
    <n v="62.3"/>
    <n v="62.67"/>
    <n v="36909"/>
  </r>
  <r>
    <x v="19"/>
    <x v="458"/>
    <n v="43.07"/>
    <n v="43.49"/>
    <n v="42.38"/>
    <n v="43.1"/>
    <n v="16411"/>
  </r>
  <r>
    <x v="19"/>
    <x v="459"/>
    <n v="72.209999999999994"/>
    <n v="72.959999999999994"/>
    <n v="71.55"/>
    <n v="72.19"/>
    <n v="5873"/>
  </r>
  <r>
    <x v="19"/>
    <x v="460"/>
    <n v="29.59"/>
    <n v="29.73"/>
    <n v="28.91"/>
    <n v="29.38"/>
    <n v="684"/>
  </r>
  <r>
    <x v="19"/>
    <x v="461"/>
    <n v="20.09"/>
    <n v="20.21"/>
    <n v="19.79"/>
    <n v="20.14"/>
    <n v="94041"/>
  </r>
  <r>
    <x v="19"/>
    <x v="462"/>
    <n v="56.93"/>
    <n v="57.17"/>
    <n v="55.63"/>
    <n v="56.73"/>
    <n v="12465"/>
  </r>
  <r>
    <x v="19"/>
    <x v="463"/>
    <n v="66.72"/>
    <n v="67.489999999999995"/>
    <n v="66"/>
    <n v="66.709999999999994"/>
    <n v="23133"/>
  </r>
  <r>
    <x v="19"/>
    <x v="464"/>
    <n v="23.07"/>
    <n v="23.3"/>
    <n v="22.95"/>
    <n v="23.22"/>
    <n v="21894"/>
  </r>
  <r>
    <x v="19"/>
    <x v="465"/>
    <n v="38.590000000000003"/>
    <n v="39.15"/>
    <n v="38.14"/>
    <n v="38.76"/>
    <n v="23981"/>
  </r>
  <r>
    <x v="19"/>
    <x v="466"/>
    <n v="29.64"/>
    <n v="29.82"/>
    <n v="29.32"/>
    <n v="29.49"/>
    <n v="201431"/>
  </r>
  <r>
    <x v="19"/>
    <x v="467"/>
    <n v="34.4"/>
    <n v="34.69"/>
    <n v="34.14"/>
    <n v="34.54"/>
    <n v="37369"/>
  </r>
  <r>
    <x v="19"/>
    <x v="468"/>
    <n v="56.78"/>
    <n v="57.32"/>
    <n v="56.15"/>
    <n v="56.3"/>
    <n v="13082"/>
  </r>
  <r>
    <x v="19"/>
    <x v="469"/>
    <n v="36.21"/>
    <n v="36.33"/>
    <n v="35.51"/>
    <n v="36.04"/>
    <n v="33431"/>
  </r>
  <r>
    <x v="19"/>
    <x v="470"/>
    <n v="45.12"/>
    <n v="45.22"/>
    <n v="44.75"/>
    <n v="45.04"/>
    <n v="8945"/>
  </r>
  <r>
    <x v="19"/>
    <x v="471"/>
    <n v="28.39"/>
    <n v="28.69"/>
    <n v="28.15"/>
    <n v="28.29"/>
    <n v="343906"/>
  </r>
  <r>
    <x v="19"/>
    <x v="472"/>
    <n v="28.35"/>
    <n v="28.92"/>
    <n v="28.19"/>
    <n v="28.68"/>
    <n v="17240"/>
  </r>
  <r>
    <x v="19"/>
    <x v="473"/>
    <n v="18.54"/>
    <n v="18.920000000000002"/>
    <n v="18.32"/>
    <n v="18.63"/>
    <n v="47919"/>
  </r>
  <r>
    <x v="19"/>
    <x v="474"/>
    <n v="72.31"/>
    <n v="73.069999999999993"/>
    <n v="70.78"/>
    <n v="71.03"/>
    <n v="12639"/>
  </r>
  <r>
    <x v="19"/>
    <x v="475"/>
    <n v="9.74"/>
    <n v="9.75"/>
    <n v="9.57"/>
    <n v="9.59"/>
    <n v="50863"/>
  </r>
  <r>
    <x v="19"/>
    <x v="476"/>
    <n v="53.91"/>
    <n v="54.95"/>
    <n v="53.77"/>
    <n v="54.79"/>
    <n v="28391"/>
  </r>
  <r>
    <x v="19"/>
    <x v="477"/>
    <n v="30.62"/>
    <n v="30.62"/>
    <n v="29.85"/>
    <n v="29.96"/>
    <n v="24826"/>
  </r>
  <r>
    <x v="19"/>
    <x v="478"/>
    <n v="18.059999999999999"/>
    <n v="18.52"/>
    <n v="17.88"/>
    <n v="18.420000000000002"/>
    <n v="43127"/>
  </r>
  <r>
    <x v="19"/>
    <x v="479"/>
    <n v="50.03"/>
    <n v="50.97"/>
    <n v="50.02"/>
    <n v="50.91"/>
    <n v="152830"/>
  </r>
  <r>
    <x v="19"/>
    <x v="480"/>
    <n v="36.33"/>
    <n v="36.78"/>
    <n v="36.090000000000003"/>
    <n v="36.43"/>
    <n v="8530"/>
  </r>
  <r>
    <x v="19"/>
    <x v="481"/>
    <n v="463.5"/>
    <n v="470.375"/>
    <n v="461.5"/>
    <n v="462.03"/>
    <n v="364"/>
  </r>
  <r>
    <x v="19"/>
    <x v="482"/>
    <n v="19.45"/>
    <n v="19.7"/>
    <n v="19.260000000000002"/>
    <n v="19.489999999999998"/>
    <n v="51522"/>
  </r>
  <r>
    <x v="19"/>
    <x v="483"/>
    <n v="39.08"/>
    <n v="39.68"/>
    <n v="38.03"/>
    <n v="38.51"/>
    <n v="20457"/>
  </r>
  <r>
    <x v="19"/>
    <x v="484"/>
    <n v="48.05"/>
    <n v="48.28"/>
    <n v="47.94"/>
    <n v="48.28"/>
    <n v="166977"/>
  </r>
  <r>
    <x v="19"/>
    <x v="485"/>
    <n v="15.7"/>
    <n v="15.87"/>
    <n v="15.45"/>
    <n v="15.65"/>
    <n v="16546"/>
  </r>
  <r>
    <x v="19"/>
    <x v="486"/>
    <n v="68.44"/>
    <n v="72.2"/>
    <n v="67.900000000000006"/>
    <n v="68.680000000000007"/>
    <n v="58724"/>
  </r>
  <r>
    <x v="19"/>
    <x v="487"/>
    <n v="47.77"/>
    <n v="48.38"/>
    <n v="47.26"/>
    <n v="48.02"/>
    <n v="83917"/>
  </r>
  <r>
    <x v="19"/>
    <x v="488"/>
    <n v="20"/>
    <n v="20.170000000000002"/>
    <n v="19.809999999999999"/>
    <n v="20.04"/>
    <n v="22916"/>
  </r>
  <r>
    <x v="19"/>
    <x v="489"/>
    <n v="17.13"/>
    <n v="17.23"/>
    <n v="16.66"/>
    <n v="16.690000000000001"/>
    <n v="62009"/>
  </r>
  <r>
    <x v="19"/>
    <x v="490"/>
    <n v="22.77"/>
    <n v="23.04"/>
    <n v="22.66"/>
    <n v="22.9"/>
    <n v="44933"/>
  </r>
  <r>
    <x v="19"/>
    <x v="491"/>
    <n v="69.150000000000006"/>
    <n v="69.680000000000007"/>
    <n v="69"/>
    <n v="69.569999999999993"/>
    <n v="179839"/>
  </r>
  <r>
    <x v="19"/>
    <x v="492"/>
    <n v="34.57"/>
    <n v="35.090000000000003"/>
    <n v="34.57"/>
    <n v="34.85"/>
    <n v="5392"/>
  </r>
  <r>
    <x v="19"/>
    <x v="493"/>
    <n v="9.4700000000000006"/>
    <n v="9.48"/>
    <n v="9.31"/>
    <n v="9.44"/>
    <n v="60122"/>
  </r>
  <r>
    <x v="19"/>
    <x v="494"/>
    <n v="42.06"/>
    <n v="42.35"/>
    <n v="41.4"/>
    <n v="42.13"/>
    <n v="42046"/>
  </r>
  <r>
    <x v="19"/>
    <x v="495"/>
    <n v="17.23"/>
    <n v="17.23"/>
    <n v="16.96"/>
    <n v="17.04"/>
    <n v="268268"/>
  </r>
  <r>
    <x v="19"/>
    <x v="496"/>
    <n v="34.04"/>
    <n v="34.35"/>
    <n v="33.729999999999997"/>
    <n v="33.799999999999997"/>
    <n v="58678"/>
  </r>
  <r>
    <x v="19"/>
    <x v="497"/>
    <n v="17.95"/>
    <n v="18.54"/>
    <n v="17.88"/>
    <n v="18.2"/>
    <n v="33154"/>
  </r>
  <r>
    <x v="19"/>
    <x v="498"/>
    <n v="51.55"/>
    <n v="53.7"/>
    <n v="51.45"/>
    <n v="52.68"/>
    <n v="30306"/>
  </r>
  <r>
    <x v="20"/>
    <x v="0"/>
    <n v="28.96"/>
    <n v="28.96"/>
    <n v="28.39"/>
    <n v="28.53"/>
    <n v="47308"/>
  </r>
  <r>
    <x v="20"/>
    <x v="1"/>
    <n v="14.23"/>
    <n v="14.35"/>
    <n v="14"/>
    <n v="14.26"/>
    <n v="367999"/>
  </r>
  <r>
    <x v="20"/>
    <x v="2"/>
    <n v="185.1"/>
    <n v="185.38"/>
    <n v="182.85"/>
    <n v="184.48"/>
    <n v="127487"/>
  </r>
  <r>
    <x v="20"/>
    <x v="3"/>
    <n v="21.99"/>
    <n v="22"/>
    <n v="21.65"/>
    <n v="21.69"/>
    <n v="21562"/>
  </r>
  <r>
    <x v="20"/>
    <x v="4"/>
    <n v="46.67"/>
    <n v="46.93"/>
    <n v="46.4"/>
    <n v="46.73"/>
    <n v="82051"/>
  </r>
  <r>
    <x v="20"/>
    <x v="5"/>
    <n v="46.95"/>
    <n v="48.02"/>
    <n v="46.78"/>
    <n v="47.71"/>
    <n v="11477"/>
  </r>
  <r>
    <x v="20"/>
    <x v="6"/>
    <n v="33.08"/>
    <n v="33.31"/>
    <n v="32.979999999999997"/>
    <n v="33.11"/>
    <n v="43693"/>
  </r>
  <r>
    <x v="20"/>
    <x v="7"/>
    <n v="27.29"/>
    <n v="27.42"/>
    <n v="26.92"/>
    <n v="27.28"/>
    <n v="43674"/>
  </r>
  <r>
    <x v="20"/>
    <x v="8"/>
    <n v="28.98"/>
    <n v="29"/>
    <n v="28.6"/>
    <n v="28.9"/>
    <n v="30112"/>
  </r>
  <r>
    <x v="20"/>
    <x v="9"/>
    <n v="39.36"/>
    <n v="39.950000000000003"/>
    <n v="39.01"/>
    <n v="39.82"/>
    <n v="29210"/>
  </r>
  <r>
    <x v="20"/>
    <x v="10"/>
    <n v="24.23"/>
    <n v="24.3"/>
    <n v="23.72"/>
    <n v="23.9"/>
    <n v="20685"/>
  </r>
  <r>
    <x v="20"/>
    <x v="11"/>
    <n v="25.91"/>
    <n v="26"/>
    <n v="25.55"/>
    <n v="25.58"/>
    <n v="11539"/>
  </r>
  <r>
    <x v="20"/>
    <x v="12"/>
    <n v="32.07"/>
    <n v="32.07"/>
    <n v="31.45"/>
    <n v="31.45"/>
    <n v="36935"/>
  </r>
  <r>
    <x v="20"/>
    <x v="13"/>
    <n v="14.73"/>
    <n v="15.19"/>
    <n v="14.58"/>
    <n v="15.18"/>
    <n v="94899"/>
  </r>
  <r>
    <x v="20"/>
    <x v="14"/>
    <n v="31.1"/>
    <n v="31.2"/>
    <n v="30.41"/>
    <n v="30.86"/>
    <n v="53364"/>
  </r>
  <r>
    <x v="20"/>
    <x v="15"/>
    <n v="42.59"/>
    <n v="43.04"/>
    <n v="42.55"/>
    <n v="42.79"/>
    <n v="28762"/>
  </r>
  <r>
    <x v="20"/>
    <x v="16"/>
    <n v="57.19"/>
    <n v="57.957999999999998"/>
    <n v="57.19"/>
    <n v="57.75"/>
    <n v="12014"/>
  </r>
  <r>
    <x v="20"/>
    <x v="17"/>
    <n v="52.47"/>
    <n v="54.4"/>
    <n v="45.55"/>
    <n v="45.8"/>
    <n v="1234558"/>
  </r>
  <r>
    <x v="20"/>
    <x v="18"/>
    <n v="14.74"/>
    <n v="15.32"/>
    <n v="14.65"/>
    <n v="15.27"/>
    <n v="25512"/>
  </r>
  <r>
    <x v="20"/>
    <x v="19"/>
    <n v="32.1"/>
    <n v="32.1"/>
    <n v="31.3"/>
    <n v="31.46"/>
    <n v="7957"/>
  </r>
  <r>
    <x v="20"/>
    <x v="20"/>
    <n v="19.2"/>
    <n v="19.739999999999998"/>
    <n v="19.16"/>
    <n v="19.61"/>
    <n v="50398"/>
  </r>
  <r>
    <x v="20"/>
    <x v="21"/>
    <n v="23.49"/>
    <n v="23.5"/>
    <n v="22.895"/>
    <n v="23.06"/>
    <n v="65508"/>
  </r>
  <r>
    <x v="20"/>
    <x v="22"/>
    <n v="30.61"/>
    <n v="30.64"/>
    <n v="30.01"/>
    <n v="30.22"/>
    <n v="34592"/>
  </r>
  <r>
    <x v="20"/>
    <x v="23"/>
    <n v="20.38"/>
    <n v="20.58"/>
    <n v="20.13"/>
    <n v="20.329999999999998"/>
    <n v="38367"/>
  </r>
  <r>
    <x v="20"/>
    <x v="24"/>
    <n v="12.85"/>
    <n v="13.34"/>
    <n v="12.83"/>
    <n v="13.27"/>
    <n v="334899"/>
  </r>
  <r>
    <x v="20"/>
    <x v="25"/>
    <n v="5.91"/>
    <n v="6.3"/>
    <n v="5.84"/>
    <n v="6.08"/>
    <n v="399942"/>
  </r>
  <r>
    <x v="20"/>
    <x v="26"/>
    <n v="62.4"/>
    <n v="62.515000000000001"/>
    <n v="60.58"/>
    <n v="60.83"/>
    <n v="91520"/>
  </r>
  <r>
    <x v="20"/>
    <x v="27"/>
    <n v="32.700000000000003"/>
    <n v="33.159999999999997"/>
    <n v="32.49"/>
    <n v="32.880000000000003"/>
    <n v="32003"/>
  </r>
  <r>
    <x v="20"/>
    <x v="28"/>
    <n v="37.67"/>
    <n v="37.700000000000003"/>
    <n v="37.25"/>
    <n v="37.32"/>
    <n v="26386"/>
  </r>
  <r>
    <x v="20"/>
    <x v="29"/>
    <n v="91.66"/>
    <n v="94.19"/>
    <n v="91.1"/>
    <n v="93.75"/>
    <n v="82685"/>
  </r>
  <r>
    <x v="20"/>
    <x v="30"/>
    <n v="18.29"/>
    <n v="18.57"/>
    <n v="18.12"/>
    <n v="18.18"/>
    <n v="19731"/>
  </r>
  <r>
    <x v="20"/>
    <x v="31"/>
    <n v="33.67"/>
    <n v="33.799999999999997"/>
    <n v="33.064999999999998"/>
    <n v="33.53"/>
    <n v="34114"/>
  </r>
  <r>
    <x v="20"/>
    <x v="32"/>
    <n v="41.85"/>
    <n v="41.85"/>
    <n v="40.869999999999997"/>
    <n v="41.06"/>
    <n v="17765"/>
  </r>
  <r>
    <x v="20"/>
    <x v="33"/>
    <n v="93.6"/>
    <n v="93.6"/>
    <n v="92.311199999999999"/>
    <n v="93.11"/>
    <n v="30739"/>
  </r>
  <r>
    <x v="20"/>
    <x v="34"/>
    <n v="63.5"/>
    <n v="64.8"/>
    <n v="62.7"/>
    <n v="64.37"/>
    <n v="54465"/>
  </r>
  <r>
    <x v="20"/>
    <x v="35"/>
    <n v="80.099999999999994"/>
    <n v="80.37"/>
    <n v="78.8"/>
    <n v="79.31"/>
    <n v="12026"/>
  </r>
  <r>
    <x v="20"/>
    <x v="36"/>
    <n v="39.31"/>
    <n v="39.380000000000003"/>
    <n v="38.97"/>
    <n v="39.130000000000003"/>
    <n v="6973"/>
  </r>
  <r>
    <x v="20"/>
    <x v="37"/>
    <n v="73.28"/>
    <n v="73.5"/>
    <n v="70.7"/>
    <n v="71.319999999999993"/>
    <n v="48039"/>
  </r>
  <r>
    <x v="20"/>
    <x v="38"/>
    <n v="35.36"/>
    <n v="36.47"/>
    <n v="35.15"/>
    <n v="35.770000000000003"/>
    <n v="22113"/>
  </r>
  <r>
    <x v="20"/>
    <x v="39"/>
    <n v="75.2"/>
    <n v="77.14"/>
    <n v="75.12"/>
    <n v="76.849999999999994"/>
    <n v="14044"/>
  </r>
  <r>
    <x v="20"/>
    <x v="40"/>
    <n v="31.99"/>
    <n v="32.645000000000003"/>
    <n v="31.66"/>
    <n v="32.5"/>
    <n v="28550"/>
  </r>
  <r>
    <x v="20"/>
    <x v="41"/>
    <n v="35.200000000000003"/>
    <n v="35.68"/>
    <n v="35.15"/>
    <n v="35.65"/>
    <n v="16808"/>
  </r>
  <r>
    <x v="20"/>
    <x v="42"/>
    <n v="34.200000000000003"/>
    <n v="34.36"/>
    <n v="33.85"/>
    <n v="33.97"/>
    <n v="121462"/>
  </r>
  <r>
    <x v="20"/>
    <x v="43"/>
    <n v="27.56"/>
    <n v="27.7"/>
    <n v="27.31"/>
    <n v="27.33"/>
    <n v="14440"/>
  </r>
  <r>
    <x v="20"/>
    <x v="44"/>
    <n v="154.69"/>
    <n v="154.69"/>
    <n v="151.74"/>
    <n v="152.91999999999999"/>
    <n v="8698"/>
  </r>
  <r>
    <x v="20"/>
    <x v="45"/>
    <n v="52.96"/>
    <n v="53.31"/>
    <n v="52.13"/>
    <n v="53.14"/>
    <n v="38982"/>
  </r>
  <r>
    <x v="20"/>
    <x v="46"/>
    <n v="17.68"/>
    <n v="18.079999999999998"/>
    <n v="17.54"/>
    <n v="17.61"/>
    <n v="1586506"/>
  </r>
  <r>
    <x v="20"/>
    <x v="47"/>
    <n v="58.3"/>
    <n v="58.78"/>
    <n v="57.86"/>
    <n v="58.15"/>
    <n v="26348"/>
  </r>
  <r>
    <x v="20"/>
    <x v="48"/>
    <n v="39.99"/>
    <n v="40"/>
    <n v="39.24"/>
    <n v="39.46"/>
    <n v="49263"/>
  </r>
  <r>
    <x v="20"/>
    <x v="49"/>
    <n v="28.95"/>
    <n v="29.05"/>
    <n v="28.61"/>
    <n v="29.03"/>
    <n v="47908"/>
  </r>
  <r>
    <x v="20"/>
    <x v="50"/>
    <n v="38.770000000000003"/>
    <n v="39.020000000000003"/>
    <n v="38.28"/>
    <n v="38.32"/>
    <n v="57242"/>
  </r>
  <r>
    <x v="20"/>
    <x v="51"/>
    <n v="80.12"/>
    <n v="80.12"/>
    <n v="79.17"/>
    <n v="79.44"/>
    <n v="6232"/>
  </r>
  <r>
    <x v="20"/>
    <x v="52"/>
    <n v="48.5"/>
    <n v="48.84"/>
    <n v="48.1"/>
    <n v="48.44"/>
    <n v="4370"/>
  </r>
  <r>
    <x v="20"/>
    <x v="53"/>
    <n v="70.83"/>
    <n v="71.25"/>
    <n v="69.88"/>
    <n v="70.22"/>
    <n v="10138"/>
  </r>
  <r>
    <x v="20"/>
    <x v="54"/>
    <n v="102.21"/>
    <n v="102.97"/>
    <n v="101.72"/>
    <n v="102.19"/>
    <n v="10558"/>
  </r>
  <r>
    <x v="20"/>
    <x v="55"/>
    <n v="48.84"/>
    <n v="49.28"/>
    <n v="48.82"/>
    <n v="49.02"/>
    <n v="5626"/>
  </r>
  <r>
    <x v="20"/>
    <x v="56"/>
    <n v="43.87"/>
    <n v="44.61"/>
    <n v="43.73"/>
    <n v="43.94"/>
    <n v="60294"/>
  </r>
  <r>
    <x v="20"/>
    <x v="57"/>
    <n v="25.32"/>
    <n v="25.58"/>
    <n v="25.01"/>
    <n v="25.18"/>
    <n v="16187"/>
  </r>
  <r>
    <x v="20"/>
    <x v="58"/>
    <n v="50.55"/>
    <n v="50.95"/>
    <n v="49.9"/>
    <n v="50.53"/>
    <n v="18293"/>
  </r>
  <r>
    <x v="20"/>
    <x v="59"/>
    <n v="19.68"/>
    <n v="20.059999999999999"/>
    <n v="19.68"/>
    <n v="19.829999999999998"/>
    <n v="67517"/>
  </r>
  <r>
    <x v="20"/>
    <x v="60"/>
    <n v="29.93"/>
    <n v="30"/>
    <n v="29.5"/>
    <n v="29.91"/>
    <n v="89605"/>
  </r>
  <r>
    <x v="20"/>
    <x v="61"/>
    <n v="51.51"/>
    <n v="51.54"/>
    <n v="50.51"/>
    <n v="50.63"/>
    <n v="3032"/>
  </r>
  <r>
    <x v="20"/>
    <x v="62"/>
    <n v="38.119999999999997"/>
    <n v="38.67"/>
    <n v="37.479999999999997"/>
    <n v="38.54"/>
    <n v="29778"/>
  </r>
  <r>
    <x v="20"/>
    <x v="63"/>
    <n v="27.01"/>
    <n v="27.07"/>
    <n v="26.63"/>
    <n v="26.66"/>
    <n v="4723"/>
  </r>
  <r>
    <x v="20"/>
    <x v="64"/>
    <n v="22.7"/>
    <n v="22.7"/>
    <n v="22.27"/>
    <n v="22.27"/>
    <n v="101772"/>
  </r>
  <r>
    <x v="20"/>
    <x v="65"/>
    <n v="83.5"/>
    <n v="84.62"/>
    <n v="83.41"/>
    <n v="83.57"/>
    <n v="16744"/>
  </r>
  <r>
    <x v="20"/>
    <x v="66"/>
    <n v="30.45"/>
    <n v="31.12"/>
    <n v="30.25"/>
    <n v="30.77"/>
    <n v="66265"/>
  </r>
  <r>
    <x v="20"/>
    <x v="67"/>
    <n v="11.04"/>
    <n v="11.15"/>
    <n v="10.8"/>
    <n v="10.99"/>
    <n v="200745"/>
  </r>
  <r>
    <x v="20"/>
    <x v="68"/>
    <n v="39.42"/>
    <n v="40.799999999999997"/>
    <n v="39.01"/>
    <n v="40.22"/>
    <n v="83365"/>
  </r>
  <r>
    <x v="20"/>
    <x v="69"/>
    <n v="68.69"/>
    <n v="70.72"/>
    <n v="68.69"/>
    <n v="70.510000000000005"/>
    <n v="22072"/>
  </r>
  <r>
    <x v="20"/>
    <x v="70"/>
    <n v="4.5549999999999997"/>
    <n v="4.68"/>
    <n v="4.54"/>
    <n v="4.6500000000000004"/>
    <n v="6783810"/>
  </r>
  <r>
    <x v="20"/>
    <x v="71"/>
    <n v="22.35"/>
    <n v="22.4"/>
    <n v="22.05"/>
    <n v="22.19"/>
    <n v="44896"/>
  </r>
  <r>
    <x v="20"/>
    <x v="72"/>
    <n v="22.35"/>
    <n v="22.5"/>
    <n v="21.58"/>
    <n v="22"/>
    <n v="78480"/>
  </r>
  <r>
    <x v="20"/>
    <x v="73"/>
    <n v="28.01"/>
    <n v="28.01"/>
    <n v="27.67"/>
    <n v="27.78"/>
    <n v="38674"/>
  </r>
  <r>
    <x v="20"/>
    <x v="74"/>
    <n v="39.49"/>
    <n v="39.53"/>
    <n v="38.61"/>
    <n v="39.119999999999997"/>
    <n v="29416"/>
  </r>
  <r>
    <x v="20"/>
    <x v="75"/>
    <n v="52.99"/>
    <n v="54.43"/>
    <n v="52.86"/>
    <n v="54.34"/>
    <n v="111811"/>
  </r>
  <r>
    <x v="20"/>
    <x v="76"/>
    <n v="49.32"/>
    <n v="49.32"/>
    <n v="48.49"/>
    <n v="48.58"/>
    <n v="23018"/>
  </r>
  <r>
    <x v="20"/>
    <x v="77"/>
    <n v="37.4"/>
    <n v="37.659999999999997"/>
    <n v="36.85"/>
    <n v="36.93"/>
    <n v="21969"/>
  </r>
  <r>
    <x v="20"/>
    <x v="78"/>
    <n v="12.2"/>
    <n v="12.5"/>
    <n v="12.175000000000001"/>
    <n v="12.43"/>
    <n v="31288"/>
  </r>
  <r>
    <x v="20"/>
    <x v="79"/>
    <n v="12.52"/>
    <n v="12.76"/>
    <n v="12.42"/>
    <n v="12.65"/>
    <n v="77026"/>
  </r>
  <r>
    <x v="20"/>
    <x v="80"/>
    <n v="21.03"/>
    <n v="21.08"/>
    <n v="20.79"/>
    <n v="20.94"/>
    <n v="27478"/>
  </r>
  <r>
    <x v="20"/>
    <x v="81"/>
    <n v="33.869999999999997"/>
    <n v="34.950000000000003"/>
    <n v="33.409999999999997"/>
    <n v="33.520000000000003"/>
    <n v="105425"/>
  </r>
  <r>
    <x v="20"/>
    <x v="82"/>
    <n v="32.29"/>
    <n v="32.75"/>
    <n v="32.29"/>
    <n v="32.61"/>
    <n v="14273"/>
  </r>
  <r>
    <x v="20"/>
    <x v="83"/>
    <n v="55.31"/>
    <n v="55.54"/>
    <n v="54.11"/>
    <n v="54.47"/>
    <n v="28421"/>
  </r>
  <r>
    <x v="20"/>
    <x v="84"/>
    <n v="59.48"/>
    <n v="60.9"/>
    <n v="59.36"/>
    <n v="59.63"/>
    <n v="23537"/>
  </r>
  <r>
    <x v="20"/>
    <x v="85"/>
    <n v="89.99"/>
    <n v="89.99"/>
    <n v="88.42"/>
    <n v="88.89"/>
    <n v="15872"/>
  </r>
  <r>
    <x v="20"/>
    <x v="86"/>
    <n v="28.57"/>
    <n v="29.49"/>
    <n v="28.52"/>
    <n v="29.11"/>
    <n v="138463"/>
  </r>
  <r>
    <x v="20"/>
    <x v="87"/>
    <n v="58.49"/>
    <n v="59.42"/>
    <n v="58.44"/>
    <n v="59.1"/>
    <n v="10385"/>
  </r>
  <r>
    <x v="20"/>
    <x v="88"/>
    <n v="31.83"/>
    <n v="31.98"/>
    <n v="30.89"/>
    <n v="31.31"/>
    <n v="50765"/>
  </r>
  <r>
    <x v="20"/>
    <x v="89"/>
    <n v="16.32"/>
    <n v="16.6267"/>
    <n v="16.27"/>
    <n v="16.5"/>
    <n v="20604"/>
  </r>
  <r>
    <x v="20"/>
    <x v="90"/>
    <n v="25.76"/>
    <n v="25.89"/>
    <n v="25.46"/>
    <n v="25.56"/>
    <n v="7847"/>
  </r>
  <r>
    <x v="20"/>
    <x v="91"/>
    <n v="75.680000000000007"/>
    <n v="75.91"/>
    <n v="75.25"/>
    <n v="75.66"/>
    <n v="28741"/>
  </r>
  <r>
    <x v="20"/>
    <x v="92"/>
    <n v="57.88"/>
    <n v="60.14"/>
    <n v="57.39"/>
    <n v="59.14"/>
    <n v="53446"/>
  </r>
  <r>
    <x v="20"/>
    <x v="93"/>
    <n v="29.82"/>
    <n v="29.94"/>
    <n v="29.6"/>
    <n v="29.77"/>
    <n v="46941"/>
  </r>
  <r>
    <x v="20"/>
    <x v="94"/>
    <n v="17.25"/>
    <n v="17.440000000000001"/>
    <n v="17.14"/>
    <n v="17.21"/>
    <n v="167078"/>
  </r>
  <r>
    <x v="20"/>
    <x v="95"/>
    <n v="305.07"/>
    <n v="313.42"/>
    <n v="302.52"/>
    <n v="311.27"/>
    <n v="8899"/>
  </r>
  <r>
    <x v="20"/>
    <x v="96"/>
    <n v="45.24"/>
    <n v="46.11"/>
    <n v="45.24"/>
    <n v="45.65"/>
    <n v="27919"/>
  </r>
  <r>
    <x v="20"/>
    <x v="97"/>
    <n v="13.45"/>
    <n v="13.56"/>
    <n v="13.33"/>
    <n v="13.38"/>
    <n v="21541"/>
  </r>
  <r>
    <x v="20"/>
    <x v="98"/>
    <n v="12.5"/>
    <n v="12.59"/>
    <n v="12.37"/>
    <n v="12.48"/>
    <n v="35703"/>
  </r>
  <r>
    <x v="20"/>
    <x v="99"/>
    <n v="48.09"/>
    <n v="49.84"/>
    <n v="47.86"/>
    <n v="49.28"/>
    <n v="43761"/>
  </r>
  <r>
    <x v="20"/>
    <x v="100"/>
    <n v="36.75"/>
    <n v="37.65"/>
    <n v="36.520000000000003"/>
    <n v="37.229999999999997"/>
    <n v="65101"/>
  </r>
  <r>
    <x v="20"/>
    <x v="101"/>
    <n v="38.119999999999997"/>
    <n v="38.56"/>
    <n v="37.65"/>
    <n v="38.42"/>
    <n v="11535"/>
  </r>
  <r>
    <x v="20"/>
    <x v="102"/>
    <n v="33.28"/>
    <n v="33.28"/>
    <n v="32.590000000000003"/>
    <n v="32.700000000000003"/>
    <n v="39288"/>
  </r>
  <r>
    <x v="20"/>
    <x v="103"/>
    <n v="50.93"/>
    <n v="51.3"/>
    <n v="50.54"/>
    <n v="51.14"/>
    <n v="7448"/>
  </r>
  <r>
    <x v="20"/>
    <x v="104"/>
    <n v="46.66"/>
    <n v="46.85"/>
    <n v="46.36"/>
    <n v="46.64"/>
    <n v="79220"/>
  </r>
  <r>
    <x v="20"/>
    <x v="105"/>
    <n v="58.62"/>
    <n v="58.86"/>
    <n v="58.34"/>
    <n v="58.4"/>
    <n v="28338"/>
  </r>
  <r>
    <x v="20"/>
    <x v="106"/>
    <n v="32.94"/>
    <n v="32.94"/>
    <n v="32.479999999999997"/>
    <n v="32.619999999999997"/>
    <n v="22210"/>
  </r>
  <r>
    <x v="20"/>
    <x v="107"/>
    <n v="7.67"/>
    <n v="7.81"/>
    <n v="7.55"/>
    <n v="7.57"/>
    <n v="26284"/>
  </r>
  <r>
    <x v="20"/>
    <x v="108"/>
    <n v="57.36"/>
    <n v="57.77"/>
    <n v="56.77"/>
    <n v="56.87"/>
    <n v="14209"/>
  </r>
  <r>
    <x v="20"/>
    <x v="109"/>
    <n v="52.6"/>
    <n v="52.6"/>
    <n v="51.8"/>
    <n v="52"/>
    <n v="10541"/>
  </r>
  <r>
    <x v="20"/>
    <x v="110"/>
    <n v="23.7"/>
    <n v="23.72"/>
    <n v="23.3"/>
    <n v="23.41"/>
    <n v="349284"/>
  </r>
  <r>
    <x v="20"/>
    <x v="111"/>
    <n v="46.26"/>
    <n v="46.46"/>
    <n v="45.61"/>
    <n v="45.85"/>
    <n v="45463"/>
  </r>
  <r>
    <x v="20"/>
    <x v="112"/>
    <n v="29.68"/>
    <n v="30"/>
    <n v="29.67"/>
    <n v="29.78"/>
    <n v="11228"/>
  </r>
  <r>
    <x v="20"/>
    <x v="113"/>
    <n v="31.58"/>
    <n v="32.15"/>
    <n v="31.29"/>
    <n v="31.29"/>
    <n v="31983"/>
  </r>
  <r>
    <x v="20"/>
    <x v="114"/>
    <n v="39.06"/>
    <n v="39.36"/>
    <n v="38.81"/>
    <n v="39.32"/>
    <n v="25383"/>
  </r>
  <r>
    <x v="20"/>
    <x v="115"/>
    <n v="37.31"/>
    <n v="37.31"/>
    <n v="36.840000000000003"/>
    <n v="37.020000000000003"/>
    <n v="15812"/>
  </r>
  <r>
    <x v="20"/>
    <x v="116"/>
    <n v="11.08"/>
    <n v="11.32"/>
    <n v="11.05"/>
    <n v="11.22"/>
    <n v="6400"/>
  </r>
  <r>
    <x v="20"/>
    <x v="117"/>
    <n v="21.51"/>
    <n v="21.61"/>
    <n v="20.89"/>
    <n v="21.08"/>
    <n v="24977"/>
  </r>
  <r>
    <x v="20"/>
    <x v="118"/>
    <n v="36.17"/>
    <n v="36.270000000000003"/>
    <n v="35.774999999999999"/>
    <n v="36.090000000000003"/>
    <n v="97536"/>
  </r>
  <r>
    <x v="20"/>
    <x v="119"/>
    <n v="72.72"/>
    <n v="72.97"/>
    <n v="72.150099999999995"/>
    <n v="72.63"/>
    <n v="70849"/>
  </r>
  <r>
    <x v="20"/>
    <x v="120"/>
    <n v="34.32"/>
    <n v="34.4"/>
    <n v="33.950000000000003"/>
    <n v="34.08"/>
    <n v="28082"/>
  </r>
  <r>
    <x v="20"/>
    <x v="121"/>
    <n v="34.08"/>
    <n v="34.590000000000003"/>
    <n v="33.5"/>
    <n v="33.700000000000003"/>
    <n v="68332"/>
  </r>
  <r>
    <x v="20"/>
    <x v="122"/>
    <n v="45"/>
    <n v="47.04"/>
    <n v="44.81"/>
    <n v="46.18"/>
    <n v="62901"/>
  </r>
  <r>
    <x v="20"/>
    <x v="123"/>
    <n v="15.75"/>
    <n v="15.9"/>
    <n v="15.66"/>
    <n v="15.73"/>
    <n v="337927"/>
  </r>
  <r>
    <x v="20"/>
    <x v="124"/>
    <n v="18.36"/>
    <n v="18.36"/>
    <n v="18.05"/>
    <n v="18.079999999999998"/>
    <n v="16453"/>
  </r>
  <r>
    <x v="20"/>
    <x v="125"/>
    <n v="16.16"/>
    <n v="16.344999999999999"/>
    <n v="16.059999999999999"/>
    <n v="16.21"/>
    <n v="73940"/>
  </r>
  <r>
    <x v="20"/>
    <x v="126"/>
    <n v="51.58"/>
    <n v="55.78"/>
    <n v="51.04"/>
    <n v="53.22"/>
    <n v="76098"/>
  </r>
  <r>
    <x v="20"/>
    <x v="127"/>
    <n v="13.18"/>
    <n v="13.37"/>
    <n v="12.86"/>
    <n v="12.9"/>
    <n v="64575"/>
  </r>
  <r>
    <x v="20"/>
    <x v="128"/>
    <n v="67.900000000000006"/>
    <n v="68.58"/>
    <n v="67.709999999999994"/>
    <n v="68.33"/>
    <n v="20175"/>
  </r>
  <r>
    <x v="20"/>
    <x v="129"/>
    <n v="28.13"/>
    <n v="28.4"/>
    <n v="28.01"/>
    <n v="28.38"/>
    <n v="95788"/>
  </r>
  <r>
    <x v="20"/>
    <x v="130"/>
    <n v="73.83"/>
    <n v="74.41"/>
    <n v="73.78"/>
    <n v="74.319999999999993"/>
    <n v="3546"/>
  </r>
  <r>
    <x v="20"/>
    <x v="131"/>
    <n v="15.77"/>
    <n v="15.91"/>
    <n v="15.48"/>
    <n v="15.73"/>
    <n v="27080"/>
  </r>
  <r>
    <x v="20"/>
    <x v="132"/>
    <n v="94.76"/>
    <n v="95.5"/>
    <n v="93.99"/>
    <n v="95.4"/>
    <n v="12498"/>
  </r>
  <r>
    <x v="20"/>
    <x v="133"/>
    <n v="38.9"/>
    <n v="39.130000000000003"/>
    <n v="38.534999999999997"/>
    <n v="38.869999999999997"/>
    <n v="13662"/>
  </r>
  <r>
    <x v="20"/>
    <x v="134"/>
    <n v="26.38"/>
    <n v="27"/>
    <n v="26.36"/>
    <n v="26.95"/>
    <n v="126436"/>
  </r>
  <r>
    <x v="20"/>
    <x v="135"/>
    <n v="27.8"/>
    <n v="27.95"/>
    <n v="27.53"/>
    <n v="27.86"/>
    <n v="14039"/>
  </r>
  <r>
    <x v="20"/>
    <x v="136"/>
    <n v="36.880000000000003"/>
    <n v="37"/>
    <n v="36.44"/>
    <n v="36.78"/>
    <n v="32376"/>
  </r>
  <r>
    <x v="20"/>
    <x v="137"/>
    <n v="35.24"/>
    <n v="35.44"/>
    <n v="34.68"/>
    <n v="34.700000000000003"/>
    <n v="9559"/>
  </r>
  <r>
    <x v="20"/>
    <x v="138"/>
    <n v="26.92"/>
    <n v="27.35"/>
    <n v="26.72"/>
    <n v="27.28"/>
    <n v="171095"/>
  </r>
  <r>
    <x v="20"/>
    <x v="139"/>
    <n v="15.8"/>
    <n v="15.8"/>
    <n v="15.62"/>
    <n v="15.71"/>
    <n v="67633"/>
  </r>
  <r>
    <x v="20"/>
    <x v="140"/>
    <n v="55.74"/>
    <n v="56.029499999999999"/>
    <n v="54.29"/>
    <n v="55.62"/>
    <n v="9076"/>
  </r>
  <r>
    <x v="20"/>
    <x v="141"/>
    <n v="56.04"/>
    <n v="56.48"/>
    <n v="55.22"/>
    <n v="56.23"/>
    <n v="8441"/>
  </r>
  <r>
    <x v="20"/>
    <x v="142"/>
    <n v="70.83"/>
    <n v="71.709999999999994"/>
    <n v="70.308000000000007"/>
    <n v="71.239999999999995"/>
    <n v="31541"/>
  </r>
  <r>
    <x v="20"/>
    <x v="143"/>
    <n v="2.2400000000000002"/>
    <n v="2.2799999999999998"/>
    <n v="2.21"/>
    <n v="2.2200000000000002"/>
    <n v="96922"/>
  </r>
  <r>
    <x v="20"/>
    <x v="144"/>
    <n v="24.46"/>
    <n v="24.49"/>
    <n v="24.06"/>
    <n v="24.45"/>
    <n v="139643"/>
  </r>
  <r>
    <x v="20"/>
    <x v="145"/>
    <n v="46.93"/>
    <n v="47.02"/>
    <n v="46.06"/>
    <n v="46.33"/>
    <n v="24063"/>
  </r>
  <r>
    <x v="20"/>
    <x v="146"/>
    <n v="41.39"/>
    <n v="41.4"/>
    <n v="40.96"/>
    <n v="41.17"/>
    <n v="13498"/>
  </r>
  <r>
    <x v="20"/>
    <x v="147"/>
    <n v="29.06"/>
    <n v="29.1"/>
    <n v="28.81"/>
    <n v="29.06"/>
    <n v="17547"/>
  </r>
  <r>
    <x v="20"/>
    <x v="148"/>
    <n v="34.630000000000003"/>
    <n v="34.770000000000003"/>
    <n v="34.36"/>
    <n v="34.5"/>
    <n v="24464"/>
  </r>
  <r>
    <x v="20"/>
    <x v="149"/>
    <n v="5.47"/>
    <n v="5.59"/>
    <n v="5.3"/>
    <n v="5.52"/>
    <n v="136193"/>
  </r>
  <r>
    <x v="20"/>
    <x v="150"/>
    <n v="36.85"/>
    <n v="37.51"/>
    <n v="36.5"/>
    <n v="37.32"/>
    <n v="21833"/>
  </r>
  <r>
    <x v="20"/>
    <x v="151"/>
    <n v="17"/>
    <n v="17.2"/>
    <n v="16.940000000000001"/>
    <n v="17.16"/>
    <n v="189086"/>
  </r>
  <r>
    <x v="20"/>
    <x v="152"/>
    <n v="55.12"/>
    <n v="55.87"/>
    <n v="54.86"/>
    <n v="55.05"/>
    <n v="11523"/>
  </r>
  <r>
    <x v="20"/>
    <x v="153"/>
    <n v="40.29"/>
    <n v="40.75"/>
    <n v="40.229999999999997"/>
    <n v="40.58"/>
    <n v="39487"/>
  </r>
  <r>
    <x v="20"/>
    <x v="154"/>
    <n v="82.41"/>
    <n v="84.43"/>
    <n v="82.03"/>
    <n v="84.03"/>
    <n v="28411"/>
  </r>
  <r>
    <x v="20"/>
    <x v="155"/>
    <n v="10.64"/>
    <n v="10.8"/>
    <n v="10.5"/>
    <n v="10.72"/>
    <n v="76445"/>
  </r>
  <r>
    <x v="20"/>
    <x v="156"/>
    <n v="32"/>
    <n v="33.06"/>
    <n v="32"/>
    <n v="32.86"/>
    <n v="42487"/>
  </r>
  <r>
    <x v="20"/>
    <x v="157"/>
    <n v="41.58"/>
    <n v="42.89"/>
    <n v="41.58"/>
    <n v="42.81"/>
    <n v="12800"/>
  </r>
  <r>
    <x v="20"/>
    <x v="158"/>
    <n v="18.37"/>
    <n v="18.670000000000002"/>
    <n v="18.260000000000002"/>
    <n v="18.52"/>
    <n v="66134"/>
  </r>
  <r>
    <x v="20"/>
    <x v="159"/>
    <n v="79.45"/>
    <n v="79.819999999999993"/>
    <n v="78.7"/>
    <n v="79.290000000000006"/>
    <n v="14944"/>
  </r>
  <r>
    <x v="20"/>
    <x v="160"/>
    <n v="41.95"/>
    <n v="42.85"/>
    <n v="41.63"/>
    <n v="42.64"/>
    <n v="24423"/>
  </r>
  <r>
    <x v="20"/>
    <x v="161"/>
    <n v="2.0699999999999998"/>
    <n v="2.08"/>
    <n v="1.9"/>
    <n v="1.92"/>
    <n v="2607910"/>
  </r>
  <r>
    <x v="20"/>
    <x v="162"/>
    <n v="58.81"/>
    <n v="59.08"/>
    <n v="58.13"/>
    <n v="58.52"/>
    <n v="9692"/>
  </r>
  <r>
    <x v="20"/>
    <x v="163"/>
    <n v="80.510000000000005"/>
    <n v="80.8"/>
    <n v="79.989999999999995"/>
    <n v="80.430000000000007"/>
    <n v="9244"/>
  </r>
  <r>
    <x v="20"/>
    <x v="164"/>
    <n v="50.55"/>
    <n v="51.6"/>
    <n v="50.55"/>
    <n v="51.22"/>
    <n v="36665"/>
  </r>
  <r>
    <x v="20"/>
    <x v="165"/>
    <n v="36.475000000000001"/>
    <n v="36.61"/>
    <n v="35.729999999999997"/>
    <n v="36.450000000000003"/>
    <n v="17546"/>
  </r>
  <r>
    <x v="20"/>
    <x v="166"/>
    <n v="24.36"/>
    <n v="24.99"/>
    <n v="24.1"/>
    <n v="24.92"/>
    <n v="31879"/>
  </r>
  <r>
    <x v="20"/>
    <x v="167"/>
    <n v="6.92"/>
    <n v="7.09"/>
    <n v="6.9"/>
    <n v="7.01"/>
    <n v="555819"/>
  </r>
  <r>
    <x v="20"/>
    <x v="168"/>
    <n v="39.28"/>
    <n v="40.21"/>
    <n v="39.119999999999997"/>
    <n v="40.130000000000003"/>
    <n v="15565"/>
  </r>
  <r>
    <x v="20"/>
    <x v="169"/>
    <n v="71.47"/>
    <n v="73.430000000000007"/>
    <n v="71.45"/>
    <n v="73.150000000000006"/>
    <n v="125524"/>
  </r>
  <r>
    <x v="20"/>
    <x v="170"/>
    <n v="27.17"/>
    <n v="27.239899999999999"/>
    <n v="26.68"/>
    <n v="26.69"/>
    <n v="31853"/>
  </r>
  <r>
    <x v="20"/>
    <x v="171"/>
    <n v="76.125"/>
    <n v="76.83"/>
    <n v="76"/>
    <n v="76.16"/>
    <n v="29279"/>
  </r>
  <r>
    <x v="20"/>
    <x v="172"/>
    <n v="47.18"/>
    <n v="47.4"/>
    <n v="46.78"/>
    <n v="47.13"/>
    <n v="19143"/>
  </r>
  <r>
    <x v="20"/>
    <x v="173"/>
    <n v="13.74"/>
    <n v="13.88"/>
    <n v="13.6"/>
    <n v="13.87"/>
    <n v="22245"/>
  </r>
  <r>
    <x v="20"/>
    <x v="174"/>
    <n v="26.89"/>
    <n v="27.27"/>
    <n v="26.6"/>
    <n v="27.19"/>
    <n v="8415"/>
  </r>
  <r>
    <x v="20"/>
    <x v="175"/>
    <n v="24.97"/>
    <n v="24.99"/>
    <n v="24.68"/>
    <n v="24.73"/>
    <n v="15484"/>
  </r>
  <r>
    <x v="20"/>
    <x v="176"/>
    <n v="49.68"/>
    <n v="49.84"/>
    <n v="49.04"/>
    <n v="49.32"/>
    <n v="9436"/>
  </r>
  <r>
    <x v="20"/>
    <x v="177"/>
    <n v="10.26"/>
    <n v="10.34"/>
    <n v="10.08"/>
    <n v="10.199999999999999"/>
    <n v="136016"/>
  </r>
  <r>
    <x v="20"/>
    <x v="178"/>
    <n v="28.33"/>
    <n v="28.52"/>
    <n v="28.01"/>
    <n v="28.1"/>
    <n v="19051"/>
  </r>
  <r>
    <x v="20"/>
    <x v="179"/>
    <n v="55.47"/>
    <n v="55.47"/>
    <n v="54.6"/>
    <n v="54.72"/>
    <n v="24112"/>
  </r>
  <r>
    <x v="20"/>
    <x v="180"/>
    <n v="99"/>
    <n v="101.72"/>
    <n v="98.99"/>
    <n v="100.86"/>
    <n v="7296"/>
  </r>
  <r>
    <x v="20"/>
    <x v="181"/>
    <n v="44.94"/>
    <n v="44.94"/>
    <n v="44.05"/>
    <n v="44.2"/>
    <n v="12703"/>
  </r>
  <r>
    <x v="20"/>
    <x v="182"/>
    <n v="55.08"/>
    <n v="55.25"/>
    <n v="54.05"/>
    <n v="54.3"/>
    <n v="27008"/>
  </r>
  <r>
    <x v="20"/>
    <x v="183"/>
    <n v="28.96"/>
    <n v="29.01"/>
    <n v="28.45"/>
    <n v="28.88"/>
    <n v="27199"/>
  </r>
  <r>
    <x v="20"/>
    <x v="184"/>
    <n v="54.9"/>
    <n v="55.49"/>
    <n v="54.08"/>
    <n v="55.31"/>
    <n v="14094"/>
  </r>
  <r>
    <x v="20"/>
    <x v="185"/>
    <n v="7.25"/>
    <n v="7.31"/>
    <n v="7.22"/>
    <n v="7.22"/>
    <n v="24420"/>
  </r>
  <r>
    <x v="20"/>
    <x v="186"/>
    <n v="37.15"/>
    <n v="37.33"/>
    <n v="36.909999999999997"/>
    <n v="37.159999999999997"/>
    <n v="3081"/>
  </r>
  <r>
    <x v="20"/>
    <x v="187"/>
    <n v="9.66"/>
    <n v="10.37"/>
    <n v="9.4700000000000006"/>
    <n v="10.14"/>
    <n v="101250"/>
  </r>
  <r>
    <x v="20"/>
    <x v="188"/>
    <n v="63.87"/>
    <n v="64.239999999999995"/>
    <n v="63.49"/>
    <n v="63.86"/>
    <n v="24620"/>
  </r>
  <r>
    <x v="20"/>
    <x v="189"/>
    <n v="17.059999999999999"/>
    <n v="17.190000000000001"/>
    <n v="16.91"/>
    <n v="17.010000000000002"/>
    <n v="959104"/>
  </r>
  <r>
    <x v="20"/>
    <x v="190"/>
    <n v="57.06"/>
    <n v="57.36"/>
    <n v="56.39"/>
    <n v="57"/>
    <n v="21108"/>
  </r>
  <r>
    <x v="20"/>
    <x v="191"/>
    <n v="46.48"/>
    <n v="46.68"/>
    <n v="45.99"/>
    <n v="46.13"/>
    <n v="68045"/>
  </r>
  <r>
    <x v="20"/>
    <x v="192"/>
    <n v="60.88"/>
    <n v="61.17"/>
    <n v="60.4"/>
    <n v="60.97"/>
    <n v="35296"/>
  </r>
  <r>
    <x v="20"/>
    <x v="193"/>
    <n v="15.71"/>
    <n v="15.8"/>
    <n v="15.42"/>
    <n v="15.56"/>
    <n v="102050"/>
  </r>
  <r>
    <x v="20"/>
    <x v="194"/>
    <n v="26.48"/>
    <n v="26.62"/>
    <n v="25.99"/>
    <n v="26.24"/>
    <n v="24311"/>
  </r>
  <r>
    <x v="20"/>
    <x v="195"/>
    <n v="13.57"/>
    <n v="13.62"/>
    <n v="13.12"/>
    <n v="13.34"/>
    <n v="194189"/>
  </r>
  <r>
    <x v="20"/>
    <x v="196"/>
    <n v="500.35"/>
    <n v="501.99"/>
    <n v="497.81"/>
    <n v="499.06"/>
    <n v="30418"/>
  </r>
  <r>
    <x v="20"/>
    <x v="197"/>
    <n v="39.119999999999997"/>
    <n v="39.75"/>
    <n v="38.679900000000004"/>
    <n v="39.15"/>
    <n v="15240"/>
  </r>
  <r>
    <x v="20"/>
    <x v="198"/>
    <n v="22.23"/>
    <n v="22.62"/>
    <n v="22.23"/>
    <n v="22.55"/>
    <n v="82663"/>
  </r>
  <r>
    <x v="20"/>
    <x v="199"/>
    <n v="55.46"/>
    <n v="56.58"/>
    <n v="54.65"/>
    <n v="56.3"/>
    <n v="16738"/>
  </r>
  <r>
    <x v="20"/>
    <x v="200"/>
    <n v="183.88"/>
    <n v="185.8"/>
    <n v="182.58"/>
    <n v="185.52"/>
    <n v="74747"/>
  </r>
  <r>
    <x v="20"/>
    <x v="201"/>
    <n v="16.57"/>
    <n v="17.18"/>
    <n v="16.57"/>
    <n v="17.170000000000002"/>
    <n v="43024"/>
  </r>
  <r>
    <x v="20"/>
    <x v="202"/>
    <n v="90.72"/>
    <n v="91.5"/>
    <n v="90.28"/>
    <n v="90.87"/>
    <n v="5178"/>
  </r>
  <r>
    <x v="20"/>
    <x v="203"/>
    <n v="27.89"/>
    <n v="28.35"/>
    <n v="27.63"/>
    <n v="28.32"/>
    <n v="90518"/>
  </r>
  <r>
    <x v="20"/>
    <x v="204"/>
    <n v="32.270000000000003"/>
    <n v="32.93"/>
    <n v="32.14"/>
    <n v="32.619999999999997"/>
    <n v="10369"/>
  </r>
  <r>
    <x v="20"/>
    <x v="205"/>
    <n v="28.69"/>
    <n v="28.78"/>
    <n v="28.23"/>
    <n v="28.4"/>
    <n v="21288"/>
  </r>
  <r>
    <x v="20"/>
    <x v="206"/>
    <n v="4.53"/>
    <n v="4.58"/>
    <n v="4.43"/>
    <n v="4.49"/>
    <n v="294201"/>
  </r>
  <r>
    <x v="20"/>
    <x v="207"/>
    <n v="13.85"/>
    <n v="13.92"/>
    <n v="13.39"/>
    <n v="13.59"/>
    <n v="80069"/>
  </r>
  <r>
    <x v="20"/>
    <x v="208"/>
    <n v="43.45"/>
    <n v="44"/>
    <n v="43.27"/>
    <n v="43.98"/>
    <n v="18540"/>
  </r>
  <r>
    <x v="20"/>
    <x v="209"/>
    <n v="29.97"/>
    <n v="30.73"/>
    <n v="29.9"/>
    <n v="30.49"/>
    <n v="42094"/>
  </r>
  <r>
    <x v="20"/>
    <x v="210"/>
    <n v="28.24"/>
    <n v="28.31"/>
    <n v="27.48"/>
    <n v="27.62"/>
    <n v="143298"/>
  </r>
  <r>
    <x v="20"/>
    <x v="211"/>
    <n v="55.77"/>
    <n v="56.92"/>
    <n v="55.64"/>
    <n v="56.36"/>
    <n v="37138"/>
  </r>
  <r>
    <x v="20"/>
    <x v="212"/>
    <n v="27.49"/>
    <n v="27.98"/>
    <n v="27.12"/>
    <n v="27.3"/>
    <n v="108517"/>
  </r>
  <r>
    <x v="20"/>
    <x v="213"/>
    <n v="39.78"/>
    <n v="39.78"/>
    <n v="39.32"/>
    <n v="39.590000000000003"/>
    <n v="20866"/>
  </r>
  <r>
    <x v="20"/>
    <x v="214"/>
    <n v="24.56"/>
    <n v="24.93"/>
    <n v="24.475000000000001"/>
    <n v="24.72"/>
    <n v="22805"/>
  </r>
  <r>
    <x v="20"/>
    <x v="215"/>
    <n v="39.450000000000003"/>
    <n v="39.880000000000003"/>
    <n v="39.32"/>
    <n v="39.72"/>
    <n v="41582"/>
  </r>
  <r>
    <x v="20"/>
    <x v="216"/>
    <n v="33.06"/>
    <n v="34.369999999999997"/>
    <n v="33.06"/>
    <n v="34.06"/>
    <n v="28637"/>
  </r>
  <r>
    <x v="20"/>
    <x v="217"/>
    <n v="46.95"/>
    <n v="47.17"/>
    <n v="46.8"/>
    <n v="47.01"/>
    <n v="143396"/>
  </r>
  <r>
    <x v="20"/>
    <x v="218"/>
    <n v="17.3"/>
    <n v="17.55"/>
    <n v="17.21"/>
    <n v="17.52"/>
    <n v="42284"/>
  </r>
  <r>
    <x v="20"/>
    <x v="219"/>
    <n v="37.17"/>
    <n v="37.21"/>
    <n v="36.64"/>
    <n v="36.94"/>
    <n v="4371"/>
  </r>
  <r>
    <x v="20"/>
    <x v="220"/>
    <n v="37.74"/>
    <n v="37.74"/>
    <n v="37.33"/>
    <n v="37.56"/>
    <n v="16106"/>
  </r>
  <r>
    <x v="20"/>
    <x v="221"/>
    <n v="44.5"/>
    <n v="44.69"/>
    <n v="43.63"/>
    <n v="43.74"/>
    <n v="11855"/>
  </r>
  <r>
    <x v="20"/>
    <x v="222"/>
    <n v="11.32"/>
    <n v="11.9"/>
    <n v="11.31"/>
    <n v="11.84"/>
    <n v="90985"/>
  </r>
  <r>
    <x v="20"/>
    <x v="223"/>
    <n v="39.450000000000003"/>
    <n v="39.49"/>
    <n v="39"/>
    <n v="39.25"/>
    <n v="13757"/>
  </r>
  <r>
    <x v="20"/>
    <x v="224"/>
    <n v="39.69"/>
    <n v="39.799999999999997"/>
    <n v="38.78"/>
    <n v="39.51"/>
    <n v="18656"/>
  </r>
  <r>
    <x v="20"/>
    <x v="225"/>
    <n v="122.09"/>
    <n v="122.11"/>
    <n v="120.98"/>
    <n v="121.61"/>
    <n v="55646"/>
  </r>
  <r>
    <x v="20"/>
    <x v="226"/>
    <n v="98.11"/>
    <n v="99.39"/>
    <n v="95.5"/>
    <n v="98.85"/>
    <n v="12694"/>
  </r>
  <r>
    <x v="20"/>
    <x v="227"/>
    <n v="39.18"/>
    <n v="39.19"/>
    <n v="38.56"/>
    <n v="38.89"/>
    <n v="3090"/>
  </r>
  <r>
    <x v="20"/>
    <x v="228"/>
    <n v="21.62"/>
    <n v="22.06"/>
    <n v="21.43"/>
    <n v="21.65"/>
    <n v="30420"/>
  </r>
  <r>
    <x v="20"/>
    <x v="229"/>
    <n v="19.63"/>
    <n v="19.7301"/>
    <n v="19.45"/>
    <n v="19.53"/>
    <n v="381734"/>
  </r>
  <r>
    <x v="20"/>
    <x v="230"/>
    <n v="27.58"/>
    <n v="28"/>
    <n v="27.27"/>
    <n v="27.87"/>
    <n v="53065"/>
  </r>
  <r>
    <x v="20"/>
    <x v="231"/>
    <n v="22.8"/>
    <n v="23.26"/>
    <n v="22.519600000000001"/>
    <n v="22.86"/>
    <n v="76088"/>
  </r>
  <r>
    <x v="20"/>
    <x v="232"/>
    <n v="7.18"/>
    <n v="7.45"/>
    <n v="7.16"/>
    <n v="7.2"/>
    <n v="51463"/>
  </r>
  <r>
    <x v="20"/>
    <x v="233"/>
    <n v="27.97"/>
    <n v="27.97"/>
    <n v="27.56"/>
    <n v="27.68"/>
    <n v="9010"/>
  </r>
  <r>
    <x v="20"/>
    <x v="234"/>
    <n v="249.36"/>
    <n v="250.14"/>
    <n v="243.24"/>
    <n v="246.51"/>
    <n v="3190"/>
  </r>
  <r>
    <x v="20"/>
    <x v="235"/>
    <n v="52.2"/>
    <n v="52.71"/>
    <n v="51.701000000000001"/>
    <n v="52.45"/>
    <n v="12664"/>
  </r>
  <r>
    <x v="20"/>
    <x v="236"/>
    <n v="44.07"/>
    <n v="44.29"/>
    <n v="43.37"/>
    <n v="43.98"/>
    <n v="27964"/>
  </r>
  <r>
    <x v="20"/>
    <x v="237"/>
    <n v="22.66"/>
    <n v="23.03"/>
    <n v="22.56"/>
    <n v="22.99"/>
    <n v="32470"/>
  </r>
  <r>
    <x v="20"/>
    <x v="238"/>
    <n v="9.06"/>
    <n v="9.1"/>
    <n v="9.02"/>
    <n v="9.06"/>
    <n v="216157"/>
  </r>
  <r>
    <x v="20"/>
    <x v="239"/>
    <n v="12.47"/>
    <n v="12.4901"/>
    <n v="12.33"/>
    <n v="12.34"/>
    <n v="27170"/>
  </r>
  <r>
    <x v="20"/>
    <x v="240"/>
    <n v="26.59"/>
    <n v="26.87"/>
    <n v="26.38"/>
    <n v="26.65"/>
    <n v="43078"/>
  </r>
  <r>
    <x v="20"/>
    <x v="241"/>
    <n v="33.67"/>
    <n v="34.1"/>
    <n v="33.409999999999997"/>
    <n v="33.86"/>
    <n v="36098"/>
  </r>
  <r>
    <x v="20"/>
    <x v="242"/>
    <n v="7.44"/>
    <n v="8.3800000000000008"/>
    <n v="7.44"/>
    <n v="7.9"/>
    <n v="117485"/>
  </r>
  <r>
    <x v="20"/>
    <x v="243"/>
    <n v="47.69"/>
    <n v="48.12"/>
    <n v="47.43"/>
    <n v="47.58"/>
    <n v="10856"/>
  </r>
  <r>
    <x v="20"/>
    <x v="244"/>
    <n v="60.87"/>
    <n v="61.17"/>
    <n v="60.35"/>
    <n v="61.08"/>
    <n v="99973"/>
  </r>
  <r>
    <x v="20"/>
    <x v="245"/>
    <n v="27.75"/>
    <n v="27.98"/>
    <n v="27.49"/>
    <n v="27.7"/>
    <n v="58742"/>
  </r>
  <r>
    <x v="20"/>
    <x v="246"/>
    <n v="14.45"/>
    <n v="15.09"/>
    <n v="14.45"/>
    <n v="14.9"/>
    <n v="36407"/>
  </r>
  <r>
    <x v="20"/>
    <x v="247"/>
    <n v="44.81"/>
    <n v="46.49"/>
    <n v="44.48"/>
    <n v="46.47"/>
    <n v="411577"/>
  </r>
  <r>
    <x v="20"/>
    <x v="248"/>
    <n v="31.85"/>
    <n v="32.81"/>
    <n v="31.69"/>
    <n v="32.229999999999997"/>
    <n v="30295"/>
  </r>
  <r>
    <x v="20"/>
    <x v="249"/>
    <n v="49"/>
    <n v="49"/>
    <n v="48.32"/>
    <n v="48.51"/>
    <n v="14377"/>
  </r>
  <r>
    <x v="20"/>
    <x v="250"/>
    <n v="20.079999999999998"/>
    <n v="20.2"/>
    <n v="19.52"/>
    <n v="19.850000000000001"/>
    <n v="38473"/>
  </r>
  <r>
    <x v="20"/>
    <x v="251"/>
    <n v="6.78"/>
    <n v="6.87"/>
    <n v="6.56"/>
    <n v="6.85"/>
    <n v="167184"/>
  </r>
  <r>
    <x v="20"/>
    <x v="252"/>
    <n v="26.9"/>
    <n v="26.9"/>
    <n v="26.38"/>
    <n v="26.49"/>
    <n v="105941"/>
  </r>
  <r>
    <x v="20"/>
    <x v="253"/>
    <n v="10.94"/>
    <n v="10.950200000000001"/>
    <n v="10.64"/>
    <n v="10.71"/>
    <n v="46789"/>
  </r>
  <r>
    <x v="20"/>
    <x v="254"/>
    <n v="14.59"/>
    <n v="14.94"/>
    <n v="14.39"/>
    <n v="14.89"/>
    <n v="89363"/>
  </r>
  <r>
    <x v="20"/>
    <x v="255"/>
    <n v="35.83"/>
    <n v="36.119100000000003"/>
    <n v="35.36"/>
    <n v="35.770000000000003"/>
    <n v="28305"/>
  </r>
  <r>
    <x v="20"/>
    <x v="256"/>
    <n v="57.75"/>
    <n v="57.84"/>
    <n v="57.38"/>
    <n v="57.63"/>
    <n v="18599"/>
  </r>
  <r>
    <x v="20"/>
    <x v="257"/>
    <n v="53.31"/>
    <n v="53.31"/>
    <n v="52.73"/>
    <n v="52.85"/>
    <n v="97133"/>
  </r>
  <r>
    <x v="20"/>
    <x v="258"/>
    <n v="20.38"/>
    <n v="20.54"/>
    <n v="20.13"/>
    <n v="20.5"/>
    <n v="125214"/>
  </r>
  <r>
    <x v="20"/>
    <x v="259"/>
    <n v="55.74"/>
    <n v="56.21"/>
    <n v="55.25"/>
    <n v="55.39"/>
    <n v="53106"/>
  </r>
  <r>
    <x v="20"/>
    <x v="260"/>
    <n v="34.9"/>
    <n v="35.11"/>
    <n v="34.49"/>
    <n v="34.68"/>
    <n v="23393"/>
  </r>
  <r>
    <x v="20"/>
    <x v="261"/>
    <n v="19.760000000000002"/>
    <n v="19.98"/>
    <n v="19.75"/>
    <n v="19.96"/>
    <n v="19359"/>
  </r>
  <r>
    <x v="20"/>
    <x v="262"/>
    <n v="16.16"/>
    <n v="16.41"/>
    <n v="15.76"/>
    <n v="15.89"/>
    <n v="52681"/>
  </r>
  <r>
    <x v="20"/>
    <x v="263"/>
    <n v="63.96"/>
    <n v="68.489999999999995"/>
    <n v="63.66"/>
    <n v="66.73"/>
    <n v="69233"/>
  </r>
  <r>
    <x v="20"/>
    <x v="264"/>
    <n v="48.01"/>
    <n v="48.45"/>
    <n v="47.21"/>
    <n v="47.82"/>
    <n v="14113"/>
  </r>
  <r>
    <x v="20"/>
    <x v="265"/>
    <n v="81.8"/>
    <n v="81.8"/>
    <n v="81"/>
    <n v="81.150000000000006"/>
    <n v="7391"/>
  </r>
  <r>
    <x v="20"/>
    <x v="266"/>
    <n v="27.13"/>
    <n v="27.28"/>
    <n v="26.76"/>
    <n v="26.85"/>
    <n v="28007"/>
  </r>
  <r>
    <x v="20"/>
    <x v="267"/>
    <n v="32.94"/>
    <n v="33.016500000000001"/>
    <n v="32.69"/>
    <n v="32.770000000000003"/>
    <n v="67373"/>
  </r>
  <r>
    <x v="20"/>
    <x v="268"/>
    <n v="31.91"/>
    <n v="32.25"/>
    <n v="31.35"/>
    <n v="31.49"/>
    <n v="35487"/>
  </r>
  <r>
    <x v="20"/>
    <x v="269"/>
    <n v="79.819999999999993"/>
    <n v="79.86"/>
    <n v="79.150000000000006"/>
    <n v="79.56"/>
    <n v="25687"/>
  </r>
  <r>
    <x v="20"/>
    <x v="270"/>
    <n v="25.92"/>
    <n v="26.33"/>
    <n v="25.24"/>
    <n v="25.4"/>
    <n v="55608"/>
  </r>
  <r>
    <x v="20"/>
    <x v="271"/>
    <n v="75.239999999999995"/>
    <n v="75.36"/>
    <n v="73.630399999999995"/>
    <n v="73.75"/>
    <n v="12087"/>
  </r>
  <r>
    <x v="20"/>
    <x v="272"/>
    <n v="21.71"/>
    <n v="21.82"/>
    <n v="20.93"/>
    <n v="21.07"/>
    <n v="239274"/>
  </r>
  <r>
    <x v="20"/>
    <x v="273"/>
    <n v="5.43"/>
    <n v="5.52"/>
    <n v="5.32"/>
    <n v="5.47"/>
    <n v="58321"/>
  </r>
  <r>
    <x v="20"/>
    <x v="274"/>
    <n v="17.2"/>
    <n v="17.524999999999999"/>
    <n v="17.09"/>
    <n v="17.28"/>
    <n v="71143"/>
  </r>
  <r>
    <x v="20"/>
    <x v="275"/>
    <n v="25.68"/>
    <n v="25.88"/>
    <n v="25.2"/>
    <n v="25.54"/>
    <n v="9121"/>
  </r>
  <r>
    <x v="20"/>
    <x v="276"/>
    <n v="9.84"/>
    <n v="9.92"/>
    <n v="9.48"/>
    <n v="9.5"/>
    <n v="79294"/>
  </r>
  <r>
    <x v="20"/>
    <x v="277"/>
    <n v="21.9"/>
    <n v="22.31"/>
    <n v="21.58"/>
    <n v="22.26"/>
    <n v="18534"/>
  </r>
  <r>
    <x v="20"/>
    <x v="278"/>
    <n v="18.809999999999999"/>
    <n v="19.16"/>
    <n v="18.54"/>
    <n v="18.77"/>
    <n v="169467"/>
  </r>
  <r>
    <x v="20"/>
    <x v="279"/>
    <n v="224.78"/>
    <n v="225"/>
    <n v="221.89"/>
    <n v="224.58"/>
    <n v="11805"/>
  </r>
  <r>
    <x v="20"/>
    <x v="280"/>
    <n v="27.08"/>
    <n v="27.79"/>
    <n v="27"/>
    <n v="27.24"/>
    <n v="45414"/>
  </r>
  <r>
    <x v="20"/>
    <x v="281"/>
    <n v="13.94"/>
    <n v="14.03"/>
    <n v="13.59"/>
    <n v="13.65"/>
    <n v="38864"/>
  </r>
  <r>
    <x v="20"/>
    <x v="282"/>
    <n v="18.39"/>
    <n v="18.440000000000001"/>
    <n v="17.95"/>
    <n v="18.07"/>
    <n v="38130"/>
  </r>
  <r>
    <x v="20"/>
    <x v="283"/>
    <n v="6.9"/>
    <n v="8.5399999999999991"/>
    <n v="6.82"/>
    <n v="8.24"/>
    <n v="407117"/>
  </r>
  <r>
    <x v="20"/>
    <x v="284"/>
    <n v="56.5"/>
    <n v="56.5"/>
    <n v="55.58"/>
    <n v="55.81"/>
    <n v="80152"/>
  </r>
  <r>
    <x v="20"/>
    <x v="285"/>
    <n v="27.42"/>
    <n v="27.6"/>
    <n v="27.16"/>
    <n v="27.5"/>
    <n v="19703"/>
  </r>
  <r>
    <x v="20"/>
    <x v="286"/>
    <n v="59.55"/>
    <n v="59.55"/>
    <n v="58.11"/>
    <n v="58.41"/>
    <n v="18971"/>
  </r>
  <r>
    <x v="20"/>
    <x v="287"/>
    <n v="22.21"/>
    <n v="22.79"/>
    <n v="22"/>
    <n v="22.36"/>
    <n v="69515"/>
  </r>
  <r>
    <x v="20"/>
    <x v="288"/>
    <n v="31.68"/>
    <n v="32"/>
    <n v="31.27"/>
    <n v="31.47"/>
    <n v="2298"/>
  </r>
  <r>
    <x v="20"/>
    <x v="289"/>
    <n v="37.53"/>
    <n v="37.564999999999998"/>
    <n v="36.880200000000002"/>
    <n v="37.35"/>
    <n v="81855"/>
  </r>
  <r>
    <x v="20"/>
    <x v="290"/>
    <n v="32.049999999999997"/>
    <n v="33.450000000000003"/>
    <n v="32.049999999999997"/>
    <n v="33.18"/>
    <n v="42427"/>
  </r>
  <r>
    <x v="20"/>
    <x v="291"/>
    <n v="38.78"/>
    <n v="39.43"/>
    <n v="38.450000000000003"/>
    <n v="38.840000000000003"/>
    <n v="63109"/>
  </r>
  <r>
    <x v="20"/>
    <x v="292"/>
    <n v="41.84"/>
    <n v="42.24"/>
    <n v="41.11"/>
    <n v="41.17"/>
    <n v="23371"/>
  </r>
  <r>
    <x v="20"/>
    <x v="293"/>
    <n v="26.22"/>
    <n v="26.891100000000002"/>
    <n v="26.22"/>
    <n v="26.31"/>
    <n v="27988"/>
  </r>
  <r>
    <x v="20"/>
    <x v="294"/>
    <n v="56.24"/>
    <n v="56.51"/>
    <n v="55.32"/>
    <n v="56.34"/>
    <n v="43440"/>
  </r>
  <r>
    <x v="20"/>
    <x v="295"/>
    <n v="8.61"/>
    <n v="8.9600000000000009"/>
    <n v="8.5399999999999991"/>
    <n v="8.93"/>
    <n v="97615"/>
  </r>
  <r>
    <x v="20"/>
    <x v="296"/>
    <n v="71.59"/>
    <n v="71.64"/>
    <n v="70.599999999999994"/>
    <n v="71.099999999999994"/>
    <n v="2891"/>
  </r>
  <r>
    <x v="20"/>
    <x v="297"/>
    <n v="34.909999999999997"/>
    <n v="34.909999999999997"/>
    <n v="34.090000000000003"/>
    <n v="34.17"/>
    <n v="8171"/>
  </r>
  <r>
    <x v="20"/>
    <x v="298"/>
    <n v="23.95"/>
    <n v="23.97"/>
    <n v="23.6"/>
    <n v="23.76"/>
    <n v="31699"/>
  </r>
  <r>
    <x v="20"/>
    <x v="299"/>
    <n v="74.819999999999993"/>
    <n v="75.150000000000006"/>
    <n v="74.09"/>
    <n v="74.97"/>
    <n v="22098"/>
  </r>
  <r>
    <x v="20"/>
    <x v="300"/>
    <n v="18.05"/>
    <n v="18.059999999999999"/>
    <n v="17.809999999999999"/>
    <n v="17.89"/>
    <n v="165494"/>
  </r>
  <r>
    <x v="20"/>
    <x v="301"/>
    <n v="21.56"/>
    <n v="21.62"/>
    <n v="21.16"/>
    <n v="21.32"/>
    <n v="17910"/>
  </r>
  <r>
    <x v="20"/>
    <x v="302"/>
    <n v="79.489999999999995"/>
    <n v="80.36"/>
    <n v="78.599999999999994"/>
    <n v="78.819999999999993"/>
    <n v="59950"/>
  </r>
  <r>
    <x v="20"/>
    <x v="303"/>
    <n v="8.9700000000000006"/>
    <n v="8.99"/>
    <n v="8.66"/>
    <n v="8.7200000000000006"/>
    <n v="179616"/>
  </r>
  <r>
    <x v="20"/>
    <x v="304"/>
    <n v="31.83"/>
    <n v="31.83"/>
    <n v="31.29"/>
    <n v="31.33"/>
    <n v="137572"/>
  </r>
  <r>
    <x v="20"/>
    <x v="305"/>
    <n v="33.6"/>
    <n v="33.74"/>
    <n v="33.19"/>
    <n v="33.49"/>
    <n v="36960"/>
  </r>
  <r>
    <x v="20"/>
    <x v="306"/>
    <n v="31.94"/>
    <n v="32.979999999999997"/>
    <n v="31.85"/>
    <n v="32.979999999999997"/>
    <n v="253047"/>
  </r>
  <r>
    <x v="20"/>
    <x v="307"/>
    <n v="25.42"/>
    <n v="25.82"/>
    <n v="25.29"/>
    <n v="25.77"/>
    <n v="613783"/>
  </r>
  <r>
    <x v="20"/>
    <x v="308"/>
    <n v="66.150000000000006"/>
    <n v="66.33"/>
    <n v="64.5"/>
    <n v="65.180000000000007"/>
    <n v="6180"/>
  </r>
  <r>
    <x v="20"/>
    <x v="309"/>
    <n v="10.050000000000001"/>
    <n v="10.48"/>
    <n v="10"/>
    <n v="10.45"/>
    <n v="53671"/>
  </r>
  <r>
    <x v="20"/>
    <x v="310"/>
    <n v="8.42"/>
    <n v="8.66"/>
    <n v="8.25"/>
    <n v="8.6300000000000008"/>
    <n v="220497"/>
  </r>
  <r>
    <x v="20"/>
    <x v="311"/>
    <n v="60.93"/>
    <n v="62.12"/>
    <n v="60.53"/>
    <n v="61.46"/>
    <n v="15577"/>
  </r>
  <r>
    <x v="20"/>
    <x v="312"/>
    <n v="23.09"/>
    <n v="23.3"/>
    <n v="22.83"/>
    <n v="23.06"/>
    <n v="16406"/>
  </r>
  <r>
    <x v="20"/>
    <x v="313"/>
    <n v="18.78"/>
    <n v="19.28"/>
    <n v="18.77"/>
    <n v="18.829999999999998"/>
    <n v="32028"/>
  </r>
  <r>
    <x v="20"/>
    <x v="314"/>
    <n v="16.07"/>
    <n v="16.43"/>
    <n v="15.96"/>
    <n v="16.13"/>
    <n v="69532"/>
  </r>
  <r>
    <x v="20"/>
    <x v="315"/>
    <n v="69.28"/>
    <n v="69.31"/>
    <n v="68.31"/>
    <n v="68.790000000000006"/>
    <n v="10188"/>
  </r>
  <r>
    <x v="20"/>
    <x v="316"/>
    <n v="20.49"/>
    <n v="21.09"/>
    <n v="20.318999999999999"/>
    <n v="21"/>
    <n v="47463"/>
  </r>
  <r>
    <x v="20"/>
    <x v="317"/>
    <n v="22.18"/>
    <n v="22.540099999999999"/>
    <n v="22.07"/>
    <n v="22.43"/>
    <n v="22325"/>
  </r>
  <r>
    <x v="20"/>
    <x v="318"/>
    <n v="45.63"/>
    <n v="46.39"/>
    <n v="45.11"/>
    <n v="45.22"/>
    <n v="94925"/>
  </r>
  <r>
    <x v="20"/>
    <x v="319"/>
    <n v="13.55"/>
    <n v="13.62"/>
    <n v="13.425000000000001"/>
    <n v="13.48"/>
    <n v="20309"/>
  </r>
  <r>
    <x v="20"/>
    <x v="320"/>
    <n v="58.97"/>
    <n v="59.5"/>
    <n v="58.44"/>
    <n v="58.57"/>
    <n v="30935"/>
  </r>
  <r>
    <x v="20"/>
    <x v="321"/>
    <n v="51.45"/>
    <n v="51.53"/>
    <n v="50.89"/>
    <n v="51.31"/>
    <n v="20884"/>
  </r>
  <r>
    <x v="20"/>
    <x v="322"/>
    <n v="44"/>
    <n v="44.5"/>
    <n v="43.65"/>
    <n v="44.21"/>
    <n v="47399"/>
  </r>
  <r>
    <x v="20"/>
    <x v="323"/>
    <n v="4.75"/>
    <n v="4.7699999999999996"/>
    <n v="4.7"/>
    <n v="4.7300000000000004"/>
    <n v="16993"/>
  </r>
  <r>
    <x v="20"/>
    <x v="324"/>
    <n v="46.4"/>
    <n v="47.12"/>
    <n v="46.22"/>
    <n v="46.47"/>
    <n v="25199"/>
  </r>
  <r>
    <x v="20"/>
    <x v="325"/>
    <n v="14.76"/>
    <n v="14.8"/>
    <n v="14.54"/>
    <n v="14.63"/>
    <n v="48064"/>
  </r>
  <r>
    <x v="20"/>
    <x v="326"/>
    <n v="25.85"/>
    <n v="26.15"/>
    <n v="25.56"/>
    <n v="25.99"/>
    <n v="66266"/>
  </r>
  <r>
    <x v="20"/>
    <x v="327"/>
    <n v="58.55"/>
    <n v="58.99"/>
    <n v="58.34"/>
    <n v="58.85"/>
    <n v="13573"/>
  </r>
  <r>
    <x v="20"/>
    <x v="328"/>
    <n v="24.51"/>
    <n v="24.51"/>
    <n v="23.77"/>
    <n v="23.93"/>
    <n v="14902"/>
  </r>
  <r>
    <x v="20"/>
    <x v="329"/>
    <n v="49.87"/>
    <n v="50"/>
    <n v="49.15"/>
    <n v="49.72"/>
    <n v="41115"/>
  </r>
  <r>
    <x v="20"/>
    <x v="330"/>
    <n v="15.25"/>
    <n v="15.35"/>
    <n v="15.06"/>
    <n v="15.18"/>
    <n v="90355"/>
  </r>
  <r>
    <x v="20"/>
    <x v="331"/>
    <n v="21.33"/>
    <n v="21.4"/>
    <n v="21"/>
    <n v="21.32"/>
    <n v="43750"/>
  </r>
  <r>
    <x v="20"/>
    <x v="332"/>
    <n v="15.69"/>
    <n v="15.93"/>
    <n v="15.63"/>
    <n v="15.82"/>
    <n v="57836"/>
  </r>
  <r>
    <x v="20"/>
    <x v="333"/>
    <n v="12.3"/>
    <n v="12.37"/>
    <n v="12.14"/>
    <n v="12.29"/>
    <n v="129410"/>
  </r>
  <r>
    <x v="20"/>
    <x v="334"/>
    <n v="8.23"/>
    <n v="8.6800999999999995"/>
    <n v="8.16"/>
    <n v="8.3699999999999992"/>
    <n v="19439"/>
  </r>
  <r>
    <x v="20"/>
    <x v="335"/>
    <n v="29.93"/>
    <n v="29.93"/>
    <n v="29.39"/>
    <n v="29.82"/>
    <n v="33211"/>
  </r>
  <r>
    <x v="20"/>
    <x v="336"/>
    <n v="6.28"/>
    <n v="6.43"/>
    <n v="6.1700999999999997"/>
    <n v="6.4"/>
    <n v="64898"/>
  </r>
  <r>
    <x v="20"/>
    <x v="337"/>
    <n v="37.94"/>
    <n v="38.21"/>
    <n v="37.44"/>
    <n v="37.96"/>
    <n v="12542"/>
  </r>
  <r>
    <x v="20"/>
    <x v="338"/>
    <n v="38.08"/>
    <n v="38.21"/>
    <n v="37.79"/>
    <n v="37.81"/>
    <n v="17660"/>
  </r>
  <r>
    <x v="20"/>
    <x v="339"/>
    <n v="21.59"/>
    <n v="21.7075"/>
    <n v="21.35"/>
    <n v="21.41"/>
    <n v="341593"/>
  </r>
  <r>
    <x v="20"/>
    <x v="340"/>
    <n v="37.6"/>
    <n v="37.659999999999997"/>
    <n v="36.979999999999997"/>
    <n v="37.51"/>
    <n v="15394"/>
  </r>
  <r>
    <x v="20"/>
    <x v="341"/>
    <n v="78.010000000000005"/>
    <n v="78.989999999999995"/>
    <n v="77.91"/>
    <n v="78.319999999999993"/>
    <n v="36459"/>
  </r>
  <r>
    <x v="20"/>
    <x v="342"/>
    <n v="30.01"/>
    <n v="30.75"/>
    <n v="29.77"/>
    <n v="30.7"/>
    <n v="41548"/>
  </r>
  <r>
    <x v="20"/>
    <x v="343"/>
    <n v="16.02"/>
    <n v="16.14"/>
    <n v="15.86"/>
    <n v="16.03"/>
    <n v="19086"/>
  </r>
  <r>
    <x v="20"/>
    <x v="344"/>
    <n v="36.729999999999997"/>
    <n v="36.83"/>
    <n v="36.380000000000003"/>
    <n v="36.43"/>
    <n v="19765"/>
  </r>
  <r>
    <x v="20"/>
    <x v="345"/>
    <n v="25.52"/>
    <n v="25.56"/>
    <n v="25.26"/>
    <n v="25.44"/>
    <n v="15712"/>
  </r>
  <r>
    <x v="20"/>
    <x v="346"/>
    <n v="38.85"/>
    <n v="39.299999999999997"/>
    <n v="38.31"/>
    <n v="38.35"/>
    <n v="42404"/>
  </r>
  <r>
    <x v="20"/>
    <x v="347"/>
    <n v="41.06"/>
    <n v="41.12"/>
    <n v="40.229999999999997"/>
    <n v="40.46"/>
    <n v="26078"/>
  </r>
  <r>
    <x v="20"/>
    <x v="348"/>
    <n v="31.57"/>
    <n v="32.54"/>
    <n v="31.57"/>
    <n v="32.49"/>
    <n v="26434"/>
  </r>
  <r>
    <x v="20"/>
    <x v="349"/>
    <n v="102.97"/>
    <n v="103.36"/>
    <n v="101.45"/>
    <n v="103.06"/>
    <n v="5177"/>
  </r>
  <r>
    <x v="20"/>
    <x v="350"/>
    <n v="10.15"/>
    <n v="10.4"/>
    <n v="9.9"/>
    <n v="10.039999999999999"/>
    <n v="95589"/>
  </r>
  <r>
    <x v="20"/>
    <x v="351"/>
    <n v="27.69"/>
    <n v="27.87"/>
    <n v="27.51"/>
    <n v="27.73"/>
    <n v="5245"/>
  </r>
  <r>
    <x v="20"/>
    <x v="352"/>
    <n v="31.5"/>
    <n v="31.55"/>
    <n v="30.96"/>
    <n v="31.06"/>
    <n v="33521"/>
  </r>
  <r>
    <x v="20"/>
    <x v="353"/>
    <n v="59.1"/>
    <n v="59.2"/>
    <n v="58.3"/>
    <n v="58.58"/>
    <n v="68021"/>
  </r>
  <r>
    <x v="20"/>
    <x v="354"/>
    <n v="16.850000000000001"/>
    <n v="16.93"/>
    <n v="16.600000000000001"/>
    <n v="16.8"/>
    <n v="599590"/>
  </r>
  <r>
    <x v="20"/>
    <x v="355"/>
    <n v="28.03"/>
    <n v="28.29"/>
    <n v="27.5"/>
    <n v="27.76"/>
    <n v="39663"/>
  </r>
  <r>
    <x v="20"/>
    <x v="356"/>
    <n v="57.3"/>
    <n v="57.51"/>
    <n v="56.96"/>
    <n v="57.24"/>
    <n v="115173"/>
  </r>
  <r>
    <x v="20"/>
    <x v="357"/>
    <n v="39.33"/>
    <n v="39.46"/>
    <n v="39.06"/>
    <n v="39.270000000000003"/>
    <n v="16359"/>
  </r>
  <r>
    <x v="20"/>
    <x v="358"/>
    <n v="17.02"/>
    <n v="17.11"/>
    <n v="16.809999999999999"/>
    <n v="16.89"/>
    <n v="32283"/>
  </r>
  <r>
    <x v="20"/>
    <x v="359"/>
    <n v="54.53"/>
    <n v="54.59"/>
    <n v="53.33"/>
    <n v="53.68"/>
    <n v="17148"/>
  </r>
  <r>
    <x v="20"/>
    <x v="360"/>
    <n v="12.7"/>
    <n v="12.78"/>
    <n v="12.3"/>
    <n v="12.41"/>
    <n v="54568"/>
  </r>
  <r>
    <x v="20"/>
    <x v="361"/>
    <n v="19.84"/>
    <n v="19.93"/>
    <n v="19.63"/>
    <n v="19.82"/>
    <n v="17024"/>
  </r>
  <r>
    <x v="20"/>
    <x v="362"/>
    <n v="12.36"/>
    <n v="12.95"/>
    <n v="12.25"/>
    <n v="12.86"/>
    <n v="98410"/>
  </r>
  <r>
    <x v="20"/>
    <x v="363"/>
    <n v="34.01"/>
    <n v="34.54"/>
    <n v="33.770000000000003"/>
    <n v="34.200000000000003"/>
    <n v="4523"/>
  </r>
  <r>
    <x v="20"/>
    <x v="364"/>
    <n v="48.65"/>
    <n v="48.93"/>
    <n v="48.22"/>
    <n v="48.93"/>
    <n v="74840"/>
  </r>
  <r>
    <x v="20"/>
    <x v="365"/>
    <n v="47.02"/>
    <n v="47.62"/>
    <n v="46.69"/>
    <n v="46.86"/>
    <n v="51118"/>
  </r>
  <r>
    <x v="20"/>
    <x v="366"/>
    <n v="32.96"/>
    <n v="33.04"/>
    <n v="32.82"/>
    <n v="32.99"/>
    <n v="3940"/>
  </r>
  <r>
    <x v="20"/>
    <x v="367"/>
    <n v="15.32"/>
    <n v="15.32"/>
    <n v="15.13"/>
    <n v="15.13"/>
    <n v="16372"/>
  </r>
  <r>
    <x v="20"/>
    <x v="368"/>
    <n v="60.43"/>
    <n v="60.44"/>
    <n v="59.85"/>
    <n v="60.12"/>
    <n v="13268"/>
  </r>
  <r>
    <x v="20"/>
    <x v="369"/>
    <n v="30.62"/>
    <n v="31"/>
    <n v="30.39"/>
    <n v="30.83"/>
    <n v="22130"/>
  </r>
  <r>
    <x v="20"/>
    <x v="370"/>
    <n v="52.55"/>
    <n v="52.67"/>
    <n v="51.884"/>
    <n v="52.02"/>
    <n v="33717"/>
  </r>
  <r>
    <x v="20"/>
    <x v="371"/>
    <n v="77.33"/>
    <n v="79.47"/>
    <n v="77.021000000000001"/>
    <n v="79.36"/>
    <n v="16276"/>
  </r>
  <r>
    <x v="20"/>
    <x v="372"/>
    <n v="26.61"/>
    <n v="26.71"/>
    <n v="26.33"/>
    <n v="26.38"/>
    <n v="16884"/>
  </r>
  <r>
    <x v="20"/>
    <x v="373"/>
    <n v="23.97"/>
    <n v="24.04"/>
    <n v="23.46"/>
    <n v="23.51"/>
    <n v="11259"/>
  </r>
  <r>
    <x v="20"/>
    <x v="374"/>
    <n v="82.02"/>
    <n v="82.25"/>
    <n v="81.11"/>
    <n v="81.84"/>
    <n v="14907"/>
  </r>
  <r>
    <x v="20"/>
    <x v="375"/>
    <n v="35.299999999999997"/>
    <n v="36.380000000000003"/>
    <n v="35.26"/>
    <n v="36.15"/>
    <n v="17162"/>
  </r>
  <r>
    <x v="20"/>
    <x v="376"/>
    <n v="3.5"/>
    <n v="3.56"/>
    <n v="3.49"/>
    <n v="3.53"/>
    <n v="206615"/>
  </r>
  <r>
    <x v="20"/>
    <x v="377"/>
    <n v="44.93"/>
    <n v="44.99"/>
    <n v="44.33"/>
    <n v="44.59"/>
    <n v="147343"/>
  </r>
  <r>
    <x v="20"/>
    <x v="378"/>
    <n v="17.68"/>
    <n v="17.77"/>
    <n v="17.260000000000002"/>
    <n v="17.62"/>
    <n v="23801"/>
  </r>
  <r>
    <x v="20"/>
    <x v="379"/>
    <n v="41.58"/>
    <n v="41.99"/>
    <n v="40.869999999999997"/>
    <n v="41.34"/>
    <n v="4489"/>
  </r>
  <r>
    <x v="20"/>
    <x v="380"/>
    <n v="45.33"/>
    <n v="45.349200000000003"/>
    <n v="44.63"/>
    <n v="44.71"/>
    <n v="21265"/>
  </r>
  <r>
    <x v="20"/>
    <x v="381"/>
    <n v="23.15"/>
    <n v="23.43"/>
    <n v="22.77"/>
    <n v="23.26"/>
    <n v="46323"/>
  </r>
  <r>
    <x v="20"/>
    <x v="382"/>
    <n v="6.71"/>
    <n v="6.86"/>
    <n v="6.61"/>
    <n v="6.81"/>
    <n v="388858"/>
  </r>
  <r>
    <x v="20"/>
    <x v="383"/>
    <n v="27.35"/>
    <n v="27.35"/>
    <n v="26.98"/>
    <n v="27.09"/>
    <n v="12996"/>
  </r>
  <r>
    <x v="20"/>
    <x v="384"/>
    <n v="25.82"/>
    <n v="25.95"/>
    <n v="25.12"/>
    <n v="25.4"/>
    <n v="25603"/>
  </r>
  <r>
    <x v="20"/>
    <x v="385"/>
    <n v="76.66"/>
    <n v="78.44"/>
    <n v="76.47"/>
    <n v="77.400000000000006"/>
    <n v="14413"/>
  </r>
  <r>
    <x v="20"/>
    <x v="386"/>
    <n v="43.95"/>
    <n v="44.68"/>
    <n v="43.81"/>
    <n v="44.4"/>
    <n v="11652"/>
  </r>
  <r>
    <x v="20"/>
    <x v="387"/>
    <n v="51.42"/>
    <n v="52.46"/>
    <n v="51.05"/>
    <n v="52.37"/>
    <n v="18326"/>
  </r>
  <r>
    <x v="20"/>
    <x v="388"/>
    <n v="20.96"/>
    <n v="21.72"/>
    <n v="20.81"/>
    <n v="21.71"/>
    <n v="37530"/>
  </r>
  <r>
    <x v="20"/>
    <x v="389"/>
    <n v="26.91"/>
    <n v="27.16"/>
    <n v="26.62"/>
    <n v="26.91"/>
    <n v="19871"/>
  </r>
  <r>
    <x v="20"/>
    <x v="390"/>
    <n v="16.21"/>
    <n v="16.37"/>
    <n v="16.079999999999998"/>
    <n v="16.309999999999999"/>
    <n v="21767"/>
  </r>
  <r>
    <x v="20"/>
    <x v="391"/>
    <n v="47.95"/>
    <n v="47.95"/>
    <n v="47.36"/>
    <n v="47.64"/>
    <n v="21611"/>
  </r>
  <r>
    <x v="20"/>
    <x v="392"/>
    <n v="15.61"/>
    <n v="15.61"/>
    <n v="15.31"/>
    <n v="15.44"/>
    <n v="12790"/>
  </r>
  <r>
    <x v="20"/>
    <x v="393"/>
    <n v="4.29"/>
    <n v="4.4800000000000004"/>
    <n v="4.22"/>
    <n v="4.29"/>
    <n v="635993"/>
  </r>
  <r>
    <x v="20"/>
    <x v="394"/>
    <n v="20.67"/>
    <n v="20.77"/>
    <n v="20.38"/>
    <n v="20.47"/>
    <n v="71516"/>
  </r>
  <r>
    <x v="20"/>
    <x v="395"/>
    <n v="35.36"/>
    <n v="35.46"/>
    <n v="35"/>
    <n v="35.1"/>
    <n v="5939"/>
  </r>
  <r>
    <x v="20"/>
    <x v="396"/>
    <n v="18.16"/>
    <n v="18.75"/>
    <n v="18.010000000000002"/>
    <n v="18.64"/>
    <n v="141983"/>
  </r>
  <r>
    <x v="20"/>
    <x v="397"/>
    <n v="19.72"/>
    <n v="19.72"/>
    <n v="19.420000000000002"/>
    <n v="19.670000000000002"/>
    <n v="30795"/>
  </r>
  <r>
    <x v="20"/>
    <x v="398"/>
    <n v="20.48"/>
    <n v="20.5"/>
    <n v="20.27"/>
    <n v="20.36"/>
    <n v="4014"/>
  </r>
  <r>
    <x v="20"/>
    <x v="399"/>
    <n v="27.89"/>
    <n v="27.97"/>
    <n v="27.66"/>
    <n v="27.72"/>
    <n v="137207"/>
  </r>
  <r>
    <x v="20"/>
    <x v="400"/>
    <n v="70.91"/>
    <n v="70.91"/>
    <n v="67.37"/>
    <n v="67.680000000000007"/>
    <n v="10053"/>
  </r>
  <r>
    <x v="20"/>
    <x v="401"/>
    <n v="61.68"/>
    <n v="61.77"/>
    <n v="61.08"/>
    <n v="61.13"/>
    <n v="9145"/>
  </r>
  <r>
    <x v="20"/>
    <x v="402"/>
    <n v="53.1"/>
    <n v="53.64"/>
    <n v="53.06"/>
    <n v="53.48"/>
    <n v="5104"/>
  </r>
  <r>
    <x v="20"/>
    <x v="403"/>
    <n v="28.7"/>
    <n v="29.9"/>
    <n v="28.47"/>
    <n v="29.79"/>
    <n v="64466"/>
  </r>
  <r>
    <x v="20"/>
    <x v="404"/>
    <n v="53.73"/>
    <n v="53.73"/>
    <n v="52.94"/>
    <n v="53.26"/>
    <n v="9559"/>
  </r>
  <r>
    <x v="20"/>
    <x v="405"/>
    <n v="61.74"/>
    <n v="61.85"/>
    <n v="61"/>
    <n v="61.57"/>
    <n v="63510"/>
  </r>
  <r>
    <x v="20"/>
    <x v="406"/>
    <n v="10.64"/>
    <n v="10.65"/>
    <n v="10.56"/>
    <n v="10.6"/>
    <n v="47456"/>
  </r>
  <r>
    <x v="20"/>
    <x v="407"/>
    <n v="8.9"/>
    <n v="8.9"/>
    <n v="8.6198999999999995"/>
    <n v="8.84"/>
    <n v="52478"/>
  </r>
  <r>
    <x v="20"/>
    <x v="408"/>
    <n v="37.299999999999997"/>
    <n v="37.33"/>
    <n v="36.81"/>
    <n v="37.17"/>
    <n v="2093"/>
  </r>
  <r>
    <x v="20"/>
    <x v="409"/>
    <n v="23.07"/>
    <n v="23.2"/>
    <n v="22.8"/>
    <n v="22.88"/>
    <n v="60057"/>
  </r>
  <r>
    <x v="20"/>
    <x v="410"/>
    <n v="37"/>
    <n v="37.54"/>
    <n v="37"/>
    <n v="37.409999999999997"/>
    <n v="7061"/>
  </r>
  <r>
    <x v="20"/>
    <x v="411"/>
    <n v="32.15"/>
    <n v="32.15"/>
    <n v="31.67"/>
    <n v="31.79"/>
    <n v="32584"/>
  </r>
  <r>
    <x v="20"/>
    <x v="412"/>
    <n v="72.44"/>
    <n v="73.66"/>
    <n v="71.63"/>
    <n v="73.41"/>
    <n v="59001"/>
  </r>
  <r>
    <x v="20"/>
    <x v="413"/>
    <n v="23.35"/>
    <n v="23.48"/>
    <n v="23.05"/>
    <n v="23.2"/>
    <n v="69536"/>
  </r>
  <r>
    <x v="20"/>
    <x v="414"/>
    <n v="48.49"/>
    <n v="48.49"/>
    <n v="47.71"/>
    <n v="47.91"/>
    <n v="5948"/>
  </r>
  <r>
    <x v="20"/>
    <x v="415"/>
    <n v="50.97"/>
    <n v="50.97"/>
    <n v="50.18"/>
    <n v="50.28"/>
    <n v="8927"/>
  </r>
  <r>
    <x v="20"/>
    <x v="416"/>
    <n v="23.41"/>
    <n v="23.75"/>
    <n v="23.19"/>
    <n v="23.68"/>
    <n v="62463"/>
  </r>
  <r>
    <x v="20"/>
    <x v="417"/>
    <n v="39.380000000000003"/>
    <n v="39.700000000000003"/>
    <n v="39.159999999999997"/>
    <n v="39.229999999999997"/>
    <n v="50520"/>
  </r>
  <r>
    <x v="20"/>
    <x v="418"/>
    <n v="36.659999999999997"/>
    <n v="37.49"/>
    <n v="36.46"/>
    <n v="37.24"/>
    <n v="16446"/>
  </r>
  <r>
    <x v="20"/>
    <x v="419"/>
    <n v="53.03"/>
    <n v="53.35"/>
    <n v="52.48"/>
    <n v="53.27"/>
    <n v="37154"/>
  </r>
  <r>
    <x v="20"/>
    <x v="420"/>
    <n v="15.52"/>
    <n v="15.84"/>
    <n v="15.34"/>
    <n v="15.73"/>
    <n v="23668"/>
  </r>
  <r>
    <x v="20"/>
    <x v="421"/>
    <n v="28.25"/>
    <n v="28.31"/>
    <n v="27.54"/>
    <n v="27.93"/>
    <n v="26577"/>
  </r>
  <r>
    <x v="20"/>
    <x v="422"/>
    <n v="15.43"/>
    <n v="15.5"/>
    <n v="15.25"/>
    <n v="15.4"/>
    <n v="18041"/>
  </r>
  <r>
    <x v="20"/>
    <x v="423"/>
    <n v="42.98"/>
    <n v="42.98"/>
    <n v="42.41"/>
    <n v="42.55"/>
    <n v="5177"/>
  </r>
  <r>
    <x v="20"/>
    <x v="424"/>
    <n v="44.09"/>
    <n v="44.51"/>
    <n v="43.48"/>
    <n v="44.39"/>
    <n v="32129"/>
  </r>
  <r>
    <x v="20"/>
    <x v="425"/>
    <n v="19.399999999999999"/>
    <n v="19.559999999999999"/>
    <n v="19.170000000000002"/>
    <n v="19.47"/>
    <n v="45194"/>
  </r>
  <r>
    <x v="20"/>
    <x v="426"/>
    <n v="47.12"/>
    <n v="47.22"/>
    <n v="46.43"/>
    <n v="46.65"/>
    <n v="22767"/>
  </r>
  <r>
    <x v="20"/>
    <x v="427"/>
    <n v="15.77"/>
    <n v="15.85"/>
    <n v="15.53"/>
    <n v="15.54"/>
    <n v="75365"/>
  </r>
  <r>
    <x v="20"/>
    <x v="428"/>
    <n v="25.64"/>
    <n v="25.65"/>
    <n v="25.38"/>
    <n v="25.56"/>
    <n v="41773"/>
  </r>
  <r>
    <x v="20"/>
    <x v="429"/>
    <n v="26.95"/>
    <n v="27"/>
    <n v="26.49"/>
    <n v="26.5"/>
    <n v="276895"/>
  </r>
  <r>
    <x v="20"/>
    <x v="430"/>
    <n v="47.75"/>
    <n v="47.91"/>
    <n v="47.24"/>
    <n v="47.69"/>
    <n v="8876"/>
  </r>
  <r>
    <x v="20"/>
    <x v="431"/>
    <n v="26.39"/>
    <n v="26.64"/>
    <n v="26.08"/>
    <n v="26.43"/>
    <n v="14271"/>
  </r>
  <r>
    <x v="20"/>
    <x v="432"/>
    <n v="14.16"/>
    <n v="14.43"/>
    <n v="14.12"/>
    <n v="14.43"/>
    <n v="19179"/>
  </r>
  <r>
    <x v="20"/>
    <x v="433"/>
    <n v="36.06"/>
    <n v="36.31"/>
    <n v="36.04"/>
    <n v="36.130000000000003"/>
    <n v="3609"/>
  </r>
  <r>
    <x v="20"/>
    <x v="434"/>
    <n v="9.14"/>
    <n v="9.41"/>
    <n v="8.99"/>
    <n v="9.36"/>
    <n v="47945"/>
  </r>
  <r>
    <x v="20"/>
    <x v="435"/>
    <n v="48.92"/>
    <n v="48.96"/>
    <n v="48.04"/>
    <n v="48.16"/>
    <n v="69677"/>
  </r>
  <r>
    <x v="20"/>
    <x v="436"/>
    <n v="5.81"/>
    <n v="5.98"/>
    <n v="5.77"/>
    <n v="5.9"/>
    <n v="68500"/>
  </r>
  <r>
    <x v="20"/>
    <x v="437"/>
    <n v="10.16"/>
    <n v="10.41"/>
    <n v="10.09"/>
    <n v="10.24"/>
    <n v="25595"/>
  </r>
  <r>
    <x v="20"/>
    <x v="438"/>
    <n v="38.5"/>
    <n v="38.58"/>
    <n v="38"/>
    <n v="38.15"/>
    <n v="14861"/>
  </r>
  <r>
    <x v="20"/>
    <x v="439"/>
    <n v="38.369999999999997"/>
    <n v="38.619999999999997"/>
    <n v="38.11"/>
    <n v="38.409999999999997"/>
    <n v="40850"/>
  </r>
  <r>
    <x v="20"/>
    <x v="440"/>
    <n v="7.49"/>
    <n v="7.7"/>
    <n v="7.23"/>
    <n v="7.25"/>
    <n v="251988"/>
  </r>
  <r>
    <x v="20"/>
    <x v="441"/>
    <n v="44.2"/>
    <n v="44.3"/>
    <n v="43.01"/>
    <n v="43.91"/>
    <n v="13581"/>
  </r>
  <r>
    <x v="20"/>
    <x v="442"/>
    <n v="46.06"/>
    <n v="46.34"/>
    <n v="45.93"/>
    <n v="46.07"/>
    <n v="34228"/>
  </r>
  <r>
    <x v="20"/>
    <x v="443"/>
    <n v="46.38"/>
    <n v="47.37"/>
    <n v="45.82"/>
    <n v="47.18"/>
    <n v="19416"/>
  </r>
  <r>
    <x v="20"/>
    <x v="444"/>
    <n v="47.91"/>
    <n v="48.07"/>
    <n v="47.1404"/>
    <n v="47.59"/>
    <n v="45341"/>
  </r>
  <r>
    <x v="20"/>
    <x v="445"/>
    <n v="12.8"/>
    <n v="12.9"/>
    <n v="12.69"/>
    <n v="12.87"/>
    <n v="33452"/>
  </r>
  <r>
    <x v="20"/>
    <x v="446"/>
    <n v="15.47"/>
    <n v="15.58"/>
    <n v="15.23"/>
    <n v="15.47"/>
    <n v="39895"/>
  </r>
  <r>
    <x v="20"/>
    <x v="447"/>
    <n v="16.170000000000002"/>
    <n v="16.28"/>
    <n v="16.02"/>
    <n v="16.07"/>
    <n v="9330"/>
  </r>
  <r>
    <x v="20"/>
    <x v="448"/>
    <n v="42.28"/>
    <n v="42.69"/>
    <n v="42.01"/>
    <n v="42.33"/>
    <n v="22037"/>
  </r>
  <r>
    <x v="20"/>
    <x v="449"/>
    <n v="30.22"/>
    <n v="30.484999999999999"/>
    <n v="29.94"/>
    <n v="30.14"/>
    <n v="65641"/>
  </r>
  <r>
    <x v="20"/>
    <x v="450"/>
    <n v="24.2"/>
    <n v="24.2"/>
    <n v="23.57"/>
    <n v="23.76"/>
    <n v="161261"/>
  </r>
  <r>
    <x v="20"/>
    <x v="451"/>
    <n v="19.510000000000002"/>
    <n v="19.651700000000002"/>
    <n v="19.100000000000001"/>
    <n v="19.37"/>
    <n v="61233"/>
  </r>
  <r>
    <x v="20"/>
    <x v="452"/>
    <n v="28.72"/>
    <n v="28.78"/>
    <n v="27.51"/>
    <n v="27.58"/>
    <n v="129499"/>
  </r>
  <r>
    <x v="20"/>
    <x v="453"/>
    <n v="22.34"/>
    <n v="22.79"/>
    <n v="22.215"/>
    <n v="22.46"/>
    <n v="32085"/>
  </r>
  <r>
    <x v="20"/>
    <x v="454"/>
    <n v="61.85"/>
    <n v="62.62"/>
    <n v="61.66"/>
    <n v="62"/>
    <n v="27423"/>
  </r>
  <r>
    <x v="20"/>
    <x v="455"/>
    <n v="58.95"/>
    <n v="58.95"/>
    <n v="58.3"/>
    <n v="58.63"/>
    <n v="36193"/>
  </r>
  <r>
    <x v="20"/>
    <x v="456"/>
    <n v="22.59"/>
    <n v="22.65"/>
    <n v="21.98"/>
    <n v="22.34"/>
    <n v="178195"/>
  </r>
  <r>
    <x v="20"/>
    <x v="457"/>
    <n v="63.21"/>
    <n v="63.3"/>
    <n v="62.8"/>
    <n v="63.23"/>
    <n v="45841"/>
  </r>
  <r>
    <x v="20"/>
    <x v="458"/>
    <n v="43.32"/>
    <n v="43.47"/>
    <n v="42.75"/>
    <n v="43.33"/>
    <n v="10155"/>
  </r>
  <r>
    <x v="20"/>
    <x v="459"/>
    <n v="72.42"/>
    <n v="72.7"/>
    <n v="71.58"/>
    <n v="71.77"/>
    <n v="5427"/>
  </r>
  <r>
    <x v="20"/>
    <x v="460"/>
    <n v="29.37"/>
    <n v="29.85"/>
    <n v="29.31"/>
    <n v="29.48"/>
    <n v="438"/>
  </r>
  <r>
    <x v="20"/>
    <x v="461"/>
    <n v="20.49"/>
    <n v="20.82"/>
    <n v="20.14"/>
    <n v="20.350000000000001"/>
    <n v="124991"/>
  </r>
  <r>
    <x v="20"/>
    <x v="462"/>
    <n v="55.48"/>
    <n v="56.83"/>
    <n v="54.76"/>
    <n v="56.69"/>
    <n v="13843"/>
  </r>
  <r>
    <x v="20"/>
    <x v="463"/>
    <n v="67.260000000000005"/>
    <n v="69.48"/>
    <n v="67.16"/>
    <n v="69.239999999999995"/>
    <n v="27069"/>
  </r>
  <r>
    <x v="20"/>
    <x v="464"/>
    <n v="23.26"/>
    <n v="23.44"/>
    <n v="23.07"/>
    <n v="23.29"/>
    <n v="19793"/>
  </r>
  <r>
    <x v="20"/>
    <x v="465"/>
    <n v="39.04"/>
    <n v="39.840000000000003"/>
    <n v="38.875999999999998"/>
    <n v="39.83"/>
    <n v="25309"/>
  </r>
  <r>
    <x v="20"/>
    <x v="466"/>
    <n v="29.61"/>
    <n v="29.62"/>
    <n v="29.31"/>
    <n v="29.51"/>
    <n v="159159"/>
  </r>
  <r>
    <x v="20"/>
    <x v="467"/>
    <n v="34.65"/>
    <n v="34.74"/>
    <n v="34.380000000000003"/>
    <n v="34.630000000000003"/>
    <n v="46825"/>
  </r>
  <r>
    <x v="20"/>
    <x v="468"/>
    <n v="56.37"/>
    <n v="56.37"/>
    <n v="55.1"/>
    <n v="55.76"/>
    <n v="5614"/>
  </r>
  <r>
    <x v="20"/>
    <x v="469"/>
    <n v="36.19"/>
    <n v="36.31"/>
    <n v="35.42"/>
    <n v="36.25"/>
    <n v="43408"/>
  </r>
  <r>
    <x v="20"/>
    <x v="470"/>
    <n v="45.09"/>
    <n v="45.34"/>
    <n v="44.76"/>
    <n v="44.81"/>
    <n v="9194"/>
  </r>
  <r>
    <x v="20"/>
    <x v="471"/>
    <n v="28.63"/>
    <n v="29.54"/>
    <n v="28.32"/>
    <n v="29.39"/>
    <n v="452302"/>
  </r>
  <r>
    <x v="20"/>
    <x v="472"/>
    <n v="28.76"/>
    <n v="29.5"/>
    <n v="28.69"/>
    <n v="29.39"/>
    <n v="32314"/>
  </r>
  <r>
    <x v="20"/>
    <x v="473"/>
    <n v="18.71"/>
    <n v="19.27"/>
    <n v="18.670000000000002"/>
    <n v="19.03"/>
    <n v="52056"/>
  </r>
  <r>
    <x v="20"/>
    <x v="474"/>
    <n v="71.760000000000005"/>
    <n v="72.2"/>
    <n v="71.040000000000006"/>
    <n v="71.709999999999994"/>
    <n v="8474"/>
  </r>
  <r>
    <x v="20"/>
    <x v="475"/>
    <n v="9.69"/>
    <n v="9.69"/>
    <n v="9.57"/>
    <n v="9.59"/>
    <n v="49732"/>
  </r>
  <r>
    <x v="20"/>
    <x v="476"/>
    <n v="54.94"/>
    <n v="55"/>
    <n v="53.44"/>
    <n v="53.7"/>
    <n v="46402"/>
  </r>
  <r>
    <x v="20"/>
    <x v="477"/>
    <n v="30.05"/>
    <n v="30.18"/>
    <n v="29.73"/>
    <n v="29.88"/>
    <n v="27504"/>
  </r>
  <r>
    <x v="20"/>
    <x v="478"/>
    <n v="18.68"/>
    <n v="19.02"/>
    <n v="18.66"/>
    <n v="18.98"/>
    <n v="45753"/>
  </r>
  <r>
    <x v="20"/>
    <x v="479"/>
    <n v="51.03"/>
    <n v="51.3"/>
    <n v="50.92"/>
    <n v="50.99"/>
    <n v="145420"/>
  </r>
  <r>
    <x v="20"/>
    <x v="480"/>
    <n v="36.61"/>
    <n v="36.72"/>
    <n v="35.74"/>
    <n v="35.85"/>
    <n v="8027"/>
  </r>
  <r>
    <x v="20"/>
    <x v="481"/>
    <n v="465.78"/>
    <n v="465.99"/>
    <n v="447.91"/>
    <n v="461.6"/>
    <n v="595"/>
  </r>
  <r>
    <x v="20"/>
    <x v="482"/>
    <n v="19.63"/>
    <n v="20.64"/>
    <n v="19.53"/>
    <n v="20.56"/>
    <n v="89045"/>
  </r>
  <r>
    <x v="20"/>
    <x v="483"/>
    <n v="38.94"/>
    <n v="39.28"/>
    <n v="38.619999999999997"/>
    <n v="38.85"/>
    <n v="13928"/>
  </r>
  <r>
    <x v="20"/>
    <x v="484"/>
    <n v="48.56"/>
    <n v="48.71"/>
    <n v="48.38"/>
    <n v="48.54"/>
    <n v="183017"/>
  </r>
  <r>
    <x v="20"/>
    <x v="485"/>
    <n v="15.85"/>
    <n v="16.135000000000002"/>
    <n v="15.76"/>
    <n v="16.059999999999999"/>
    <n v="28301"/>
  </r>
  <r>
    <x v="20"/>
    <x v="486"/>
    <n v="70.430000000000007"/>
    <n v="73.86"/>
    <n v="69.8"/>
    <n v="72.94"/>
    <n v="80066"/>
  </r>
  <r>
    <x v="20"/>
    <x v="487"/>
    <n v="49.56"/>
    <n v="50.33"/>
    <n v="49.22"/>
    <n v="50.24"/>
    <n v="99316"/>
  </r>
  <r>
    <x v="20"/>
    <x v="488"/>
    <n v="19.82"/>
    <n v="19.98"/>
    <n v="19.48"/>
    <n v="19.57"/>
    <n v="32187"/>
  </r>
  <r>
    <x v="20"/>
    <x v="489"/>
    <n v="16.940000000000001"/>
    <n v="17.059999999999999"/>
    <n v="16.8"/>
    <n v="16.98"/>
    <n v="55433"/>
  </r>
  <r>
    <x v="20"/>
    <x v="490"/>
    <n v="22.98"/>
    <n v="23.14"/>
    <n v="22.63"/>
    <n v="22.72"/>
    <n v="37027"/>
  </r>
  <r>
    <x v="20"/>
    <x v="491"/>
    <n v="70.03"/>
    <n v="70.14"/>
    <n v="69.7"/>
    <n v="69.83"/>
    <n v="145636"/>
  </r>
  <r>
    <x v="20"/>
    <x v="492"/>
    <n v="34.53"/>
    <n v="34.94"/>
    <n v="34.43"/>
    <n v="34.57"/>
    <n v="8788"/>
  </r>
  <r>
    <x v="20"/>
    <x v="493"/>
    <n v="9.4499999999999993"/>
    <n v="9.52"/>
    <n v="9.1999999999999993"/>
    <n v="9.2100000000000009"/>
    <n v="67420"/>
  </r>
  <r>
    <x v="20"/>
    <x v="494"/>
    <n v="42.92"/>
    <n v="43.24"/>
    <n v="42.61"/>
    <n v="42.83"/>
    <n v="51370"/>
  </r>
  <r>
    <x v="20"/>
    <x v="495"/>
    <n v="17.14"/>
    <n v="17.22"/>
    <n v="16.75"/>
    <n v="16.86"/>
    <n v="305928"/>
  </r>
  <r>
    <x v="20"/>
    <x v="496"/>
    <n v="33.89"/>
    <n v="33.979999999999997"/>
    <n v="33.49"/>
    <n v="33.53"/>
    <n v="31084"/>
  </r>
  <r>
    <x v="20"/>
    <x v="497"/>
    <n v="18.37"/>
    <n v="19.25"/>
    <n v="18.27"/>
    <n v="19.07"/>
    <n v="60231"/>
  </r>
  <r>
    <x v="20"/>
    <x v="498"/>
    <n v="52.67"/>
    <n v="53.04"/>
    <n v="52.17"/>
    <n v="52.43"/>
    <n v="25050"/>
  </r>
  <r>
    <x v="21"/>
    <x v="0"/>
    <n v="28.59"/>
    <n v="28.83"/>
    <n v="28.15"/>
    <n v="28.27"/>
    <n v="44547"/>
  </r>
  <r>
    <x v="21"/>
    <x v="1"/>
    <n v="14.39"/>
    <n v="14.62"/>
    <n v="14.11"/>
    <n v="14.14"/>
    <n v="241722"/>
  </r>
  <r>
    <x v="21"/>
    <x v="2"/>
    <n v="185.35"/>
    <n v="188.9"/>
    <n v="185.03"/>
    <n v="185.5"/>
    <n v="212157"/>
  </r>
  <r>
    <x v="21"/>
    <x v="3"/>
    <n v="21.97"/>
    <n v="22.12"/>
    <n v="21.63"/>
    <n v="21.68"/>
    <n v="24674"/>
  </r>
  <r>
    <x v="21"/>
    <x v="4"/>
    <n v="46.87"/>
    <n v="46.87"/>
    <n v="46.09"/>
    <n v="46.13"/>
    <n v="61743"/>
  </r>
  <r>
    <x v="21"/>
    <x v="5"/>
    <n v="47.8"/>
    <n v="48.11"/>
    <n v="47.38"/>
    <n v="47.38"/>
    <n v="8652"/>
  </r>
  <r>
    <x v="21"/>
    <x v="6"/>
    <n v="33.020000000000003"/>
    <n v="33.33"/>
    <n v="32.68"/>
    <n v="32.71"/>
    <n v="69429"/>
  </r>
  <r>
    <x v="21"/>
    <x v="7"/>
    <n v="27.37"/>
    <n v="28.36"/>
    <n v="27.36"/>
    <n v="27.7"/>
    <n v="58295"/>
  </r>
  <r>
    <x v="21"/>
    <x v="8"/>
    <n v="29.02"/>
    <n v="29.02"/>
    <n v="28.49"/>
    <n v="28.52"/>
    <n v="34086"/>
  </r>
  <r>
    <x v="21"/>
    <x v="9"/>
    <n v="39.71"/>
    <n v="40.44"/>
    <n v="39.56"/>
    <n v="39.85"/>
    <n v="37834"/>
  </r>
  <r>
    <x v="21"/>
    <x v="10"/>
    <n v="24.02"/>
    <n v="24.19"/>
    <n v="23.62"/>
    <n v="23.71"/>
    <n v="31565"/>
  </r>
  <r>
    <x v="21"/>
    <x v="11"/>
    <n v="25.7"/>
    <n v="25.97"/>
    <n v="25.5"/>
    <n v="25.55"/>
    <n v="12019"/>
  </r>
  <r>
    <x v="21"/>
    <x v="12"/>
    <n v="31.46"/>
    <n v="31.94"/>
    <n v="31.3"/>
    <n v="31.36"/>
    <n v="84267"/>
  </r>
  <r>
    <x v="21"/>
    <x v="13"/>
    <n v="15.07"/>
    <n v="15.34"/>
    <n v="14.9"/>
    <n v="14.92"/>
    <n v="75805"/>
  </r>
  <r>
    <x v="21"/>
    <x v="14"/>
    <n v="30.93"/>
    <n v="31.03"/>
    <n v="29.9"/>
    <n v="29.9"/>
    <n v="119483"/>
  </r>
  <r>
    <x v="21"/>
    <x v="15"/>
    <n v="42.75"/>
    <n v="43.35"/>
    <n v="41.92"/>
    <n v="41.92"/>
    <n v="32844"/>
  </r>
  <r>
    <x v="21"/>
    <x v="16"/>
    <n v="57.74"/>
    <n v="58.04"/>
    <n v="57.07"/>
    <n v="57.1"/>
    <n v="9781"/>
  </r>
  <r>
    <x v="21"/>
    <x v="17"/>
    <n v="47.17"/>
    <n v="49.56"/>
    <n v="46.03"/>
    <n v="46.71"/>
    <n v="676919"/>
  </r>
  <r>
    <x v="21"/>
    <x v="18"/>
    <n v="15.32"/>
    <n v="15.33"/>
    <n v="14.61"/>
    <n v="14.61"/>
    <n v="29355"/>
  </r>
  <r>
    <x v="21"/>
    <x v="19"/>
    <n v="31.55"/>
    <n v="31.77"/>
    <n v="30.8"/>
    <n v="30.81"/>
    <n v="8162"/>
  </r>
  <r>
    <x v="21"/>
    <x v="20"/>
    <n v="19.649999999999999"/>
    <n v="19.79"/>
    <n v="19.28"/>
    <n v="19.39"/>
    <n v="41001"/>
  </r>
  <r>
    <x v="21"/>
    <x v="21"/>
    <n v="23.12"/>
    <n v="23.57"/>
    <n v="22.41"/>
    <n v="22.83"/>
    <n v="73765"/>
  </r>
  <r>
    <x v="21"/>
    <x v="22"/>
    <n v="30.17"/>
    <n v="30.72"/>
    <n v="29.75"/>
    <n v="29.76"/>
    <n v="33248"/>
  </r>
  <r>
    <x v="21"/>
    <x v="23"/>
    <n v="20.99"/>
    <n v="21.41"/>
    <n v="20.72"/>
    <n v="21.01"/>
    <n v="100299"/>
  </r>
  <r>
    <x v="21"/>
    <x v="24"/>
    <n v="13.45"/>
    <n v="13.5"/>
    <n v="13.21"/>
    <n v="13.24"/>
    <n v="247989"/>
  </r>
  <r>
    <x v="21"/>
    <x v="25"/>
    <n v="6.18"/>
    <n v="6.28"/>
    <n v="6"/>
    <n v="6.02"/>
    <n v="344974"/>
  </r>
  <r>
    <x v="21"/>
    <x v="26"/>
    <n v="60.92"/>
    <n v="61"/>
    <n v="60.27"/>
    <n v="60.55"/>
    <n v="75900"/>
  </r>
  <r>
    <x v="21"/>
    <x v="27"/>
    <n v="32.75"/>
    <n v="33.130000000000003"/>
    <n v="32.020000000000003"/>
    <n v="32.090000000000003"/>
    <n v="20055"/>
  </r>
  <r>
    <x v="21"/>
    <x v="28"/>
    <n v="37.549999999999997"/>
    <n v="37.659999999999997"/>
    <n v="36.9"/>
    <n v="37.200000000000003"/>
    <n v="30396"/>
  </r>
  <r>
    <x v="21"/>
    <x v="29"/>
    <n v="92.91"/>
    <n v="94.5"/>
    <n v="92.22"/>
    <n v="92.38"/>
    <n v="56857"/>
  </r>
  <r>
    <x v="21"/>
    <x v="30"/>
    <n v="18.25"/>
    <n v="18.25"/>
    <n v="17.760000000000002"/>
    <n v="17.760000000000002"/>
    <n v="21892"/>
  </r>
  <r>
    <x v="21"/>
    <x v="31"/>
    <n v="33.26"/>
    <n v="33.950000000000003"/>
    <n v="32.93"/>
    <n v="33"/>
    <n v="30456"/>
  </r>
  <r>
    <x v="21"/>
    <x v="32"/>
    <n v="41.01"/>
    <n v="41.63"/>
    <n v="41.01"/>
    <n v="41.18"/>
    <n v="18975"/>
  </r>
  <r>
    <x v="21"/>
    <x v="33"/>
    <n v="93.16"/>
    <n v="93.43"/>
    <n v="90.75"/>
    <n v="90.99"/>
    <n v="30693"/>
  </r>
  <r>
    <x v="21"/>
    <x v="34"/>
    <n v="64.55"/>
    <n v="64.55"/>
    <n v="62.51"/>
    <n v="62.68"/>
    <n v="54904"/>
  </r>
  <r>
    <x v="21"/>
    <x v="35"/>
    <n v="79.61"/>
    <n v="79.61"/>
    <n v="77.510000000000005"/>
    <n v="77.56"/>
    <n v="15798"/>
  </r>
  <r>
    <x v="21"/>
    <x v="36"/>
    <n v="39.270000000000003"/>
    <n v="39.53"/>
    <n v="38.479999999999997"/>
    <n v="38.5"/>
    <n v="9049"/>
  </r>
  <r>
    <x v="21"/>
    <x v="37"/>
    <n v="71.430000000000007"/>
    <n v="71.75"/>
    <n v="70.36"/>
    <n v="70.510000000000005"/>
    <n v="17423"/>
  </r>
  <r>
    <x v="21"/>
    <x v="38"/>
    <n v="35.78"/>
    <n v="36.950000000000003"/>
    <n v="35.01"/>
    <n v="35.46"/>
    <n v="28440"/>
  </r>
  <r>
    <x v="21"/>
    <x v="39"/>
    <n v="76.22"/>
    <n v="76.31"/>
    <n v="72.989999999999995"/>
    <n v="73.08"/>
    <n v="21603"/>
  </r>
  <r>
    <x v="21"/>
    <x v="40"/>
    <n v="32.450000000000003"/>
    <n v="33.869999999999997"/>
    <n v="32.450000000000003"/>
    <n v="33.08"/>
    <n v="54492"/>
  </r>
  <r>
    <x v="21"/>
    <x v="41"/>
    <n v="35.69"/>
    <n v="35.81"/>
    <n v="35.229999999999997"/>
    <n v="35.35"/>
    <n v="15142"/>
  </r>
  <r>
    <x v="21"/>
    <x v="42"/>
    <n v="34.07"/>
    <n v="34.33"/>
    <n v="33.42"/>
    <n v="33.6"/>
    <n v="104553"/>
  </r>
  <r>
    <x v="21"/>
    <x v="43"/>
    <n v="27.38"/>
    <n v="27.51"/>
    <n v="27.06"/>
    <n v="27.12"/>
    <n v="24405"/>
  </r>
  <r>
    <x v="21"/>
    <x v="44"/>
    <n v="148.61000000000001"/>
    <n v="148.94"/>
    <n v="141.44"/>
    <n v="141.5"/>
    <n v="39022"/>
  </r>
  <r>
    <x v="21"/>
    <x v="45"/>
    <n v="53.35"/>
    <n v="53.4"/>
    <n v="52.26"/>
    <n v="52.37"/>
    <n v="46094"/>
  </r>
  <r>
    <x v="21"/>
    <x v="46"/>
    <n v="17.760000000000002"/>
    <n v="18.059999999999999"/>
    <n v="17.489999999999998"/>
    <n v="17.5"/>
    <n v="1984804"/>
  </r>
  <r>
    <x v="21"/>
    <x v="47"/>
    <n v="58.12"/>
    <n v="58.22"/>
    <n v="56.7"/>
    <n v="56.79"/>
    <n v="55023"/>
  </r>
  <r>
    <x v="21"/>
    <x v="48"/>
    <n v="40"/>
    <n v="40.229999999999997"/>
    <n v="38.93"/>
    <n v="39.020000000000003"/>
    <n v="59437"/>
  </r>
  <r>
    <x v="21"/>
    <x v="49"/>
    <n v="29.02"/>
    <n v="29.18"/>
    <n v="28.25"/>
    <n v="28.34"/>
    <n v="59317"/>
  </r>
  <r>
    <x v="21"/>
    <x v="50"/>
    <n v="38.4"/>
    <n v="38.85"/>
    <n v="38.2181"/>
    <n v="38.299999999999997"/>
    <n v="59405"/>
  </r>
  <r>
    <x v="21"/>
    <x v="51"/>
    <n v="79.709999999999994"/>
    <n v="79.709999999999994"/>
    <n v="78.56"/>
    <n v="78.56"/>
    <n v="7574"/>
  </r>
  <r>
    <x v="21"/>
    <x v="52"/>
    <n v="47.27"/>
    <n v="47.84"/>
    <n v="46.28"/>
    <n v="46.38"/>
    <n v="15722"/>
  </r>
  <r>
    <x v="21"/>
    <x v="53"/>
    <n v="70.45"/>
    <n v="70.45"/>
    <n v="69.290000000000006"/>
    <n v="69.34"/>
    <n v="10465"/>
  </r>
  <r>
    <x v="21"/>
    <x v="54"/>
    <n v="102.04"/>
    <n v="103.95"/>
    <n v="101.01"/>
    <n v="101.02"/>
    <n v="14234"/>
  </r>
  <r>
    <x v="21"/>
    <x v="55"/>
    <n v="49"/>
    <n v="49.62"/>
    <n v="48.83"/>
    <n v="48.93"/>
    <n v="4326"/>
  </r>
  <r>
    <x v="21"/>
    <x v="56"/>
    <n v="43.89"/>
    <n v="44.42"/>
    <n v="42.713200000000001"/>
    <n v="43.36"/>
    <n v="78164"/>
  </r>
  <r>
    <x v="21"/>
    <x v="57"/>
    <n v="25.2"/>
    <n v="25.38"/>
    <n v="24.45"/>
    <n v="24.46"/>
    <n v="10465"/>
  </r>
  <r>
    <x v="21"/>
    <x v="58"/>
    <n v="50.63"/>
    <n v="51.04"/>
    <n v="50.17"/>
    <n v="50.23"/>
    <n v="13408"/>
  </r>
  <r>
    <x v="21"/>
    <x v="59"/>
    <n v="19.8"/>
    <n v="20"/>
    <n v="19.309999999999999"/>
    <n v="19.559999999999999"/>
    <n v="92404"/>
  </r>
  <r>
    <x v="21"/>
    <x v="60"/>
    <n v="29.83"/>
    <n v="30.27"/>
    <n v="29.55"/>
    <n v="29.55"/>
    <n v="81051"/>
  </r>
  <r>
    <x v="21"/>
    <x v="61"/>
    <n v="50.63"/>
    <n v="50.63"/>
    <n v="49.32"/>
    <n v="49.37"/>
    <n v="6034"/>
  </r>
  <r>
    <x v="21"/>
    <x v="62"/>
    <n v="38.5"/>
    <n v="38.78"/>
    <n v="38.06"/>
    <n v="38.26"/>
    <n v="30159"/>
  </r>
  <r>
    <x v="21"/>
    <x v="63"/>
    <n v="26.67"/>
    <n v="26.69"/>
    <n v="26.26"/>
    <n v="26.29"/>
    <n v="5849"/>
  </r>
  <r>
    <x v="21"/>
    <x v="64"/>
    <n v="22.37"/>
    <n v="22.614999999999998"/>
    <n v="22.22"/>
    <n v="22.24"/>
    <n v="105732"/>
  </r>
  <r>
    <x v="21"/>
    <x v="65"/>
    <n v="84.62"/>
    <n v="84.62"/>
    <n v="82.61"/>
    <n v="82.78"/>
    <n v="19591"/>
  </r>
  <r>
    <x v="21"/>
    <x v="66"/>
    <n v="30.85"/>
    <n v="31.2"/>
    <n v="30.59"/>
    <n v="30.61"/>
    <n v="62682"/>
  </r>
  <r>
    <x v="21"/>
    <x v="67"/>
    <n v="10.99"/>
    <n v="11.27"/>
    <n v="10.8"/>
    <n v="10.82"/>
    <n v="236405"/>
  </r>
  <r>
    <x v="21"/>
    <x v="68"/>
    <n v="39.5"/>
    <n v="39.6"/>
    <n v="38.11"/>
    <n v="38.42"/>
    <n v="71500"/>
  </r>
  <r>
    <x v="21"/>
    <x v="69"/>
    <n v="70.39"/>
    <n v="70.67"/>
    <n v="67.25"/>
    <n v="67.25"/>
    <n v="23965"/>
  </r>
  <r>
    <x v="21"/>
    <x v="70"/>
    <n v="4.71"/>
    <n v="4.74"/>
    <n v="4.5199999999999996"/>
    <n v="4.5199999999999996"/>
    <n v="6043372"/>
  </r>
  <r>
    <x v="21"/>
    <x v="71"/>
    <n v="22.23"/>
    <n v="22.59"/>
    <n v="22.1"/>
    <n v="22.13"/>
    <n v="41416"/>
  </r>
  <r>
    <x v="21"/>
    <x v="72"/>
    <n v="22.11"/>
    <n v="22.2"/>
    <n v="21.81"/>
    <n v="21.86"/>
    <n v="50335"/>
  </r>
  <r>
    <x v="21"/>
    <x v="73"/>
    <n v="27.84"/>
    <n v="27.97"/>
    <n v="27.7"/>
    <n v="27.73"/>
    <n v="55026"/>
  </r>
  <r>
    <x v="21"/>
    <x v="74"/>
    <n v="39.07"/>
    <n v="39.5"/>
    <n v="38.03"/>
    <n v="38.270000000000003"/>
    <n v="27033"/>
  </r>
  <r>
    <x v="21"/>
    <x v="75"/>
    <n v="54.43"/>
    <n v="54.71"/>
    <n v="53.11"/>
    <n v="53.14"/>
    <n v="96175"/>
  </r>
  <r>
    <x v="21"/>
    <x v="76"/>
    <n v="48.69"/>
    <n v="49.42"/>
    <n v="48.35"/>
    <n v="48.37"/>
    <n v="27389"/>
  </r>
  <r>
    <x v="21"/>
    <x v="77"/>
    <n v="36.92"/>
    <n v="37.880000000000003"/>
    <n v="36.85"/>
    <n v="37.04"/>
    <n v="32176"/>
  </r>
  <r>
    <x v="21"/>
    <x v="78"/>
    <n v="12.43"/>
    <n v="12.84"/>
    <n v="12.13"/>
    <n v="12.19"/>
    <n v="54155"/>
  </r>
  <r>
    <x v="21"/>
    <x v="79"/>
    <n v="12.71"/>
    <n v="12.78"/>
    <n v="12.08"/>
    <n v="12.09"/>
    <n v="86718"/>
  </r>
  <r>
    <x v="21"/>
    <x v="80"/>
    <n v="21.02"/>
    <n v="21.42"/>
    <n v="21.02"/>
    <n v="21.11"/>
    <n v="42240"/>
  </r>
  <r>
    <x v="21"/>
    <x v="81"/>
    <n v="33.82"/>
    <n v="33.99"/>
    <n v="33.06"/>
    <n v="33.119999999999997"/>
    <n v="77723"/>
  </r>
  <r>
    <x v="21"/>
    <x v="82"/>
    <n v="32.619999999999997"/>
    <n v="33.369999999999997"/>
    <n v="32.47"/>
    <n v="32.76"/>
    <n v="12963"/>
  </r>
  <r>
    <x v="21"/>
    <x v="83"/>
    <n v="54.66"/>
    <n v="54.83"/>
    <n v="53.56"/>
    <n v="53.58"/>
    <n v="29696"/>
  </r>
  <r>
    <x v="21"/>
    <x v="84"/>
    <n v="59.77"/>
    <n v="59.87"/>
    <n v="58.69"/>
    <n v="58.73"/>
    <n v="10610"/>
  </r>
  <r>
    <x v="21"/>
    <x v="85"/>
    <n v="89.4"/>
    <n v="89.43"/>
    <n v="87.52"/>
    <n v="87.59"/>
    <n v="7523"/>
  </r>
  <r>
    <x v="21"/>
    <x v="86"/>
    <n v="29.16"/>
    <n v="29.28"/>
    <n v="28.22"/>
    <n v="28.3"/>
    <n v="151353"/>
  </r>
  <r>
    <x v="21"/>
    <x v="87"/>
    <n v="59.08"/>
    <n v="59.46"/>
    <n v="58.21"/>
    <n v="58.28"/>
    <n v="12712"/>
  </r>
  <r>
    <x v="21"/>
    <x v="88"/>
    <n v="31.23"/>
    <n v="31.36"/>
    <n v="30.18"/>
    <n v="30.34"/>
    <n v="79505"/>
  </r>
  <r>
    <x v="21"/>
    <x v="89"/>
    <n v="16.329999999999998"/>
    <n v="16.64"/>
    <n v="16.170000000000002"/>
    <n v="16.21"/>
    <n v="20380"/>
  </r>
  <r>
    <x v="21"/>
    <x v="90"/>
    <n v="25.61"/>
    <n v="25.86"/>
    <n v="25.36"/>
    <n v="25.38"/>
    <n v="9860"/>
  </r>
  <r>
    <x v="21"/>
    <x v="91"/>
    <n v="75.5"/>
    <n v="77.44"/>
    <n v="75.5"/>
    <n v="76.36"/>
    <n v="27149"/>
  </r>
  <r>
    <x v="21"/>
    <x v="92"/>
    <n v="59.23"/>
    <n v="59.56"/>
    <n v="58.74"/>
    <n v="58.77"/>
    <n v="23244"/>
  </r>
  <r>
    <x v="21"/>
    <x v="93"/>
    <n v="29.93"/>
    <n v="30.29"/>
    <n v="29.44"/>
    <n v="29.44"/>
    <n v="28701"/>
  </r>
  <r>
    <x v="21"/>
    <x v="94"/>
    <n v="17.260000000000002"/>
    <n v="17.28"/>
    <n v="16.809999999999999"/>
    <n v="16.84"/>
    <n v="371259"/>
  </r>
  <r>
    <x v="21"/>
    <x v="95"/>
    <n v="312.75"/>
    <n v="315"/>
    <n v="306"/>
    <n v="306.10000000000002"/>
    <n v="8441"/>
  </r>
  <r>
    <x v="21"/>
    <x v="96"/>
    <n v="45.82"/>
    <n v="46.17"/>
    <n v="44.77"/>
    <n v="45"/>
    <n v="31893"/>
  </r>
  <r>
    <x v="21"/>
    <x v="97"/>
    <n v="13.42"/>
    <n v="13.64"/>
    <n v="13.35"/>
    <n v="13.38"/>
    <n v="34563"/>
  </r>
  <r>
    <x v="21"/>
    <x v="98"/>
    <n v="12.49"/>
    <n v="12.57"/>
    <n v="12.36"/>
    <n v="12.38"/>
    <n v="39329"/>
  </r>
  <r>
    <x v="21"/>
    <x v="99"/>
    <n v="48.03"/>
    <n v="48.5"/>
    <n v="46.36"/>
    <n v="46.89"/>
    <n v="48067"/>
  </r>
  <r>
    <x v="21"/>
    <x v="100"/>
    <n v="37.36"/>
    <n v="37.479999999999997"/>
    <n v="36.18"/>
    <n v="36.299999999999997"/>
    <n v="52525"/>
  </r>
  <r>
    <x v="21"/>
    <x v="101"/>
    <n v="38.44"/>
    <n v="38.44"/>
    <n v="36.76"/>
    <n v="36.880000000000003"/>
    <n v="15829"/>
  </r>
  <r>
    <x v="21"/>
    <x v="102"/>
    <n v="32.85"/>
    <n v="33.06"/>
    <n v="32.35"/>
    <n v="32.35"/>
    <n v="33097"/>
  </r>
  <r>
    <x v="21"/>
    <x v="103"/>
    <n v="51.14"/>
    <n v="51.27"/>
    <n v="50.28"/>
    <n v="50.38"/>
    <n v="6873"/>
  </r>
  <r>
    <x v="21"/>
    <x v="104"/>
    <n v="46.77"/>
    <n v="46.79"/>
    <n v="45.75"/>
    <n v="45.83"/>
    <n v="144306"/>
  </r>
  <r>
    <x v="21"/>
    <x v="105"/>
    <n v="58.14"/>
    <n v="58.8"/>
    <n v="57.86"/>
    <n v="57.98"/>
    <n v="29523"/>
  </r>
  <r>
    <x v="21"/>
    <x v="106"/>
    <n v="32.659999999999997"/>
    <n v="33.130000000000003"/>
    <n v="32.659999999999997"/>
    <n v="32.67"/>
    <n v="31095"/>
  </r>
  <r>
    <x v="21"/>
    <x v="107"/>
    <n v="7.59"/>
    <n v="7.64"/>
    <n v="7.47"/>
    <n v="7.47"/>
    <n v="29796"/>
  </r>
  <r>
    <x v="21"/>
    <x v="108"/>
    <n v="57.26"/>
    <n v="58.81"/>
    <n v="56.91"/>
    <n v="57.54"/>
    <n v="15261"/>
  </r>
  <r>
    <x v="21"/>
    <x v="109"/>
    <n v="52.04"/>
    <n v="52.23"/>
    <n v="51.71"/>
    <n v="51.71"/>
    <n v="10364"/>
  </r>
  <r>
    <x v="21"/>
    <x v="110"/>
    <n v="23.5"/>
    <n v="23.53"/>
    <n v="22.75"/>
    <n v="22.8"/>
    <n v="655495"/>
  </r>
  <r>
    <x v="21"/>
    <x v="111"/>
    <n v="46.05"/>
    <n v="46.25"/>
    <n v="44.62"/>
    <n v="44.67"/>
    <n v="49953"/>
  </r>
  <r>
    <x v="21"/>
    <x v="112"/>
    <n v="28.88"/>
    <n v="29.5"/>
    <n v="28.21"/>
    <n v="28.35"/>
    <n v="33900"/>
  </r>
  <r>
    <x v="21"/>
    <x v="113"/>
    <n v="32.49"/>
    <n v="33.229999999999997"/>
    <n v="32"/>
    <n v="32.57"/>
    <n v="51324"/>
  </r>
  <r>
    <x v="21"/>
    <x v="114"/>
    <n v="39.39"/>
    <n v="39.4"/>
    <n v="38.630000000000003"/>
    <n v="38.659999999999997"/>
    <n v="35625"/>
  </r>
  <r>
    <x v="21"/>
    <x v="115"/>
    <n v="36.92"/>
    <n v="37.07"/>
    <n v="36.1"/>
    <n v="36.14"/>
    <n v="28735"/>
  </r>
  <r>
    <x v="21"/>
    <x v="116"/>
    <n v="11.22"/>
    <n v="11.51"/>
    <n v="11.1"/>
    <n v="11.26"/>
    <n v="12257"/>
  </r>
  <r>
    <x v="21"/>
    <x v="117"/>
    <n v="21.09"/>
    <n v="21.12"/>
    <n v="20.23"/>
    <n v="20.260000000000002"/>
    <n v="22822"/>
  </r>
  <r>
    <x v="21"/>
    <x v="118"/>
    <n v="35.99"/>
    <n v="36.5"/>
    <n v="35.840000000000003"/>
    <n v="36.090000000000003"/>
    <n v="142698"/>
  </r>
  <r>
    <x v="21"/>
    <x v="119"/>
    <n v="72.5"/>
    <n v="72.88"/>
    <n v="71.25"/>
    <n v="71.37"/>
    <n v="98531"/>
  </r>
  <r>
    <x v="21"/>
    <x v="120"/>
    <n v="34.1"/>
    <n v="34.630000000000003"/>
    <n v="34.020000000000003"/>
    <n v="34.049999999999997"/>
    <n v="27712"/>
  </r>
  <r>
    <x v="21"/>
    <x v="121"/>
    <n v="33.57"/>
    <n v="34.1599"/>
    <n v="33.1"/>
    <n v="33.130000000000003"/>
    <n v="61589"/>
  </r>
  <r>
    <x v="21"/>
    <x v="122"/>
    <n v="46.4"/>
    <n v="46.51"/>
    <n v="45.33"/>
    <n v="45.39"/>
    <n v="38246"/>
  </r>
  <r>
    <x v="21"/>
    <x v="123"/>
    <n v="15.78"/>
    <n v="16.34"/>
    <n v="15.68"/>
    <n v="15.95"/>
    <n v="273866"/>
  </r>
  <r>
    <x v="21"/>
    <x v="124"/>
    <n v="18.100000000000001"/>
    <n v="18.399999999999999"/>
    <n v="17.940000000000001"/>
    <n v="18.2"/>
    <n v="30254"/>
  </r>
  <r>
    <x v="21"/>
    <x v="125"/>
    <n v="16.260000000000002"/>
    <n v="16.399999999999999"/>
    <n v="15.94"/>
    <n v="15.94"/>
    <n v="91583"/>
  </r>
  <r>
    <x v="21"/>
    <x v="126"/>
    <n v="53.33"/>
    <n v="53.83"/>
    <n v="52.320999999999998"/>
    <n v="53.28"/>
    <n v="22160"/>
  </r>
  <r>
    <x v="21"/>
    <x v="127"/>
    <n v="12.91"/>
    <n v="12.91"/>
    <n v="12.43"/>
    <n v="12.45"/>
    <n v="61481"/>
  </r>
  <r>
    <x v="21"/>
    <x v="128"/>
    <n v="68.33"/>
    <n v="68.709999999999994"/>
    <n v="67.540000000000006"/>
    <n v="67.760000000000005"/>
    <n v="18223"/>
  </r>
  <r>
    <x v="21"/>
    <x v="129"/>
    <n v="28.49"/>
    <n v="28.6"/>
    <n v="28.04"/>
    <n v="28.08"/>
    <n v="110575"/>
  </r>
  <r>
    <x v="21"/>
    <x v="130"/>
    <n v="74.3"/>
    <n v="74.45"/>
    <n v="73.83"/>
    <n v="73.83"/>
    <n v="3920"/>
  </r>
  <r>
    <x v="21"/>
    <x v="131"/>
    <n v="15.75"/>
    <n v="15.75"/>
    <n v="14.95"/>
    <n v="15.1"/>
    <n v="29710"/>
  </r>
  <r>
    <x v="21"/>
    <x v="132"/>
    <n v="95.32"/>
    <n v="95.77"/>
    <n v="92.49"/>
    <n v="93.23"/>
    <n v="13714"/>
  </r>
  <r>
    <x v="21"/>
    <x v="133"/>
    <n v="39.03"/>
    <n v="39.03"/>
    <n v="38.17"/>
    <n v="38.21"/>
    <n v="11792"/>
  </r>
  <r>
    <x v="21"/>
    <x v="134"/>
    <n v="26.89"/>
    <n v="27.24"/>
    <n v="26.21"/>
    <n v="26.27"/>
    <n v="98488"/>
  </r>
  <r>
    <x v="21"/>
    <x v="135"/>
    <n v="27.77"/>
    <n v="28.02"/>
    <n v="27.44"/>
    <n v="27.48"/>
    <n v="19958"/>
  </r>
  <r>
    <x v="21"/>
    <x v="136"/>
    <n v="36.76"/>
    <n v="36.78"/>
    <n v="35.06"/>
    <n v="35.08"/>
    <n v="41739"/>
  </r>
  <r>
    <x v="21"/>
    <x v="137"/>
    <n v="34.81"/>
    <n v="35.659999999999997"/>
    <n v="34.79"/>
    <n v="34.979999999999997"/>
    <n v="12535"/>
  </r>
  <r>
    <x v="21"/>
    <x v="138"/>
    <n v="27.2"/>
    <n v="27.48"/>
    <n v="26.64"/>
    <n v="26.66"/>
    <n v="103584"/>
  </r>
  <r>
    <x v="21"/>
    <x v="139"/>
    <n v="15.74"/>
    <n v="15.95"/>
    <n v="15.68"/>
    <n v="15.72"/>
    <n v="65964"/>
  </r>
  <r>
    <x v="21"/>
    <x v="140"/>
    <n v="55.47"/>
    <n v="55.75"/>
    <n v="54.67"/>
    <n v="55"/>
    <n v="4870"/>
  </r>
  <r>
    <x v="21"/>
    <x v="141"/>
    <n v="56.37"/>
    <n v="57.03"/>
    <n v="56.07"/>
    <n v="56.42"/>
    <n v="9532"/>
  </r>
  <r>
    <x v="21"/>
    <x v="142"/>
    <n v="71.47"/>
    <n v="71.75"/>
    <n v="69.849999999999994"/>
    <n v="69.87"/>
    <n v="34723"/>
  </r>
  <r>
    <x v="21"/>
    <x v="143"/>
    <n v="2.19"/>
    <n v="2.2400000000000002"/>
    <n v="2.13"/>
    <n v="2.2400000000000002"/>
    <n v="110219"/>
  </r>
  <r>
    <x v="21"/>
    <x v="144"/>
    <n v="24.4"/>
    <n v="24.57"/>
    <n v="23.75"/>
    <n v="23.81"/>
    <n v="129307"/>
  </r>
  <r>
    <x v="21"/>
    <x v="145"/>
    <n v="46.12"/>
    <n v="46.57"/>
    <n v="45.8"/>
    <n v="45.8"/>
    <n v="26687"/>
  </r>
  <r>
    <x v="21"/>
    <x v="146"/>
    <n v="41.25"/>
    <n v="41.77"/>
    <n v="40.96"/>
    <n v="40.97"/>
    <n v="20038"/>
  </r>
  <r>
    <x v="21"/>
    <x v="147"/>
    <n v="29.03"/>
    <n v="29.2"/>
    <n v="28.92"/>
    <n v="28.95"/>
    <n v="18558"/>
  </r>
  <r>
    <x v="21"/>
    <x v="148"/>
    <n v="34.659999999999997"/>
    <n v="34.78"/>
    <n v="34.01"/>
    <n v="34.04"/>
    <n v="26047"/>
  </r>
  <r>
    <x v="21"/>
    <x v="149"/>
    <n v="5.57"/>
    <n v="5.57"/>
    <n v="5.16"/>
    <n v="5.18"/>
    <n v="129840"/>
  </r>
  <r>
    <x v="21"/>
    <x v="150"/>
    <n v="37.450000000000003"/>
    <n v="37.909999999999997"/>
    <n v="36.9"/>
    <n v="36.979999999999997"/>
    <n v="19041"/>
  </r>
  <r>
    <x v="21"/>
    <x v="151"/>
    <n v="17.190000000000001"/>
    <n v="17.48"/>
    <n v="17.04"/>
    <n v="17.100000000000001"/>
    <n v="171387"/>
  </r>
  <r>
    <x v="21"/>
    <x v="152"/>
    <n v="55.07"/>
    <n v="55.77"/>
    <n v="54.58"/>
    <n v="55.1"/>
    <n v="15034"/>
  </r>
  <r>
    <x v="21"/>
    <x v="153"/>
    <n v="40.590000000000003"/>
    <n v="40.76"/>
    <n v="39.97"/>
    <n v="40.06"/>
    <n v="52208"/>
  </r>
  <r>
    <x v="21"/>
    <x v="154"/>
    <n v="84.03"/>
    <n v="84.41"/>
    <n v="82.07"/>
    <n v="82.21"/>
    <n v="25130"/>
  </r>
  <r>
    <x v="21"/>
    <x v="155"/>
    <n v="10.85"/>
    <n v="10.85"/>
    <n v="10.41"/>
    <n v="10.52"/>
    <n v="73074"/>
  </r>
  <r>
    <x v="21"/>
    <x v="156"/>
    <n v="32.880000000000003"/>
    <n v="33.020000000000003"/>
    <n v="31.25"/>
    <n v="31.25"/>
    <n v="47585"/>
  </r>
  <r>
    <x v="21"/>
    <x v="157"/>
    <n v="42.83"/>
    <n v="42.97"/>
    <n v="42.06"/>
    <n v="42.09"/>
    <n v="10156"/>
  </r>
  <r>
    <x v="21"/>
    <x v="158"/>
    <n v="18.63"/>
    <n v="20.329999999999998"/>
    <n v="18.55"/>
    <n v="19.829999999999998"/>
    <n v="292182"/>
  </r>
  <r>
    <x v="21"/>
    <x v="159"/>
    <n v="79.489999999999995"/>
    <n v="79.73"/>
    <n v="77.95"/>
    <n v="78.03"/>
    <n v="12275"/>
  </r>
  <r>
    <x v="21"/>
    <x v="160"/>
    <n v="42.87"/>
    <n v="43.11"/>
    <n v="41.59"/>
    <n v="41.99"/>
    <n v="25992"/>
  </r>
  <r>
    <x v="21"/>
    <x v="161"/>
    <n v="1.94"/>
    <n v="1.95"/>
    <n v="1.82"/>
    <n v="1.84"/>
    <n v="1687973"/>
  </r>
  <r>
    <x v="21"/>
    <x v="162"/>
    <n v="58.76"/>
    <n v="59.04"/>
    <n v="57.75"/>
    <n v="57.87"/>
    <n v="9488"/>
  </r>
  <r>
    <x v="21"/>
    <x v="163"/>
    <n v="80.11"/>
    <n v="81.72"/>
    <n v="80.11"/>
    <n v="80.209999999999994"/>
    <n v="9623"/>
  </r>
  <r>
    <x v="21"/>
    <x v="164"/>
    <n v="51.25"/>
    <n v="51.36"/>
    <n v="50.41"/>
    <n v="50.51"/>
    <n v="35625"/>
  </r>
  <r>
    <x v="21"/>
    <x v="165"/>
    <n v="36.44"/>
    <n v="36.950000000000003"/>
    <n v="35.92"/>
    <n v="35.96"/>
    <n v="10990"/>
  </r>
  <r>
    <x v="21"/>
    <x v="166"/>
    <n v="24.88"/>
    <n v="25.62"/>
    <n v="24.88"/>
    <n v="24.9"/>
    <n v="43683"/>
  </r>
  <r>
    <x v="21"/>
    <x v="167"/>
    <n v="7.2"/>
    <n v="7.59"/>
    <n v="7.18"/>
    <n v="7.36"/>
    <n v="1394413"/>
  </r>
  <r>
    <x v="21"/>
    <x v="168"/>
    <n v="39.93"/>
    <n v="40.21"/>
    <n v="39.51"/>
    <n v="39.65"/>
    <n v="13743"/>
  </r>
  <r>
    <x v="21"/>
    <x v="169"/>
    <n v="73.3"/>
    <n v="73.42"/>
    <n v="71.02"/>
    <n v="71.09"/>
    <n v="153937"/>
  </r>
  <r>
    <x v="21"/>
    <x v="170"/>
    <n v="26.74"/>
    <n v="26.87"/>
    <n v="26.4375"/>
    <n v="26.54"/>
    <n v="41598"/>
  </r>
  <r>
    <x v="21"/>
    <x v="171"/>
    <n v="76.47"/>
    <n v="77"/>
    <n v="75.23"/>
    <n v="75.28"/>
    <n v="29383"/>
  </r>
  <r>
    <x v="21"/>
    <x v="172"/>
    <n v="47.03"/>
    <n v="47.58"/>
    <n v="46.81"/>
    <n v="46.86"/>
    <n v="18607"/>
  </r>
  <r>
    <x v="21"/>
    <x v="173"/>
    <n v="13.88"/>
    <n v="14.06"/>
    <n v="13.67"/>
    <n v="13.78"/>
    <n v="19861"/>
  </r>
  <r>
    <x v="21"/>
    <x v="174"/>
    <n v="27.22"/>
    <n v="27.5"/>
    <n v="26.66"/>
    <n v="26.66"/>
    <n v="8415"/>
  </r>
  <r>
    <x v="21"/>
    <x v="175"/>
    <n v="24.71"/>
    <n v="25.37"/>
    <n v="24.63"/>
    <n v="25.16"/>
    <n v="48178"/>
  </r>
  <r>
    <x v="21"/>
    <x v="176"/>
    <n v="49.07"/>
    <n v="49.71"/>
    <n v="48.99"/>
    <n v="49.06"/>
    <n v="18112"/>
  </r>
  <r>
    <x v="21"/>
    <x v="177"/>
    <n v="10.15"/>
    <n v="10.16"/>
    <n v="9.81"/>
    <n v="9.85"/>
    <n v="216128"/>
  </r>
  <r>
    <x v="21"/>
    <x v="178"/>
    <n v="28.22"/>
    <n v="28.44"/>
    <n v="27.77"/>
    <n v="27.8"/>
    <n v="32489"/>
  </r>
  <r>
    <x v="21"/>
    <x v="179"/>
    <n v="54.78"/>
    <n v="54.9"/>
    <n v="53.29"/>
    <n v="53.38"/>
    <n v="22938"/>
  </r>
  <r>
    <x v="21"/>
    <x v="180"/>
    <n v="101.34"/>
    <n v="102.42"/>
    <n v="100.25"/>
    <n v="100.27"/>
    <n v="8804"/>
  </r>
  <r>
    <x v="21"/>
    <x v="181"/>
    <n v="44.38"/>
    <n v="44.49"/>
    <n v="43.22"/>
    <n v="43.33"/>
    <n v="13122"/>
  </r>
  <r>
    <x v="21"/>
    <x v="182"/>
    <n v="54.36"/>
    <n v="54.51"/>
    <n v="53.73"/>
    <n v="53.87"/>
    <n v="37049"/>
  </r>
  <r>
    <x v="21"/>
    <x v="183"/>
    <n v="28.94"/>
    <n v="28.94"/>
    <n v="28.49"/>
    <n v="28.52"/>
    <n v="20799"/>
  </r>
  <r>
    <x v="21"/>
    <x v="184"/>
    <n v="55.47"/>
    <n v="55.47"/>
    <n v="53.57"/>
    <n v="53.71"/>
    <n v="13750"/>
  </r>
  <r>
    <x v="21"/>
    <x v="185"/>
    <n v="7.18"/>
    <n v="7.45"/>
    <n v="7.18"/>
    <n v="7.29"/>
    <n v="25674"/>
  </r>
  <r>
    <x v="21"/>
    <x v="186"/>
    <n v="37.18"/>
    <n v="37.65"/>
    <n v="37"/>
    <n v="37.049999999999997"/>
    <n v="2702"/>
  </r>
  <r>
    <x v="21"/>
    <x v="187"/>
    <n v="10.19"/>
    <n v="10.29"/>
    <n v="9.8800000000000008"/>
    <n v="9.92"/>
    <n v="92130"/>
  </r>
  <r>
    <x v="21"/>
    <x v="188"/>
    <n v="64.099999999999994"/>
    <n v="64.11"/>
    <n v="63.1"/>
    <n v="63.23"/>
    <n v="19514"/>
  </r>
  <r>
    <x v="21"/>
    <x v="189"/>
    <n v="17.170000000000002"/>
    <n v="17.5"/>
    <n v="16.95"/>
    <n v="17"/>
    <n v="1344096"/>
  </r>
  <r>
    <x v="21"/>
    <x v="190"/>
    <n v="57.08"/>
    <n v="57.95"/>
    <n v="56.42"/>
    <n v="56.49"/>
    <n v="32310"/>
  </r>
  <r>
    <x v="21"/>
    <x v="191"/>
    <n v="46.3"/>
    <n v="46.5"/>
    <n v="45.75"/>
    <n v="45.88"/>
    <n v="54502"/>
  </r>
  <r>
    <x v="21"/>
    <x v="192"/>
    <n v="63"/>
    <n v="64.62"/>
    <n v="62.87"/>
    <n v="63.8"/>
    <n v="75440"/>
  </r>
  <r>
    <x v="21"/>
    <x v="193"/>
    <n v="15.51"/>
    <n v="15.8"/>
    <n v="15.44"/>
    <n v="15.48"/>
    <n v="99097"/>
  </r>
  <r>
    <x v="21"/>
    <x v="194"/>
    <n v="26.25"/>
    <n v="27.219000000000001"/>
    <n v="26.01"/>
    <n v="26.66"/>
    <n v="46074"/>
  </r>
  <r>
    <x v="21"/>
    <x v="195"/>
    <n v="13.29"/>
    <n v="13.46"/>
    <n v="12.72"/>
    <n v="12.8"/>
    <n v="226472"/>
  </r>
  <r>
    <x v="21"/>
    <x v="196"/>
    <n v="500.92"/>
    <n v="507"/>
    <n v="497.71"/>
    <n v="498.46"/>
    <n v="27046"/>
  </r>
  <r>
    <x v="21"/>
    <x v="197"/>
    <n v="38.74"/>
    <n v="39.130000000000003"/>
    <n v="38.03"/>
    <n v="38.03"/>
    <n v="13308"/>
  </r>
  <r>
    <x v="21"/>
    <x v="198"/>
    <n v="22.55"/>
    <n v="22.64"/>
    <n v="21.98"/>
    <n v="22.05"/>
    <n v="111944"/>
  </r>
  <r>
    <x v="21"/>
    <x v="199"/>
    <n v="56.31"/>
    <n v="56.53"/>
    <n v="55.39"/>
    <n v="55.49"/>
    <n v="10488"/>
  </r>
  <r>
    <x v="21"/>
    <x v="200"/>
    <n v="186.31"/>
    <n v="188"/>
    <n v="183.64"/>
    <n v="183.64"/>
    <n v="100788"/>
  </r>
  <r>
    <x v="21"/>
    <x v="201"/>
    <n v="17.48"/>
    <n v="17.48"/>
    <n v="16.86"/>
    <n v="16.86"/>
    <n v="39708"/>
  </r>
  <r>
    <x v="21"/>
    <x v="202"/>
    <n v="90.86"/>
    <n v="90.87"/>
    <n v="89.28"/>
    <n v="89.4"/>
    <n v="5359"/>
  </r>
  <r>
    <x v="21"/>
    <x v="203"/>
    <n v="28.46"/>
    <n v="28.58"/>
    <n v="27.33"/>
    <n v="27.35"/>
    <n v="110533"/>
  </r>
  <r>
    <x v="21"/>
    <x v="204"/>
    <n v="32.58"/>
    <n v="32.68"/>
    <n v="31.9"/>
    <n v="31.98"/>
    <n v="10556"/>
  </r>
  <r>
    <x v="21"/>
    <x v="205"/>
    <n v="28.6"/>
    <n v="28.67"/>
    <n v="27.81"/>
    <n v="27.88"/>
    <n v="27070"/>
  </r>
  <r>
    <x v="21"/>
    <x v="206"/>
    <n v="4.5199999999999996"/>
    <n v="4.53"/>
    <n v="4.37"/>
    <n v="4.37"/>
    <n v="196582"/>
  </r>
  <r>
    <x v="21"/>
    <x v="207"/>
    <n v="13.54"/>
    <n v="13.7"/>
    <n v="13.37"/>
    <n v="13.38"/>
    <n v="79101"/>
  </r>
  <r>
    <x v="21"/>
    <x v="208"/>
    <n v="43.99"/>
    <n v="44.19"/>
    <n v="42.67"/>
    <n v="42.7"/>
    <n v="21121"/>
  </r>
  <r>
    <x v="21"/>
    <x v="209"/>
    <n v="30.56"/>
    <n v="30.6"/>
    <n v="29.18"/>
    <n v="29.19"/>
    <n v="41614"/>
  </r>
  <r>
    <x v="21"/>
    <x v="210"/>
    <n v="27.72"/>
    <n v="27.95"/>
    <n v="27.31"/>
    <n v="27.35"/>
    <n v="140922"/>
  </r>
  <r>
    <x v="21"/>
    <x v="211"/>
    <n v="56.52"/>
    <n v="56.82"/>
    <n v="54.7"/>
    <n v="55.07"/>
    <n v="40113"/>
  </r>
  <r>
    <x v="21"/>
    <x v="212"/>
    <n v="27.29"/>
    <n v="27.9"/>
    <n v="26.78"/>
    <n v="26.85"/>
    <n v="98359"/>
  </r>
  <r>
    <x v="21"/>
    <x v="213"/>
    <n v="39.74"/>
    <n v="40.549999999999997"/>
    <n v="39.72"/>
    <n v="39.97"/>
    <n v="30865"/>
  </r>
  <r>
    <x v="21"/>
    <x v="214"/>
    <n v="24.96"/>
    <n v="24.96"/>
    <n v="24.25"/>
    <n v="24.28"/>
    <n v="26063"/>
  </r>
  <r>
    <x v="21"/>
    <x v="215"/>
    <n v="39.74"/>
    <n v="39.94"/>
    <n v="39.17"/>
    <n v="39.25"/>
    <n v="38759"/>
  </r>
  <r>
    <x v="21"/>
    <x v="216"/>
    <n v="34.31"/>
    <n v="34.46"/>
    <n v="32.78"/>
    <n v="32.83"/>
    <n v="39084"/>
  </r>
  <r>
    <x v="21"/>
    <x v="217"/>
    <n v="46.89"/>
    <n v="47.86"/>
    <n v="46.82"/>
    <n v="46.93"/>
    <n v="159870"/>
  </r>
  <r>
    <x v="21"/>
    <x v="218"/>
    <n v="17.59"/>
    <n v="18.079999999999998"/>
    <n v="17.43"/>
    <n v="17.850000000000001"/>
    <n v="43076"/>
  </r>
  <r>
    <x v="21"/>
    <x v="219"/>
    <n v="36.86"/>
    <n v="37.39"/>
    <n v="36.79"/>
    <n v="37.06"/>
    <n v="4293"/>
  </r>
  <r>
    <x v="21"/>
    <x v="220"/>
    <n v="37.770000000000003"/>
    <n v="39.42"/>
    <n v="37.450000000000003"/>
    <n v="38.31"/>
    <n v="30305"/>
  </r>
  <r>
    <x v="21"/>
    <x v="221"/>
    <n v="43.9"/>
    <n v="44.49"/>
    <n v="43.6"/>
    <n v="44"/>
    <n v="11793"/>
  </r>
  <r>
    <x v="21"/>
    <x v="222"/>
    <n v="12.1"/>
    <n v="12.1"/>
    <n v="11.65"/>
    <n v="11.65"/>
    <n v="187374"/>
  </r>
  <r>
    <x v="21"/>
    <x v="223"/>
    <n v="39.39"/>
    <n v="39.68"/>
    <n v="39.200000000000003"/>
    <n v="39.21"/>
    <n v="10970"/>
  </r>
  <r>
    <x v="21"/>
    <x v="224"/>
    <n v="39.5"/>
    <n v="39.75"/>
    <n v="38.82"/>
    <n v="39.020000000000003"/>
    <n v="21876"/>
  </r>
  <r>
    <x v="21"/>
    <x v="225"/>
    <n v="121.26"/>
    <n v="122.74"/>
    <n v="120.71"/>
    <n v="120.82"/>
    <n v="55399"/>
  </r>
  <r>
    <x v="21"/>
    <x v="226"/>
    <n v="98.75"/>
    <n v="100.73"/>
    <n v="97.41"/>
    <n v="97.42"/>
    <n v="14448"/>
  </r>
  <r>
    <x v="21"/>
    <x v="227"/>
    <n v="38.86"/>
    <n v="39.21"/>
    <n v="38"/>
    <n v="38.07"/>
    <n v="7897"/>
  </r>
  <r>
    <x v="21"/>
    <x v="228"/>
    <n v="21.67"/>
    <n v="21.96"/>
    <n v="21.23"/>
    <n v="21.25"/>
    <n v="29932"/>
  </r>
  <r>
    <x v="21"/>
    <x v="229"/>
    <n v="19.61"/>
    <n v="20.239999999999998"/>
    <n v="19.600000000000001"/>
    <n v="19.88"/>
    <n v="721431"/>
  </r>
  <r>
    <x v="21"/>
    <x v="230"/>
    <n v="27.85"/>
    <n v="28.26"/>
    <n v="27.62"/>
    <n v="27.8"/>
    <n v="46635"/>
  </r>
  <r>
    <x v="21"/>
    <x v="231"/>
    <n v="22.98"/>
    <n v="23.25"/>
    <n v="22.54"/>
    <n v="22.55"/>
    <n v="48959"/>
  </r>
  <r>
    <x v="21"/>
    <x v="232"/>
    <n v="7.23"/>
    <n v="7.49"/>
    <n v="7.21"/>
    <n v="7.26"/>
    <n v="71708"/>
  </r>
  <r>
    <x v="21"/>
    <x v="233"/>
    <n v="27.69"/>
    <n v="27.692499999999999"/>
    <n v="27.08"/>
    <n v="27.12"/>
    <n v="13233"/>
  </r>
  <r>
    <x v="21"/>
    <x v="234"/>
    <n v="248.28"/>
    <n v="250"/>
    <n v="244.81"/>
    <n v="244.83"/>
    <n v="4807"/>
  </r>
  <r>
    <x v="21"/>
    <x v="235"/>
    <n v="52.53"/>
    <n v="52.53"/>
    <n v="51.62"/>
    <n v="52"/>
    <n v="14834"/>
  </r>
  <r>
    <x v="21"/>
    <x v="236"/>
    <n v="44.16"/>
    <n v="44.28"/>
    <n v="42.97"/>
    <n v="43.01"/>
    <n v="33617"/>
  </r>
  <r>
    <x v="21"/>
    <x v="237"/>
    <n v="22.94"/>
    <n v="23.13"/>
    <n v="22.24"/>
    <n v="22.3"/>
    <n v="44286"/>
  </r>
  <r>
    <x v="21"/>
    <x v="238"/>
    <n v="9.07"/>
    <n v="9.1199999999999992"/>
    <n v="9.01"/>
    <n v="9.0500000000000007"/>
    <n v="294907"/>
  </r>
  <r>
    <x v="21"/>
    <x v="239"/>
    <n v="12.35"/>
    <n v="13.18"/>
    <n v="12.35"/>
    <n v="12.69"/>
    <n v="55449"/>
  </r>
  <r>
    <x v="21"/>
    <x v="240"/>
    <n v="26.77"/>
    <n v="26.92"/>
    <n v="26.02"/>
    <n v="26.02"/>
    <n v="55885"/>
  </r>
  <r>
    <x v="21"/>
    <x v="241"/>
    <n v="34.01"/>
    <n v="34.32"/>
    <n v="33.17"/>
    <n v="33.229999999999997"/>
    <n v="47466"/>
  </r>
  <r>
    <x v="21"/>
    <x v="242"/>
    <n v="7.96"/>
    <n v="7.96"/>
    <n v="7.54"/>
    <n v="7.55"/>
    <n v="50458"/>
  </r>
  <r>
    <x v="21"/>
    <x v="243"/>
    <n v="47.65"/>
    <n v="47.84"/>
    <n v="46.49"/>
    <n v="46.56"/>
    <n v="8925"/>
  </r>
  <r>
    <x v="21"/>
    <x v="244"/>
    <n v="61.16"/>
    <n v="61.28"/>
    <n v="60.7"/>
    <n v="60.77"/>
    <n v="111753"/>
  </r>
  <r>
    <x v="21"/>
    <x v="245"/>
    <n v="27.32"/>
    <n v="27.47"/>
    <n v="26.82"/>
    <n v="26.88"/>
    <n v="80814"/>
  </r>
  <r>
    <x v="21"/>
    <x v="246"/>
    <n v="14.87"/>
    <n v="14.98"/>
    <n v="14.48"/>
    <n v="14.48"/>
    <n v="24367"/>
  </r>
  <r>
    <x v="21"/>
    <x v="247"/>
    <n v="46.4"/>
    <n v="46.5"/>
    <n v="44.98"/>
    <n v="45.06"/>
    <n v="344523"/>
  </r>
  <r>
    <x v="21"/>
    <x v="248"/>
    <n v="32.07"/>
    <n v="32.479999999999997"/>
    <n v="31.19"/>
    <n v="31.21"/>
    <n v="36217"/>
  </r>
  <r>
    <x v="21"/>
    <x v="249"/>
    <n v="49.4"/>
    <n v="49.9"/>
    <n v="49.19"/>
    <n v="49.3"/>
    <n v="26711"/>
  </r>
  <r>
    <x v="21"/>
    <x v="250"/>
    <n v="19.73"/>
    <n v="19.809999999999999"/>
    <n v="18.78"/>
    <n v="18.829999999999998"/>
    <n v="53938"/>
  </r>
  <r>
    <x v="21"/>
    <x v="251"/>
    <n v="6.86"/>
    <n v="6.93"/>
    <n v="6.69"/>
    <n v="6.7"/>
    <n v="176586"/>
  </r>
  <r>
    <x v="21"/>
    <x v="252"/>
    <n v="26.55"/>
    <n v="26.63"/>
    <n v="26.25"/>
    <n v="26.28"/>
    <n v="112872"/>
  </r>
  <r>
    <x v="21"/>
    <x v="253"/>
    <n v="10.75"/>
    <n v="10.75"/>
    <n v="10.53"/>
    <n v="10.54"/>
    <n v="26050"/>
  </r>
  <r>
    <x v="21"/>
    <x v="254"/>
    <n v="14.94"/>
    <n v="15.01"/>
    <n v="13.8"/>
    <n v="13.8"/>
    <n v="93694"/>
  </r>
  <r>
    <x v="21"/>
    <x v="255"/>
    <n v="36.03"/>
    <n v="36.36"/>
    <n v="35.65"/>
    <n v="35.65"/>
    <n v="37860"/>
  </r>
  <r>
    <x v="21"/>
    <x v="256"/>
    <n v="57.72"/>
    <n v="58.87"/>
    <n v="57.43"/>
    <n v="58.12"/>
    <n v="34442"/>
  </r>
  <r>
    <x v="21"/>
    <x v="257"/>
    <n v="52.94"/>
    <n v="53.15"/>
    <n v="52.17"/>
    <n v="52.58"/>
    <n v="104176"/>
  </r>
  <r>
    <x v="21"/>
    <x v="258"/>
    <n v="20.57"/>
    <n v="20.77"/>
    <n v="20.48"/>
    <n v="20.55"/>
    <n v="126735"/>
  </r>
  <r>
    <x v="21"/>
    <x v="259"/>
    <n v="55.39"/>
    <n v="55.45"/>
    <n v="54.535400000000003"/>
    <n v="54.71"/>
    <n v="47692"/>
  </r>
  <r>
    <x v="21"/>
    <x v="260"/>
    <n v="34.65"/>
    <n v="34.99"/>
    <n v="34.25"/>
    <n v="34.28"/>
    <n v="28518"/>
  </r>
  <r>
    <x v="21"/>
    <x v="261"/>
    <n v="19.98"/>
    <n v="19.98"/>
    <n v="19.63"/>
    <n v="19.66"/>
    <n v="28777"/>
  </r>
  <r>
    <x v="21"/>
    <x v="262"/>
    <n v="15.87"/>
    <n v="16.100000000000001"/>
    <n v="15.51"/>
    <n v="15.51"/>
    <n v="59925"/>
  </r>
  <r>
    <x v="21"/>
    <x v="263"/>
    <n v="66.39"/>
    <n v="67.59"/>
    <n v="65.87"/>
    <n v="66.540000000000006"/>
    <n v="14677"/>
  </r>
  <r>
    <x v="21"/>
    <x v="264"/>
    <n v="48"/>
    <n v="48.2"/>
    <n v="46.63"/>
    <n v="46.86"/>
    <n v="22051"/>
  </r>
  <r>
    <x v="21"/>
    <x v="265"/>
    <n v="80.739999999999995"/>
    <n v="81.36"/>
    <n v="80.17"/>
    <n v="80.23"/>
    <n v="9576"/>
  </r>
  <r>
    <x v="21"/>
    <x v="266"/>
    <n v="27.06"/>
    <n v="27.86"/>
    <n v="26.9"/>
    <n v="27.52"/>
    <n v="61627"/>
  </r>
  <r>
    <x v="21"/>
    <x v="267"/>
    <n v="32.85"/>
    <n v="32.85"/>
    <n v="32.450000000000003"/>
    <n v="32.450000000000003"/>
    <n v="64284"/>
  </r>
  <r>
    <x v="21"/>
    <x v="268"/>
    <n v="31.49"/>
    <n v="31.97"/>
    <n v="31"/>
    <n v="31.01"/>
    <n v="19255"/>
  </r>
  <r>
    <x v="21"/>
    <x v="269"/>
    <n v="79.89"/>
    <n v="79.89"/>
    <n v="78.66"/>
    <n v="78.83"/>
    <n v="44994"/>
  </r>
  <r>
    <x v="21"/>
    <x v="270"/>
    <n v="25.5"/>
    <n v="25.95"/>
    <n v="24.9"/>
    <n v="24.93"/>
    <n v="56883"/>
  </r>
  <r>
    <x v="21"/>
    <x v="271"/>
    <n v="73.98"/>
    <n v="75.02"/>
    <n v="73.98"/>
    <n v="74.150000000000006"/>
    <n v="18396"/>
  </r>
  <r>
    <x v="21"/>
    <x v="272"/>
    <n v="21.43"/>
    <n v="22.06"/>
    <n v="21.25"/>
    <n v="21.53"/>
    <n v="236970"/>
  </r>
  <r>
    <x v="21"/>
    <x v="273"/>
    <n v="5.58"/>
    <n v="5.62"/>
    <n v="5.45"/>
    <n v="5.46"/>
    <n v="78412"/>
  </r>
  <r>
    <x v="21"/>
    <x v="274"/>
    <n v="17.36"/>
    <n v="17.73"/>
    <n v="17.21"/>
    <n v="17.39"/>
    <n v="104942"/>
  </r>
  <r>
    <x v="21"/>
    <x v="275"/>
    <n v="25.87"/>
    <n v="25.87"/>
    <n v="25.19"/>
    <n v="25.21"/>
    <n v="8333"/>
  </r>
  <r>
    <x v="21"/>
    <x v="276"/>
    <n v="9.83"/>
    <n v="9.8798999999999992"/>
    <n v="9.59"/>
    <n v="9.68"/>
    <n v="114312"/>
  </r>
  <r>
    <x v="21"/>
    <x v="277"/>
    <n v="22.14"/>
    <n v="22.53"/>
    <n v="21.815000000000001"/>
    <n v="22.21"/>
    <n v="27689"/>
  </r>
  <r>
    <x v="21"/>
    <x v="278"/>
    <n v="18.899999999999999"/>
    <n v="19.010000000000002"/>
    <n v="18.359000000000002"/>
    <n v="18.43"/>
    <n v="124294"/>
  </r>
  <r>
    <x v="21"/>
    <x v="279"/>
    <n v="225.82"/>
    <n v="225.82"/>
    <n v="219.15"/>
    <n v="219.39"/>
    <n v="14105"/>
  </r>
  <r>
    <x v="21"/>
    <x v="280"/>
    <n v="27.42"/>
    <n v="27.75"/>
    <n v="26.57"/>
    <n v="26.61"/>
    <n v="63026"/>
  </r>
  <r>
    <x v="21"/>
    <x v="281"/>
    <n v="13.71"/>
    <n v="13.86"/>
    <n v="13.45"/>
    <n v="13.49"/>
    <n v="42657"/>
  </r>
  <r>
    <x v="21"/>
    <x v="282"/>
    <n v="18.14"/>
    <n v="18.3"/>
    <n v="17.940000000000001"/>
    <n v="18"/>
    <n v="32597"/>
  </r>
  <r>
    <x v="21"/>
    <x v="283"/>
    <n v="8.0500000000000007"/>
    <n v="8.2799999999999994"/>
    <n v="7.73"/>
    <n v="7.75"/>
    <n v="158289"/>
  </r>
  <r>
    <x v="21"/>
    <x v="284"/>
    <n v="55.88"/>
    <n v="56.27"/>
    <n v="55.5"/>
    <n v="55.54"/>
    <n v="85908"/>
  </r>
  <r>
    <x v="21"/>
    <x v="285"/>
    <n v="27.48"/>
    <n v="28.11"/>
    <n v="27.46"/>
    <n v="27.48"/>
    <n v="32574"/>
  </r>
  <r>
    <x v="21"/>
    <x v="286"/>
    <n v="58.39"/>
    <n v="58.95"/>
    <n v="58.01"/>
    <n v="58.12"/>
    <n v="13323"/>
  </r>
  <r>
    <x v="21"/>
    <x v="287"/>
    <n v="21.98"/>
    <n v="21.98"/>
    <n v="20.41"/>
    <n v="20.49"/>
    <n v="116201"/>
  </r>
  <r>
    <x v="21"/>
    <x v="288"/>
    <n v="31.48"/>
    <n v="31.48"/>
    <n v="30.48"/>
    <n v="30.54"/>
    <n v="4691"/>
  </r>
  <r>
    <x v="21"/>
    <x v="289"/>
    <n v="37.4"/>
    <n v="37.49"/>
    <n v="36.81"/>
    <n v="36.86"/>
    <n v="55603"/>
  </r>
  <r>
    <x v="21"/>
    <x v="290"/>
    <n v="32.36"/>
    <n v="32.36"/>
    <n v="30.4"/>
    <n v="30.64"/>
    <n v="65954"/>
  </r>
  <r>
    <x v="21"/>
    <x v="291"/>
    <n v="38.6"/>
    <n v="39.159999999999997"/>
    <n v="37.68"/>
    <n v="37.75"/>
    <n v="78153"/>
  </r>
  <r>
    <x v="21"/>
    <x v="292"/>
    <n v="41.05"/>
    <n v="42.33"/>
    <n v="40.96"/>
    <n v="41.86"/>
    <n v="20387"/>
  </r>
  <r>
    <x v="21"/>
    <x v="293"/>
    <n v="26.15"/>
    <n v="26.56"/>
    <n v="25.74"/>
    <n v="25.87"/>
    <n v="36741"/>
  </r>
  <r>
    <x v="21"/>
    <x v="294"/>
    <n v="56.12"/>
    <n v="56.82"/>
    <n v="55.84"/>
    <n v="56"/>
    <n v="32881"/>
  </r>
  <r>
    <x v="21"/>
    <x v="295"/>
    <n v="9.0399999999999991"/>
    <n v="9.1300000000000008"/>
    <n v="8.57"/>
    <n v="8.57"/>
    <n v="92042"/>
  </r>
  <r>
    <x v="21"/>
    <x v="296"/>
    <n v="71.13"/>
    <n v="71.19"/>
    <n v="70.12"/>
    <n v="70.150000000000006"/>
    <n v="3412"/>
  </r>
  <r>
    <x v="21"/>
    <x v="297"/>
    <n v="34.15"/>
    <n v="35.200000000000003"/>
    <n v="34.01"/>
    <n v="34.75"/>
    <n v="9959"/>
  </r>
  <r>
    <x v="21"/>
    <x v="298"/>
    <n v="23.73"/>
    <n v="24.25"/>
    <n v="23.69"/>
    <n v="23.87"/>
    <n v="30938"/>
  </r>
  <r>
    <x v="21"/>
    <x v="299"/>
    <n v="75.12"/>
    <n v="76"/>
    <n v="74.300700000000006"/>
    <n v="74.42"/>
    <n v="33443"/>
  </r>
  <r>
    <x v="21"/>
    <x v="300"/>
    <n v="17.87"/>
    <n v="17.989999999999998"/>
    <n v="17.73"/>
    <n v="17.75"/>
    <n v="225579"/>
  </r>
  <r>
    <x v="21"/>
    <x v="301"/>
    <n v="21.36"/>
    <n v="21.49"/>
    <n v="20.85"/>
    <n v="20.89"/>
    <n v="12718"/>
  </r>
  <r>
    <x v="21"/>
    <x v="302"/>
    <n v="78.5"/>
    <n v="78.92"/>
    <n v="77.319999999999993"/>
    <n v="77.42"/>
    <n v="58076"/>
  </r>
  <r>
    <x v="21"/>
    <x v="303"/>
    <n v="8.82"/>
    <n v="8.82"/>
    <n v="8.4600000000000009"/>
    <n v="8.49"/>
    <n v="204625"/>
  </r>
  <r>
    <x v="21"/>
    <x v="304"/>
    <n v="31.39"/>
    <n v="31.6"/>
    <n v="31.16"/>
    <n v="31.33"/>
    <n v="205138"/>
  </r>
  <r>
    <x v="21"/>
    <x v="305"/>
    <n v="33.24"/>
    <n v="33.58"/>
    <n v="32.64"/>
    <n v="32.68"/>
    <n v="48002"/>
  </r>
  <r>
    <x v="21"/>
    <x v="306"/>
    <n v="33.15"/>
    <n v="33.329900000000002"/>
    <n v="31.9"/>
    <n v="32.03"/>
    <n v="216484"/>
  </r>
  <r>
    <x v="21"/>
    <x v="307"/>
    <n v="25.92"/>
    <n v="26.25"/>
    <n v="25.64"/>
    <n v="25.71"/>
    <n v="606035"/>
  </r>
  <r>
    <x v="21"/>
    <x v="308"/>
    <n v="65.08"/>
    <n v="65.08"/>
    <n v="63.77"/>
    <n v="63.79"/>
    <n v="4622"/>
  </r>
  <r>
    <x v="21"/>
    <x v="309"/>
    <n v="10.5"/>
    <n v="10.79"/>
    <n v="10.29"/>
    <n v="10.29"/>
    <n v="63246"/>
  </r>
  <r>
    <x v="21"/>
    <x v="310"/>
    <n v="8.77"/>
    <n v="8.8000000000000007"/>
    <n v="8.51"/>
    <n v="8.5399999999999991"/>
    <n v="212340"/>
  </r>
  <r>
    <x v="21"/>
    <x v="311"/>
    <n v="61.63"/>
    <n v="61.66"/>
    <n v="59.82"/>
    <n v="59.86"/>
    <n v="16850"/>
  </r>
  <r>
    <x v="21"/>
    <x v="312"/>
    <n v="23.08"/>
    <n v="23.48"/>
    <n v="22.77"/>
    <n v="22.8"/>
    <n v="15070"/>
  </r>
  <r>
    <x v="21"/>
    <x v="313"/>
    <n v="19.04"/>
    <n v="19.16"/>
    <n v="18.38"/>
    <n v="18.5"/>
    <n v="27511"/>
  </r>
  <r>
    <x v="21"/>
    <x v="314"/>
    <n v="16.22"/>
    <n v="16.434999999999999"/>
    <n v="16.03"/>
    <n v="16.21"/>
    <n v="70322"/>
  </r>
  <r>
    <x v="21"/>
    <x v="315"/>
    <n v="68.989999999999995"/>
    <n v="68.989999999999995"/>
    <n v="66.61"/>
    <n v="67.209999999999994"/>
    <n v="15362"/>
  </r>
  <r>
    <x v="21"/>
    <x v="316"/>
    <n v="20.97"/>
    <n v="21.2"/>
    <n v="20.21"/>
    <n v="20.5"/>
    <n v="46573"/>
  </r>
  <r>
    <x v="21"/>
    <x v="317"/>
    <n v="22.45"/>
    <n v="22.45"/>
    <n v="21.87"/>
    <n v="21.94"/>
    <n v="28727"/>
  </r>
  <r>
    <x v="21"/>
    <x v="318"/>
    <n v="45.03"/>
    <n v="45.54"/>
    <n v="43.48"/>
    <n v="43.59"/>
    <n v="89361"/>
  </r>
  <r>
    <x v="21"/>
    <x v="319"/>
    <n v="13.47"/>
    <n v="13.86"/>
    <n v="13.47"/>
    <n v="13.62"/>
    <n v="30179"/>
  </r>
  <r>
    <x v="21"/>
    <x v="320"/>
    <n v="58.8"/>
    <n v="59.25"/>
    <n v="58.23"/>
    <n v="58.3"/>
    <n v="108930"/>
  </r>
  <r>
    <x v="21"/>
    <x v="321"/>
    <n v="51.5"/>
    <n v="52.238999999999997"/>
    <n v="51.31"/>
    <n v="51.55"/>
    <n v="25851"/>
  </r>
  <r>
    <x v="21"/>
    <x v="322"/>
    <n v="44.35"/>
    <n v="44.43"/>
    <n v="42.82"/>
    <n v="43.27"/>
    <n v="52448"/>
  </r>
  <r>
    <x v="21"/>
    <x v="323"/>
    <n v="4.72"/>
    <n v="4.79"/>
    <n v="4.67"/>
    <n v="4.7300000000000004"/>
    <n v="34642"/>
  </r>
  <r>
    <x v="21"/>
    <x v="324"/>
    <n v="47.01"/>
    <n v="47.01"/>
    <n v="45.69"/>
    <n v="45.76"/>
    <n v="24430"/>
  </r>
  <r>
    <x v="21"/>
    <x v="325"/>
    <n v="14.8"/>
    <n v="15.21"/>
    <n v="14.654999999999999"/>
    <n v="14.89"/>
    <n v="128567"/>
  </r>
  <r>
    <x v="21"/>
    <x v="326"/>
    <n v="26.1"/>
    <n v="26.95"/>
    <n v="25.96"/>
    <n v="26.27"/>
    <n v="83908"/>
  </r>
  <r>
    <x v="21"/>
    <x v="327"/>
    <n v="58.95"/>
    <n v="60.23"/>
    <n v="58.52"/>
    <n v="58.66"/>
    <n v="18061"/>
  </r>
  <r>
    <x v="21"/>
    <x v="328"/>
    <n v="24.03"/>
    <n v="24.11"/>
    <n v="23.65"/>
    <n v="23.78"/>
    <n v="12620"/>
  </r>
  <r>
    <x v="21"/>
    <x v="329"/>
    <n v="49.87"/>
    <n v="50.14"/>
    <n v="48.75"/>
    <n v="48.77"/>
    <n v="35804"/>
  </r>
  <r>
    <x v="21"/>
    <x v="330"/>
    <n v="15.25"/>
    <n v="15.4"/>
    <n v="14.92"/>
    <n v="14.94"/>
    <n v="119766"/>
  </r>
  <r>
    <x v="21"/>
    <x v="331"/>
    <n v="21.41"/>
    <n v="21.7"/>
    <n v="21.09"/>
    <n v="21.19"/>
    <n v="47559"/>
  </r>
  <r>
    <x v="21"/>
    <x v="332"/>
    <n v="15.82"/>
    <n v="16.055"/>
    <n v="15.74"/>
    <n v="15.85"/>
    <n v="61268"/>
  </r>
  <r>
    <x v="21"/>
    <x v="333"/>
    <n v="12.26"/>
    <n v="12.33"/>
    <n v="11.89"/>
    <n v="11.93"/>
    <n v="138935"/>
  </r>
  <r>
    <x v="21"/>
    <x v="334"/>
    <n v="8.41"/>
    <n v="8.5500000000000007"/>
    <n v="8.08"/>
    <n v="8.1199999999999992"/>
    <n v="16989"/>
  </r>
  <r>
    <x v="21"/>
    <x v="335"/>
    <n v="29.8"/>
    <n v="29.99"/>
    <n v="29.05"/>
    <n v="29.15"/>
    <n v="28146"/>
  </r>
  <r>
    <x v="21"/>
    <x v="336"/>
    <n v="6.43"/>
    <n v="6.53"/>
    <n v="6.15"/>
    <n v="6.16"/>
    <n v="75057"/>
  </r>
  <r>
    <x v="21"/>
    <x v="337"/>
    <n v="37.770000000000003"/>
    <n v="38.49"/>
    <n v="37.67"/>
    <n v="37.799999999999997"/>
    <n v="20926"/>
  </r>
  <r>
    <x v="21"/>
    <x v="338"/>
    <n v="37.75"/>
    <n v="38.15"/>
    <n v="37.43"/>
    <n v="37.43"/>
    <n v="18266"/>
  </r>
  <r>
    <x v="21"/>
    <x v="339"/>
    <n v="21.46"/>
    <n v="21.47"/>
    <n v="21.05"/>
    <n v="21.13"/>
    <n v="406778"/>
  </r>
  <r>
    <x v="21"/>
    <x v="340"/>
    <n v="36.840000000000003"/>
    <n v="37.01"/>
    <n v="36.18"/>
    <n v="36.31"/>
    <n v="25326"/>
  </r>
  <r>
    <x v="21"/>
    <x v="341"/>
    <n v="78.010000000000005"/>
    <n v="78.48"/>
    <n v="76.17"/>
    <n v="76.349999999999994"/>
    <n v="41202"/>
  </r>
  <r>
    <x v="21"/>
    <x v="342"/>
    <n v="30.58"/>
    <n v="31.54"/>
    <n v="30.51"/>
    <n v="31.04"/>
    <n v="69394"/>
  </r>
  <r>
    <x v="21"/>
    <x v="343"/>
    <n v="16.010000000000002"/>
    <n v="16.11"/>
    <n v="15.81"/>
    <n v="15.81"/>
    <n v="23648"/>
  </r>
  <r>
    <x v="21"/>
    <x v="344"/>
    <n v="36.409999999999997"/>
    <n v="36.65"/>
    <n v="36.380000000000003"/>
    <n v="36.42"/>
    <n v="23610"/>
  </r>
  <r>
    <x v="21"/>
    <x v="345"/>
    <n v="25.44"/>
    <n v="25.52"/>
    <n v="25.11"/>
    <n v="25.16"/>
    <n v="27031"/>
  </r>
  <r>
    <x v="21"/>
    <x v="346"/>
    <n v="38.49"/>
    <n v="38.549999999999997"/>
    <n v="37.4"/>
    <n v="37.799999999999997"/>
    <n v="83771"/>
  </r>
  <r>
    <x v="21"/>
    <x v="347"/>
    <n v="40.28"/>
    <n v="41.65"/>
    <n v="40.28"/>
    <n v="41.06"/>
    <n v="33694"/>
  </r>
  <r>
    <x v="21"/>
    <x v="348"/>
    <n v="32.5"/>
    <n v="32.590000000000003"/>
    <n v="31.56"/>
    <n v="31.59"/>
    <n v="35608"/>
  </r>
  <r>
    <x v="21"/>
    <x v="349"/>
    <n v="103.09"/>
    <n v="103.58"/>
    <n v="101.33"/>
    <n v="101.63"/>
    <n v="9340"/>
  </r>
  <r>
    <x v="21"/>
    <x v="350"/>
    <n v="10.15"/>
    <n v="10.19"/>
    <n v="9.9"/>
    <n v="10"/>
    <n v="86431"/>
  </r>
  <r>
    <x v="21"/>
    <x v="351"/>
    <n v="27.65"/>
    <n v="27.82"/>
    <n v="27.37"/>
    <n v="27.42"/>
    <n v="6290"/>
  </r>
  <r>
    <x v="21"/>
    <x v="352"/>
    <n v="31.14"/>
    <n v="31.75"/>
    <n v="30.970500000000001"/>
    <n v="31.16"/>
    <n v="30336"/>
  </r>
  <r>
    <x v="21"/>
    <x v="353"/>
    <n v="58.69"/>
    <n v="59.08"/>
    <n v="58.34"/>
    <n v="58.47"/>
    <n v="61230"/>
  </r>
  <r>
    <x v="21"/>
    <x v="354"/>
    <n v="16.86"/>
    <n v="16.88"/>
    <n v="16.41"/>
    <n v="16.43"/>
    <n v="481382"/>
  </r>
  <r>
    <x v="21"/>
    <x v="355"/>
    <n v="28.01"/>
    <n v="28.01"/>
    <n v="26.35"/>
    <n v="26.36"/>
    <n v="49439"/>
  </r>
  <r>
    <x v="21"/>
    <x v="356"/>
    <n v="57.34"/>
    <n v="58.05"/>
    <n v="57.15"/>
    <n v="57.25"/>
    <n v="146122"/>
  </r>
  <r>
    <x v="21"/>
    <x v="357"/>
    <n v="39.28"/>
    <n v="39.94"/>
    <n v="39.200000000000003"/>
    <n v="39.25"/>
    <n v="15109"/>
  </r>
  <r>
    <x v="21"/>
    <x v="358"/>
    <n v="16.87"/>
    <n v="17.079999999999998"/>
    <n v="16.7"/>
    <n v="16.7"/>
    <n v="33681"/>
  </r>
  <r>
    <x v="21"/>
    <x v="359"/>
    <n v="53.91"/>
    <n v="54"/>
    <n v="53"/>
    <n v="53.06"/>
    <n v="8297"/>
  </r>
  <r>
    <x v="21"/>
    <x v="360"/>
    <n v="12.33"/>
    <n v="12.43"/>
    <n v="11.87"/>
    <n v="11.89"/>
    <n v="153334"/>
  </r>
  <r>
    <x v="21"/>
    <x v="361"/>
    <n v="19.93"/>
    <n v="20"/>
    <n v="19.489999999999998"/>
    <n v="19.649999999999999"/>
    <n v="15277"/>
  </r>
  <r>
    <x v="21"/>
    <x v="362"/>
    <n v="13.1"/>
    <n v="13.16"/>
    <n v="12.72"/>
    <n v="12.73"/>
    <n v="203409"/>
  </r>
  <r>
    <x v="21"/>
    <x v="363"/>
    <n v="34.31"/>
    <n v="34.54"/>
    <n v="33.85"/>
    <n v="33.94"/>
    <n v="5172"/>
  </r>
  <r>
    <x v="21"/>
    <x v="364"/>
    <n v="49.04"/>
    <n v="49.95"/>
    <n v="48.9"/>
    <n v="49.4"/>
    <n v="89968"/>
  </r>
  <r>
    <x v="21"/>
    <x v="365"/>
    <n v="46.29"/>
    <n v="47.44"/>
    <n v="45.95"/>
    <n v="45.98"/>
    <n v="36381"/>
  </r>
  <r>
    <x v="21"/>
    <x v="366"/>
    <n v="33.200000000000003"/>
    <n v="33.42"/>
    <n v="32.79"/>
    <n v="32.840000000000003"/>
    <n v="4499"/>
  </r>
  <r>
    <x v="21"/>
    <x v="367"/>
    <n v="15.18"/>
    <n v="15.35"/>
    <n v="15.06"/>
    <n v="15.09"/>
    <n v="19865"/>
  </r>
  <r>
    <x v="21"/>
    <x v="368"/>
    <n v="60.38"/>
    <n v="60.38"/>
    <n v="59"/>
    <n v="59.05"/>
    <n v="17845"/>
  </r>
  <r>
    <x v="21"/>
    <x v="369"/>
    <n v="30.83"/>
    <n v="31.2"/>
    <n v="30.56"/>
    <n v="30.59"/>
    <n v="19086"/>
  </r>
  <r>
    <x v="21"/>
    <x v="370"/>
    <n v="50.82"/>
    <n v="51.7"/>
    <n v="49.24"/>
    <n v="49.3"/>
    <n v="64354"/>
  </r>
  <r>
    <x v="21"/>
    <x v="371"/>
    <n v="79.19"/>
    <n v="79.31"/>
    <n v="76.72"/>
    <n v="76.77"/>
    <n v="20311"/>
  </r>
  <r>
    <x v="21"/>
    <x v="372"/>
    <n v="26.37"/>
    <n v="26.5"/>
    <n v="25.83"/>
    <n v="25.85"/>
    <n v="16142"/>
  </r>
  <r>
    <x v="21"/>
    <x v="373"/>
    <n v="23.54"/>
    <n v="23.67"/>
    <n v="23.11"/>
    <n v="23.15"/>
    <n v="11700"/>
  </r>
  <r>
    <x v="21"/>
    <x v="374"/>
    <n v="81.77"/>
    <n v="82.21"/>
    <n v="80.08"/>
    <n v="80.22"/>
    <n v="17793"/>
  </r>
  <r>
    <x v="21"/>
    <x v="375"/>
    <n v="36.33"/>
    <n v="36.53"/>
    <n v="35.03"/>
    <n v="35.69"/>
    <n v="19594"/>
  </r>
  <r>
    <x v="21"/>
    <x v="376"/>
    <n v="3.55"/>
    <n v="3.7161"/>
    <n v="3.51"/>
    <n v="3.59"/>
    <n v="301593"/>
  </r>
  <r>
    <x v="21"/>
    <x v="377"/>
    <n v="44.56"/>
    <n v="44.91"/>
    <n v="44.18"/>
    <n v="44.23"/>
    <n v="178773"/>
  </r>
  <r>
    <x v="21"/>
    <x v="378"/>
    <n v="17.63"/>
    <n v="17.97"/>
    <n v="17.579999999999998"/>
    <n v="17.61"/>
    <n v="22602"/>
  </r>
  <r>
    <x v="21"/>
    <x v="379"/>
    <n v="41.34"/>
    <n v="41.45"/>
    <n v="40.229999999999997"/>
    <n v="40.28"/>
    <n v="6199"/>
  </r>
  <r>
    <x v="21"/>
    <x v="380"/>
    <n v="44.73"/>
    <n v="45.2"/>
    <n v="44.73"/>
    <n v="44.85"/>
    <n v="20861"/>
  </r>
  <r>
    <x v="21"/>
    <x v="381"/>
    <n v="23.25"/>
    <n v="23.42"/>
    <n v="22.32"/>
    <n v="22.78"/>
    <n v="36529"/>
  </r>
  <r>
    <x v="21"/>
    <x v="382"/>
    <n v="6.9"/>
    <n v="6.91"/>
    <n v="6.57"/>
    <n v="6.57"/>
    <n v="289208"/>
  </r>
  <r>
    <x v="21"/>
    <x v="383"/>
    <n v="27.11"/>
    <n v="27.18"/>
    <n v="26.6"/>
    <n v="26.61"/>
    <n v="12911"/>
  </r>
  <r>
    <x v="21"/>
    <x v="384"/>
    <n v="25.57"/>
    <n v="25.7"/>
    <n v="24.78"/>
    <n v="24.88"/>
    <n v="33229"/>
  </r>
  <r>
    <x v="21"/>
    <x v="385"/>
    <n v="77.45"/>
    <n v="77.959999999999994"/>
    <n v="75.459999999999994"/>
    <n v="75.650000000000006"/>
    <n v="9983"/>
  </r>
  <r>
    <x v="21"/>
    <x v="386"/>
    <n v="44.43"/>
    <n v="45.12"/>
    <n v="44.01"/>
    <n v="44.06"/>
    <n v="10647"/>
  </r>
  <r>
    <x v="21"/>
    <x v="387"/>
    <n v="52.5"/>
    <n v="52.83"/>
    <n v="51.12"/>
    <n v="51.69"/>
    <n v="21379"/>
  </r>
  <r>
    <x v="21"/>
    <x v="388"/>
    <n v="21.87"/>
    <n v="21.9"/>
    <n v="21.04"/>
    <n v="21.08"/>
    <n v="22957"/>
  </r>
  <r>
    <x v="21"/>
    <x v="389"/>
    <n v="26.9"/>
    <n v="27.15"/>
    <n v="26.58"/>
    <n v="26.79"/>
    <n v="15063"/>
  </r>
  <r>
    <x v="21"/>
    <x v="390"/>
    <n v="16.36"/>
    <n v="16.489999999999998"/>
    <n v="15.9"/>
    <n v="15.98"/>
    <n v="28865"/>
  </r>
  <r>
    <x v="21"/>
    <x v="391"/>
    <n v="47.69"/>
    <n v="48.64"/>
    <n v="47.5"/>
    <n v="48.1"/>
    <n v="37005"/>
  </r>
  <r>
    <x v="21"/>
    <x v="392"/>
    <n v="15.5"/>
    <n v="15.51"/>
    <n v="15.22"/>
    <n v="15.25"/>
    <n v="14313"/>
  </r>
  <r>
    <x v="21"/>
    <x v="393"/>
    <n v="4.3600000000000003"/>
    <n v="4.41"/>
    <n v="4.13"/>
    <n v="4.1399999999999997"/>
    <n v="452640"/>
  </r>
  <r>
    <x v="21"/>
    <x v="394"/>
    <n v="20.39"/>
    <n v="20.459900000000001"/>
    <n v="19.66"/>
    <n v="19.690000000000001"/>
    <n v="118270"/>
  </r>
  <r>
    <x v="21"/>
    <x v="395"/>
    <n v="35.229999999999997"/>
    <n v="35.68"/>
    <n v="35.08"/>
    <n v="35.21"/>
    <n v="6423"/>
  </r>
  <r>
    <x v="21"/>
    <x v="396"/>
    <n v="18.72"/>
    <n v="19.170000000000002"/>
    <n v="18.66"/>
    <n v="18.84"/>
    <n v="221957"/>
  </r>
  <r>
    <x v="21"/>
    <x v="397"/>
    <n v="19.670000000000002"/>
    <n v="19.71"/>
    <n v="19.29"/>
    <n v="19.29"/>
    <n v="31433"/>
  </r>
  <r>
    <x v="21"/>
    <x v="398"/>
    <n v="20.46"/>
    <n v="20.46"/>
    <n v="19.93"/>
    <n v="19.96"/>
    <n v="5687"/>
  </r>
  <r>
    <x v="21"/>
    <x v="399"/>
    <n v="27.68"/>
    <n v="27.9"/>
    <n v="27.63"/>
    <n v="27.63"/>
    <n v="124090"/>
  </r>
  <r>
    <x v="21"/>
    <x v="400"/>
    <n v="67.930000000000007"/>
    <n v="68.19"/>
    <n v="66.09"/>
    <n v="66.239999999999995"/>
    <n v="8521"/>
  </r>
  <r>
    <x v="21"/>
    <x v="401"/>
    <n v="61.29"/>
    <n v="61.86"/>
    <n v="60.78"/>
    <n v="61.05"/>
    <n v="18476"/>
  </r>
  <r>
    <x v="21"/>
    <x v="402"/>
    <n v="53.35"/>
    <n v="53.6"/>
    <n v="52.49"/>
    <n v="52.52"/>
    <n v="6950"/>
  </r>
  <r>
    <x v="21"/>
    <x v="403"/>
    <n v="30.1"/>
    <n v="30.92"/>
    <n v="29.32"/>
    <n v="29.74"/>
    <n v="86867"/>
  </r>
  <r>
    <x v="21"/>
    <x v="404"/>
    <n v="53.5"/>
    <n v="54.25"/>
    <n v="53.1"/>
    <n v="53.78"/>
    <n v="11280"/>
  </r>
  <r>
    <x v="21"/>
    <x v="405"/>
    <n v="61.8"/>
    <n v="61.97"/>
    <n v="59.88"/>
    <n v="60.26"/>
    <n v="79311"/>
  </r>
  <r>
    <x v="21"/>
    <x v="406"/>
    <n v="10.64"/>
    <n v="10.89"/>
    <n v="10.6"/>
    <n v="10.8"/>
    <n v="79118"/>
  </r>
  <r>
    <x v="21"/>
    <x v="407"/>
    <n v="8.84"/>
    <n v="8.84"/>
    <n v="8.52"/>
    <n v="8.6300000000000008"/>
    <n v="51395"/>
  </r>
  <r>
    <x v="21"/>
    <x v="408"/>
    <n v="37.08"/>
    <n v="37.08"/>
    <n v="36.29"/>
    <n v="36.340000000000003"/>
    <n v="3592"/>
  </r>
  <r>
    <x v="21"/>
    <x v="409"/>
    <n v="22.97"/>
    <n v="23.11"/>
    <n v="22.51"/>
    <n v="22.58"/>
    <n v="57107"/>
  </r>
  <r>
    <x v="21"/>
    <x v="410"/>
    <n v="37.200000000000003"/>
    <n v="37.76"/>
    <n v="37.11"/>
    <n v="37.11"/>
    <n v="9686"/>
  </r>
  <r>
    <x v="21"/>
    <x v="411"/>
    <n v="31.75"/>
    <n v="32.25"/>
    <n v="31.7"/>
    <n v="31.81"/>
    <n v="40932"/>
  </r>
  <r>
    <x v="21"/>
    <x v="412"/>
    <n v="73.5"/>
    <n v="74"/>
    <n v="69.98"/>
    <n v="69.98"/>
    <n v="48066"/>
  </r>
  <r>
    <x v="21"/>
    <x v="413"/>
    <n v="23.14"/>
    <n v="23.32"/>
    <n v="22.765000000000001"/>
    <n v="22.79"/>
    <n v="73537"/>
  </r>
  <r>
    <x v="21"/>
    <x v="414"/>
    <n v="47.72"/>
    <n v="48.163200000000003"/>
    <n v="47.33"/>
    <n v="47.61"/>
    <n v="11513"/>
  </r>
  <r>
    <x v="21"/>
    <x v="415"/>
    <n v="50.48"/>
    <n v="51.06"/>
    <n v="49.94"/>
    <n v="50.08"/>
    <n v="9884"/>
  </r>
  <r>
    <x v="21"/>
    <x v="416"/>
    <n v="23.48"/>
    <n v="24"/>
    <n v="23.36"/>
    <n v="23.43"/>
    <n v="76410"/>
  </r>
  <r>
    <x v="21"/>
    <x v="417"/>
    <n v="39.14"/>
    <n v="39.46"/>
    <n v="38.69"/>
    <n v="39.04"/>
    <n v="34231"/>
  </r>
  <r>
    <x v="21"/>
    <x v="418"/>
    <n v="37.229999999999997"/>
    <n v="37.362499999999997"/>
    <n v="36.28"/>
    <n v="36.36"/>
    <n v="12323"/>
  </r>
  <r>
    <x v="21"/>
    <x v="419"/>
    <n v="53.37"/>
    <n v="53.37"/>
    <n v="50.63"/>
    <n v="50.65"/>
    <n v="51966"/>
  </r>
  <r>
    <x v="21"/>
    <x v="420"/>
    <n v="15.76"/>
    <n v="15.96"/>
    <n v="15.67"/>
    <n v="15.71"/>
    <n v="17533"/>
  </r>
  <r>
    <x v="21"/>
    <x v="421"/>
    <n v="27.93"/>
    <n v="28.28"/>
    <n v="27.13"/>
    <n v="27.28"/>
    <n v="29044"/>
  </r>
  <r>
    <x v="21"/>
    <x v="422"/>
    <n v="15.34"/>
    <n v="15.73"/>
    <n v="15.15"/>
    <n v="15.34"/>
    <n v="22590"/>
  </r>
  <r>
    <x v="21"/>
    <x v="423"/>
    <n v="42.53"/>
    <n v="42.92"/>
    <n v="42.24"/>
    <n v="42.5"/>
    <n v="7651"/>
  </r>
  <r>
    <x v="21"/>
    <x v="424"/>
    <n v="44.52"/>
    <n v="44.63"/>
    <n v="42.5"/>
    <n v="42.81"/>
    <n v="39026"/>
  </r>
  <r>
    <x v="21"/>
    <x v="425"/>
    <n v="19.46"/>
    <n v="19.489999999999998"/>
    <n v="19.170000000000002"/>
    <n v="19.190000000000001"/>
    <n v="40714"/>
  </r>
  <r>
    <x v="21"/>
    <x v="426"/>
    <n v="45.83"/>
    <n v="46.66"/>
    <n v="44.69"/>
    <n v="45.92"/>
    <n v="37152"/>
  </r>
  <r>
    <x v="21"/>
    <x v="427"/>
    <n v="15.55"/>
    <n v="15.82"/>
    <n v="15.4312"/>
    <n v="15.5"/>
    <n v="98389"/>
  </r>
  <r>
    <x v="21"/>
    <x v="428"/>
    <n v="25.6"/>
    <n v="25.88"/>
    <n v="25.51"/>
    <n v="25.55"/>
    <n v="33252"/>
  </r>
  <r>
    <x v="21"/>
    <x v="429"/>
    <n v="27.03"/>
    <n v="27.684999999999999"/>
    <n v="26.805"/>
    <n v="27.13"/>
    <n v="532682"/>
  </r>
  <r>
    <x v="21"/>
    <x v="430"/>
    <n v="48"/>
    <n v="48.84"/>
    <n v="47.65"/>
    <n v="48.1"/>
    <n v="12121"/>
  </r>
  <r>
    <x v="21"/>
    <x v="431"/>
    <n v="26.62"/>
    <n v="28.63"/>
    <n v="26.5"/>
    <n v="27.57"/>
    <n v="32548"/>
  </r>
  <r>
    <x v="21"/>
    <x v="432"/>
    <n v="14.43"/>
    <n v="14.64"/>
    <n v="14.32"/>
    <n v="14.34"/>
    <n v="29495"/>
  </r>
  <r>
    <x v="21"/>
    <x v="433"/>
    <n v="36.369999999999997"/>
    <n v="36.75"/>
    <n v="36.090000000000003"/>
    <n v="36.159999999999997"/>
    <n v="4474"/>
  </r>
  <r>
    <x v="21"/>
    <x v="434"/>
    <n v="9.41"/>
    <n v="9.57"/>
    <n v="9.23"/>
    <n v="9.25"/>
    <n v="41451"/>
  </r>
  <r>
    <x v="21"/>
    <x v="435"/>
    <n v="48.17"/>
    <n v="48.38"/>
    <n v="47.5"/>
    <n v="47.56"/>
    <n v="56197"/>
  </r>
  <r>
    <x v="21"/>
    <x v="436"/>
    <n v="5.92"/>
    <n v="5.97"/>
    <n v="5.77"/>
    <n v="5.85"/>
    <n v="60627"/>
  </r>
  <r>
    <x v="21"/>
    <x v="437"/>
    <n v="10.26"/>
    <n v="10.53"/>
    <n v="10.119999999999999"/>
    <n v="10.16"/>
    <n v="22358"/>
  </r>
  <r>
    <x v="21"/>
    <x v="438"/>
    <n v="38.229999999999997"/>
    <n v="38.26"/>
    <n v="37.18"/>
    <n v="37.21"/>
    <n v="18256"/>
  </r>
  <r>
    <x v="21"/>
    <x v="439"/>
    <n v="38.56"/>
    <n v="38.700000000000003"/>
    <n v="37.6"/>
    <n v="37.619999999999997"/>
    <n v="38454"/>
  </r>
  <r>
    <x v="21"/>
    <x v="440"/>
    <n v="7.16"/>
    <n v="7.2"/>
    <n v="6.74"/>
    <n v="6.91"/>
    <n v="220532"/>
  </r>
  <r>
    <x v="21"/>
    <x v="441"/>
    <n v="43.74"/>
    <n v="44.11"/>
    <n v="42.77"/>
    <n v="42.8"/>
    <n v="9093"/>
  </r>
  <r>
    <x v="21"/>
    <x v="442"/>
    <n v="46.06"/>
    <n v="46.27"/>
    <n v="45.28"/>
    <n v="45.28"/>
    <n v="25803"/>
  </r>
  <r>
    <x v="21"/>
    <x v="443"/>
    <n v="47.21"/>
    <n v="47.847999999999999"/>
    <n v="47.060099999999998"/>
    <n v="47.16"/>
    <n v="71636"/>
  </r>
  <r>
    <x v="21"/>
    <x v="444"/>
    <n v="47.63"/>
    <n v="48.65"/>
    <n v="47.27"/>
    <n v="47.29"/>
    <n v="49607"/>
  </r>
  <r>
    <x v="21"/>
    <x v="445"/>
    <n v="12.87"/>
    <n v="13.25"/>
    <n v="12.85"/>
    <n v="12.97"/>
    <n v="45918"/>
  </r>
  <r>
    <x v="21"/>
    <x v="446"/>
    <n v="15.4"/>
    <n v="15.49"/>
    <n v="14.87"/>
    <n v="15"/>
    <n v="38374"/>
  </r>
  <r>
    <x v="21"/>
    <x v="447"/>
    <n v="16.11"/>
    <n v="16.2"/>
    <n v="16.02"/>
    <n v="16.09"/>
    <n v="9030"/>
  </r>
  <r>
    <x v="21"/>
    <x v="448"/>
    <n v="42.54"/>
    <n v="42.872500000000002"/>
    <n v="42.02"/>
    <n v="42.08"/>
    <n v="26539"/>
  </r>
  <r>
    <x v="21"/>
    <x v="449"/>
    <n v="30.15"/>
    <n v="30.25"/>
    <n v="29.38"/>
    <n v="29.38"/>
    <n v="63758"/>
  </r>
  <r>
    <x v="21"/>
    <x v="450"/>
    <n v="23.89"/>
    <n v="24.55"/>
    <n v="23.86"/>
    <n v="24.05"/>
    <n v="168747"/>
  </r>
  <r>
    <x v="21"/>
    <x v="451"/>
    <n v="19.28"/>
    <n v="19.37"/>
    <n v="18.600000000000001"/>
    <n v="19.2"/>
    <n v="73556"/>
  </r>
  <r>
    <x v="21"/>
    <x v="452"/>
    <n v="27.85"/>
    <n v="27.85"/>
    <n v="26.63"/>
    <n v="26.68"/>
    <n v="152269"/>
  </r>
  <r>
    <x v="21"/>
    <x v="453"/>
    <n v="21.75"/>
    <n v="22.31"/>
    <n v="21.54"/>
    <n v="21.56"/>
    <n v="31522"/>
  </r>
  <r>
    <x v="21"/>
    <x v="454"/>
    <n v="62"/>
    <n v="62.249899999999997"/>
    <n v="60.75"/>
    <n v="60.82"/>
    <n v="30713"/>
  </r>
  <r>
    <x v="21"/>
    <x v="455"/>
    <n v="58.64"/>
    <n v="59.423299999999998"/>
    <n v="58.15"/>
    <n v="58.24"/>
    <n v="31287"/>
  </r>
  <r>
    <x v="21"/>
    <x v="456"/>
    <n v="22.14"/>
    <n v="22.54"/>
    <n v="22.07"/>
    <n v="22.07"/>
    <n v="146955"/>
  </r>
  <r>
    <x v="21"/>
    <x v="457"/>
    <n v="63.48"/>
    <n v="63.72"/>
    <n v="62.67"/>
    <n v="62.74"/>
    <n v="46984"/>
  </r>
  <r>
    <x v="21"/>
    <x v="458"/>
    <n v="43.27"/>
    <n v="43.5"/>
    <n v="42.79"/>
    <n v="42.8"/>
    <n v="14864"/>
  </r>
  <r>
    <x v="21"/>
    <x v="459"/>
    <n v="71.92"/>
    <n v="72.28"/>
    <n v="70.73"/>
    <n v="70.73"/>
    <n v="9155"/>
  </r>
  <r>
    <x v="21"/>
    <x v="460"/>
    <n v="29.48"/>
    <n v="29.63"/>
    <n v="28.86"/>
    <n v="28.86"/>
    <n v="634"/>
  </r>
  <r>
    <x v="21"/>
    <x v="461"/>
    <n v="20.41"/>
    <n v="20.49"/>
    <n v="19.78"/>
    <n v="19.82"/>
    <n v="105969"/>
  </r>
  <r>
    <x v="21"/>
    <x v="462"/>
    <n v="56.89"/>
    <n v="57.49"/>
    <n v="55.47"/>
    <n v="55.54"/>
    <n v="11830"/>
  </r>
  <r>
    <x v="21"/>
    <x v="463"/>
    <n v="69.72"/>
    <n v="69.72"/>
    <n v="66.47"/>
    <n v="66.510000000000005"/>
    <n v="32426"/>
  </r>
  <r>
    <x v="21"/>
    <x v="464"/>
    <n v="23.28"/>
    <n v="23.95"/>
    <n v="23.15"/>
    <n v="23.46"/>
    <n v="26915"/>
  </r>
  <r>
    <x v="21"/>
    <x v="465"/>
    <n v="39.770000000000003"/>
    <n v="40.229999999999997"/>
    <n v="39.119999999999997"/>
    <n v="39.14"/>
    <n v="36620"/>
  </r>
  <r>
    <x v="21"/>
    <x v="466"/>
    <n v="29.64"/>
    <n v="30.36"/>
    <n v="29.55"/>
    <n v="29.88"/>
    <n v="242072"/>
  </r>
  <r>
    <x v="21"/>
    <x v="467"/>
    <n v="34.619999999999997"/>
    <n v="34.81"/>
    <n v="34.229999999999997"/>
    <n v="34.24"/>
    <n v="61523"/>
  </r>
  <r>
    <x v="21"/>
    <x v="468"/>
    <n v="55.74"/>
    <n v="56.07"/>
    <n v="55.18"/>
    <n v="55.48"/>
    <n v="4862"/>
  </r>
  <r>
    <x v="21"/>
    <x v="469"/>
    <n v="36.5"/>
    <n v="37.700000000000003"/>
    <n v="35.840000000000003"/>
    <n v="36.770000000000003"/>
    <n v="44720"/>
  </r>
  <r>
    <x v="21"/>
    <x v="470"/>
    <n v="44.8"/>
    <n v="45.41"/>
    <n v="44.71"/>
    <n v="44.82"/>
    <n v="7188"/>
  </r>
  <r>
    <x v="21"/>
    <x v="471"/>
    <n v="29.33"/>
    <n v="29.41"/>
    <n v="28.71"/>
    <n v="28.76"/>
    <n v="381821"/>
  </r>
  <r>
    <x v="21"/>
    <x v="472"/>
    <n v="29.47"/>
    <n v="29.47"/>
    <n v="28.695"/>
    <n v="29.15"/>
    <n v="33191"/>
  </r>
  <r>
    <x v="21"/>
    <x v="473"/>
    <n v="18.989999999999998"/>
    <n v="19.309999999999999"/>
    <n v="18.309999999999999"/>
    <n v="18.34"/>
    <n v="72810"/>
  </r>
  <r>
    <x v="21"/>
    <x v="474"/>
    <n v="72.209999999999994"/>
    <n v="72.27"/>
    <n v="69.819999999999993"/>
    <n v="69.88"/>
    <n v="16545"/>
  </r>
  <r>
    <x v="21"/>
    <x v="475"/>
    <n v="9.66"/>
    <n v="9.7899999999999991"/>
    <n v="9.6"/>
    <n v="9.6199999999999992"/>
    <n v="61370"/>
  </r>
  <r>
    <x v="21"/>
    <x v="476"/>
    <n v="53.69"/>
    <n v="53.69"/>
    <n v="52"/>
    <n v="52.06"/>
    <n v="47555"/>
  </r>
  <r>
    <x v="21"/>
    <x v="477"/>
    <n v="29.99"/>
    <n v="30.02"/>
    <n v="29.38"/>
    <n v="29.84"/>
    <n v="30090"/>
  </r>
  <r>
    <x v="21"/>
    <x v="478"/>
    <n v="19.03"/>
    <n v="19.09"/>
    <n v="18.39"/>
    <n v="18.399999999999999"/>
    <n v="52050"/>
  </r>
  <r>
    <x v="21"/>
    <x v="479"/>
    <n v="51.04"/>
    <n v="51.13"/>
    <n v="50.4"/>
    <n v="50.4"/>
    <n v="140175"/>
  </r>
  <r>
    <x v="21"/>
    <x v="480"/>
    <n v="35.770000000000003"/>
    <n v="36.15"/>
    <n v="35.43"/>
    <n v="35.94"/>
    <n v="14204"/>
  </r>
  <r>
    <x v="21"/>
    <x v="481"/>
    <n v="459.85"/>
    <n v="462.14"/>
    <n v="453.98"/>
    <n v="454.4"/>
    <n v="159"/>
  </r>
  <r>
    <x v="21"/>
    <x v="482"/>
    <n v="20.61"/>
    <n v="20.61"/>
    <n v="19.59"/>
    <n v="19.59"/>
    <n v="85569"/>
  </r>
  <r>
    <x v="21"/>
    <x v="483"/>
    <n v="38.89"/>
    <n v="39.270000000000003"/>
    <n v="38.08"/>
    <n v="38.130000000000003"/>
    <n v="13837"/>
  </r>
  <r>
    <x v="21"/>
    <x v="484"/>
    <n v="48.53"/>
    <n v="48.63"/>
    <n v="48.05"/>
    <n v="48.05"/>
    <n v="161286"/>
  </r>
  <r>
    <x v="21"/>
    <x v="485"/>
    <n v="16.09"/>
    <n v="16.38"/>
    <n v="15.75"/>
    <n v="15.77"/>
    <n v="23099"/>
  </r>
  <r>
    <x v="21"/>
    <x v="486"/>
    <n v="74.22"/>
    <n v="74.900000000000006"/>
    <n v="71.3"/>
    <n v="71.66"/>
    <n v="53975"/>
  </r>
  <r>
    <x v="21"/>
    <x v="487"/>
    <n v="50.25"/>
    <n v="51.65"/>
    <n v="49.6"/>
    <n v="49.83"/>
    <n v="133399"/>
  </r>
  <r>
    <x v="21"/>
    <x v="488"/>
    <n v="19.579999999999998"/>
    <n v="19.8"/>
    <n v="19.47"/>
    <n v="19.5"/>
    <n v="29846"/>
  </r>
  <r>
    <x v="21"/>
    <x v="489"/>
    <n v="17.05"/>
    <n v="17.059999999999999"/>
    <n v="16.36"/>
    <n v="16.39"/>
    <n v="73060"/>
  </r>
  <r>
    <x v="21"/>
    <x v="490"/>
    <n v="24.33"/>
    <n v="24.47"/>
    <n v="23.53"/>
    <n v="23.83"/>
    <n v="218905"/>
  </r>
  <r>
    <x v="21"/>
    <x v="491"/>
    <n v="69.87"/>
    <n v="70.34"/>
    <n v="68.849999999999994"/>
    <n v="69"/>
    <n v="209034"/>
  </r>
  <r>
    <x v="21"/>
    <x v="492"/>
    <n v="34.36"/>
    <n v="34.450000000000003"/>
    <n v="33.85"/>
    <n v="33.909999999999997"/>
    <n v="8348"/>
  </r>
  <r>
    <x v="21"/>
    <x v="493"/>
    <n v="9.18"/>
    <n v="9.42"/>
    <n v="9.18"/>
    <n v="9.31"/>
    <n v="69349"/>
  </r>
  <r>
    <x v="21"/>
    <x v="494"/>
    <n v="43.04"/>
    <n v="43.86"/>
    <n v="42.27"/>
    <n v="42.48"/>
    <n v="69998"/>
  </r>
  <r>
    <x v="21"/>
    <x v="495"/>
    <n v="17.11"/>
    <n v="17.600000000000001"/>
    <n v="16.97"/>
    <n v="17.21"/>
    <n v="368142"/>
  </r>
  <r>
    <x v="21"/>
    <x v="496"/>
    <n v="33.53"/>
    <n v="33.590000000000003"/>
    <n v="32.93"/>
    <n v="32.93"/>
    <n v="41626"/>
  </r>
  <r>
    <x v="21"/>
    <x v="497"/>
    <n v="18.63"/>
    <n v="19.2"/>
    <n v="18.5"/>
    <n v="18.64"/>
    <n v="39640"/>
  </r>
  <r>
    <x v="21"/>
    <x v="498"/>
    <n v="52.58"/>
    <n v="53.195"/>
    <n v="51.952399999999997"/>
    <n v="52.83"/>
    <n v="32596"/>
  </r>
  <r>
    <x v="22"/>
    <x v="0"/>
    <n v="28.38"/>
    <n v="28.45"/>
    <n v="27.58"/>
    <n v="27.83"/>
    <n v="29750"/>
  </r>
  <r>
    <x v="22"/>
    <x v="1"/>
    <n v="14.22"/>
    <n v="14.29"/>
    <n v="13.41"/>
    <n v="13.51"/>
    <n v="365988"/>
  </r>
  <r>
    <x v="22"/>
    <x v="2"/>
    <n v="187.28"/>
    <n v="187.7"/>
    <n v="182.77"/>
    <n v="183.82"/>
    <n v="196742"/>
  </r>
  <r>
    <x v="22"/>
    <x v="3"/>
    <n v="21.63"/>
    <n v="21.74"/>
    <n v="21.35"/>
    <n v="21.55"/>
    <n v="22904"/>
  </r>
  <r>
    <x v="22"/>
    <x v="4"/>
    <n v="46.29"/>
    <n v="47.02"/>
    <n v="46.01"/>
    <n v="46.94"/>
    <n v="118393"/>
  </r>
  <r>
    <x v="22"/>
    <x v="5"/>
    <n v="47.49"/>
    <n v="47.57"/>
    <n v="46.73"/>
    <n v="46.94"/>
    <n v="6404"/>
  </r>
  <r>
    <x v="22"/>
    <x v="6"/>
    <n v="32.85"/>
    <n v="32.86"/>
    <n v="32.07"/>
    <n v="32.32"/>
    <n v="59484"/>
  </r>
  <r>
    <x v="22"/>
    <x v="7"/>
    <n v="27.88"/>
    <n v="27.89"/>
    <n v="27.175000000000001"/>
    <n v="27.38"/>
    <n v="41143"/>
  </r>
  <r>
    <x v="22"/>
    <x v="8"/>
    <n v="28.55"/>
    <n v="28.7"/>
    <n v="27.89"/>
    <n v="27.97"/>
    <n v="42360"/>
  </r>
  <r>
    <x v="22"/>
    <x v="9"/>
    <n v="39.75"/>
    <n v="39.869999999999997"/>
    <n v="38.57"/>
    <n v="39.18"/>
    <n v="55648"/>
  </r>
  <r>
    <x v="22"/>
    <x v="10"/>
    <n v="23.9"/>
    <n v="23.99"/>
    <n v="23.35"/>
    <n v="23.52"/>
    <n v="27507"/>
  </r>
  <r>
    <x v="22"/>
    <x v="11"/>
    <n v="25.61"/>
    <n v="25.69"/>
    <n v="25.24"/>
    <n v="25.34"/>
    <n v="15137"/>
  </r>
  <r>
    <x v="22"/>
    <x v="12"/>
    <n v="31.43"/>
    <n v="31.57"/>
    <n v="31.07"/>
    <n v="31.11"/>
    <n v="44688"/>
  </r>
  <r>
    <x v="22"/>
    <x v="13"/>
    <n v="14.95"/>
    <n v="15.11"/>
    <n v="14.43"/>
    <n v="14.6"/>
    <n v="69302"/>
  </r>
  <r>
    <x v="22"/>
    <x v="14"/>
    <n v="30.05"/>
    <n v="30.1"/>
    <n v="28.68"/>
    <n v="29.14"/>
    <n v="122135"/>
  </r>
  <r>
    <x v="22"/>
    <x v="15"/>
    <n v="42.09"/>
    <n v="42.62"/>
    <n v="41"/>
    <n v="41.2"/>
    <n v="37024"/>
  </r>
  <r>
    <x v="22"/>
    <x v="16"/>
    <n v="57.34"/>
    <n v="57.6"/>
    <n v="56.53"/>
    <n v="56.75"/>
    <n v="10251"/>
  </r>
  <r>
    <x v="22"/>
    <x v="17"/>
    <n v="47.95"/>
    <n v="49.11"/>
    <n v="44.1"/>
    <n v="45"/>
    <n v="515709"/>
  </r>
  <r>
    <x v="22"/>
    <x v="18"/>
    <n v="14.81"/>
    <n v="14.89"/>
    <n v="13.74"/>
    <n v="13.87"/>
    <n v="32885"/>
  </r>
  <r>
    <x v="22"/>
    <x v="19"/>
    <n v="31.04"/>
    <n v="31.29"/>
    <n v="30.53"/>
    <n v="30.84"/>
    <n v="13793"/>
  </r>
  <r>
    <x v="22"/>
    <x v="20"/>
    <n v="19.600000000000001"/>
    <n v="19.600000000000001"/>
    <n v="18.88"/>
    <n v="19.260000000000002"/>
    <n v="40023"/>
  </r>
  <r>
    <x v="22"/>
    <x v="21"/>
    <n v="22.95"/>
    <n v="23.04"/>
    <n v="21.16"/>
    <n v="21.23"/>
    <n v="107695"/>
  </r>
  <r>
    <x v="22"/>
    <x v="22"/>
    <n v="29.7"/>
    <n v="30.225000000000001"/>
    <n v="29.08"/>
    <n v="29.15"/>
    <n v="47004"/>
  </r>
  <r>
    <x v="22"/>
    <x v="23"/>
    <n v="21.11"/>
    <n v="21.17"/>
    <n v="20.27"/>
    <n v="20.399999999999999"/>
    <n v="53405"/>
  </r>
  <r>
    <x v="22"/>
    <x v="24"/>
    <n v="13.29"/>
    <n v="13.3"/>
    <n v="12.79"/>
    <n v="13.02"/>
    <n v="234856"/>
  </r>
  <r>
    <x v="22"/>
    <x v="25"/>
    <n v="6.06"/>
    <n v="6.09"/>
    <n v="5.57"/>
    <n v="5.66"/>
    <n v="363181"/>
  </r>
  <r>
    <x v="22"/>
    <x v="26"/>
    <n v="60.58"/>
    <n v="61.22"/>
    <n v="60.34"/>
    <n v="60.78"/>
    <n v="60953"/>
  </r>
  <r>
    <x v="22"/>
    <x v="27"/>
    <n v="32.26"/>
    <n v="32.26"/>
    <n v="30.92"/>
    <n v="31.27"/>
    <n v="22596"/>
  </r>
  <r>
    <x v="22"/>
    <x v="28"/>
    <n v="37.33"/>
    <n v="37.56"/>
    <n v="36.31"/>
    <n v="36.4"/>
    <n v="46103"/>
  </r>
  <r>
    <x v="22"/>
    <x v="29"/>
    <n v="91.62"/>
    <n v="92.71"/>
    <n v="90.77"/>
    <n v="92.11"/>
    <n v="50786"/>
  </r>
  <r>
    <x v="22"/>
    <x v="30"/>
    <n v="17.79"/>
    <n v="17.95"/>
    <n v="17.350000000000001"/>
    <n v="17.52"/>
    <n v="20830"/>
  </r>
  <r>
    <x v="22"/>
    <x v="31"/>
    <n v="33.21"/>
    <n v="33.47"/>
    <n v="32.229999999999997"/>
    <n v="32.56"/>
    <n v="42666"/>
  </r>
  <r>
    <x v="22"/>
    <x v="32"/>
    <n v="41.25"/>
    <n v="41.49"/>
    <n v="40.65"/>
    <n v="40.840000000000003"/>
    <n v="21649"/>
  </r>
  <r>
    <x v="22"/>
    <x v="33"/>
    <n v="91.72"/>
    <n v="92.34"/>
    <n v="90.62"/>
    <n v="91.52"/>
    <n v="48110"/>
  </r>
  <r>
    <x v="22"/>
    <x v="34"/>
    <n v="62.56"/>
    <n v="63.03"/>
    <n v="61.43"/>
    <n v="62.39"/>
    <n v="58285"/>
  </r>
  <r>
    <x v="22"/>
    <x v="35"/>
    <n v="77.75"/>
    <n v="78.17"/>
    <n v="76.95"/>
    <n v="77.31"/>
    <n v="12989"/>
  </r>
  <r>
    <x v="22"/>
    <x v="36"/>
    <n v="38.68"/>
    <n v="38.71"/>
    <n v="37.54"/>
    <n v="37.799999999999997"/>
    <n v="9917"/>
  </r>
  <r>
    <x v="22"/>
    <x v="37"/>
    <n v="70.88"/>
    <n v="71.23"/>
    <n v="69.75"/>
    <n v="70.510000000000005"/>
    <n v="17923"/>
  </r>
  <r>
    <x v="22"/>
    <x v="38"/>
    <n v="35.630000000000003"/>
    <n v="35.74"/>
    <n v="33.82"/>
    <n v="34.43"/>
    <n v="29062"/>
  </r>
  <r>
    <x v="22"/>
    <x v="39"/>
    <n v="72.680000000000007"/>
    <n v="73.47"/>
    <n v="69.91"/>
    <n v="71.790000000000006"/>
    <n v="26866"/>
  </r>
  <r>
    <x v="22"/>
    <x v="40"/>
    <n v="33.130000000000003"/>
    <n v="33.93"/>
    <n v="32.64"/>
    <n v="32.950000000000003"/>
    <n v="36769"/>
  </r>
  <r>
    <x v="22"/>
    <x v="41"/>
    <n v="35.549999999999997"/>
    <n v="35.78"/>
    <n v="35.17"/>
    <n v="35.35"/>
    <n v="18601"/>
  </r>
  <r>
    <x v="22"/>
    <x v="42"/>
    <n v="33.729999999999997"/>
    <n v="34"/>
    <n v="32.840000000000003"/>
    <n v="33.85"/>
    <n v="144970"/>
  </r>
  <r>
    <x v="22"/>
    <x v="43"/>
    <n v="27.19"/>
    <n v="27.33"/>
    <n v="26.81"/>
    <n v="26.85"/>
    <n v="18351"/>
  </r>
  <r>
    <x v="22"/>
    <x v="44"/>
    <n v="142.72"/>
    <n v="144.4"/>
    <n v="142.05000000000001"/>
    <n v="142.5"/>
    <n v="16205"/>
  </r>
  <r>
    <x v="22"/>
    <x v="45"/>
    <n v="52.23"/>
    <n v="52.52"/>
    <n v="51.52"/>
    <n v="51.79"/>
    <n v="53519"/>
  </r>
  <r>
    <x v="22"/>
    <x v="46"/>
    <n v="17.55"/>
    <n v="17.7"/>
    <n v="16.809999999999999"/>
    <n v="16.98"/>
    <n v="2214140"/>
  </r>
  <r>
    <x v="22"/>
    <x v="47"/>
    <n v="56.95"/>
    <n v="57.3"/>
    <n v="56.67"/>
    <n v="57.1"/>
    <n v="37839"/>
  </r>
  <r>
    <x v="22"/>
    <x v="48"/>
    <n v="37.89"/>
    <n v="37.94"/>
    <n v="37.130000000000003"/>
    <n v="37.75"/>
    <n v="86616"/>
  </r>
  <r>
    <x v="22"/>
    <x v="49"/>
    <n v="28.5"/>
    <n v="28.57"/>
    <n v="27.52"/>
    <n v="27.8"/>
    <n v="71985"/>
  </r>
  <r>
    <x v="22"/>
    <x v="50"/>
    <n v="38.5"/>
    <n v="38.9"/>
    <n v="37.64"/>
    <n v="37.909999999999997"/>
    <n v="48526"/>
  </r>
  <r>
    <x v="22"/>
    <x v="51"/>
    <n v="78.45"/>
    <n v="79.040000000000006"/>
    <n v="77.91"/>
    <n v="78.099999999999994"/>
    <n v="8744"/>
  </r>
  <r>
    <x v="22"/>
    <x v="52"/>
    <n v="46.41"/>
    <n v="46.73"/>
    <n v="44.9"/>
    <n v="45.79"/>
    <n v="12570"/>
  </r>
  <r>
    <x v="22"/>
    <x v="53"/>
    <n v="69.569999999999993"/>
    <n v="69.569999999999993"/>
    <n v="68.34"/>
    <n v="68.709999999999994"/>
    <n v="10099"/>
  </r>
  <r>
    <x v="22"/>
    <x v="54"/>
    <n v="101.97"/>
    <n v="101.97"/>
    <n v="98.15"/>
    <n v="99.95"/>
    <n v="16013"/>
  </r>
  <r>
    <x v="22"/>
    <x v="55"/>
    <n v="49.02"/>
    <n v="49.3"/>
    <n v="48.6875"/>
    <n v="49.03"/>
    <n v="4972"/>
  </r>
  <r>
    <x v="22"/>
    <x v="56"/>
    <n v="43.22"/>
    <n v="43.29"/>
    <n v="41.86"/>
    <n v="42.24"/>
    <n v="54329"/>
  </r>
  <r>
    <x v="22"/>
    <x v="57"/>
    <n v="24.55"/>
    <n v="24.55"/>
    <n v="23.41"/>
    <n v="23.76"/>
    <n v="14745"/>
  </r>
  <r>
    <x v="22"/>
    <x v="58"/>
    <n v="50.39"/>
    <n v="50.64"/>
    <n v="49.99"/>
    <n v="50.23"/>
    <n v="16821"/>
  </r>
  <r>
    <x v="22"/>
    <x v="59"/>
    <n v="19.41"/>
    <n v="19.600000000000001"/>
    <n v="19"/>
    <n v="19.149999999999999"/>
    <n v="104270"/>
  </r>
  <r>
    <x v="22"/>
    <x v="60"/>
    <n v="29.7"/>
    <n v="29.94"/>
    <n v="29.13"/>
    <n v="29.34"/>
    <n v="112311"/>
  </r>
  <r>
    <x v="22"/>
    <x v="61"/>
    <n v="49.32"/>
    <n v="49.47"/>
    <n v="48.59"/>
    <n v="49"/>
    <n v="7576"/>
  </r>
  <r>
    <x v="22"/>
    <x v="62"/>
    <n v="38.49"/>
    <n v="38.520000000000003"/>
    <n v="37.450000000000003"/>
    <n v="37.46"/>
    <n v="32401"/>
  </r>
  <r>
    <x v="22"/>
    <x v="63"/>
    <n v="26.33"/>
    <n v="26.45"/>
    <n v="25.72"/>
    <n v="25.94"/>
    <n v="8275"/>
  </r>
  <r>
    <x v="22"/>
    <x v="64"/>
    <n v="22.32"/>
    <n v="22.5"/>
    <n v="22.29"/>
    <n v="22.43"/>
    <n v="100894"/>
  </r>
  <r>
    <x v="22"/>
    <x v="65"/>
    <n v="82.73"/>
    <n v="83.35"/>
    <n v="81.42"/>
    <n v="81.98"/>
    <n v="14950"/>
  </r>
  <r>
    <x v="22"/>
    <x v="66"/>
    <n v="30.75"/>
    <n v="30.88"/>
    <n v="29.32"/>
    <n v="29.48"/>
    <n v="84471"/>
  </r>
  <r>
    <x v="22"/>
    <x v="67"/>
    <n v="10.83"/>
    <n v="10.94"/>
    <n v="10.56"/>
    <n v="10.63"/>
    <n v="163163"/>
  </r>
  <r>
    <x v="22"/>
    <x v="68"/>
    <n v="38.659999999999997"/>
    <n v="38.659999999999997"/>
    <n v="36.81"/>
    <n v="37.43"/>
    <n v="51571"/>
  </r>
  <r>
    <x v="22"/>
    <x v="69"/>
    <n v="67.77"/>
    <n v="68.05"/>
    <n v="64.319999999999993"/>
    <n v="64.44"/>
    <n v="29245"/>
  </r>
  <r>
    <x v="22"/>
    <x v="70"/>
    <n v="4.62"/>
    <n v="4.6399999999999997"/>
    <n v="4.3071000000000002"/>
    <n v="4.43"/>
    <n v="6645037"/>
  </r>
  <r>
    <x v="22"/>
    <x v="71"/>
    <n v="22.11"/>
    <n v="22.36"/>
    <n v="21.88"/>
    <n v="21.95"/>
    <n v="37206"/>
  </r>
  <r>
    <x v="22"/>
    <x v="72"/>
    <n v="21.85"/>
    <n v="21.99"/>
    <n v="21.67"/>
    <n v="21.74"/>
    <n v="32960"/>
  </r>
  <r>
    <x v="22"/>
    <x v="73"/>
    <n v="27.34"/>
    <n v="27.5"/>
    <n v="26.73"/>
    <n v="26.98"/>
    <n v="72694"/>
  </r>
  <r>
    <x v="22"/>
    <x v="74"/>
    <n v="38.19"/>
    <n v="38.19"/>
    <n v="36.83"/>
    <n v="37.11"/>
    <n v="25657"/>
  </r>
  <r>
    <x v="22"/>
    <x v="75"/>
    <n v="53.28"/>
    <n v="53.8"/>
    <n v="51.1"/>
    <n v="51.85"/>
    <n v="118033"/>
  </r>
  <r>
    <x v="22"/>
    <x v="76"/>
    <n v="48.53"/>
    <n v="49.3"/>
    <n v="48.41"/>
    <n v="48.85"/>
    <n v="25722"/>
  </r>
  <r>
    <x v="22"/>
    <x v="77"/>
    <n v="36.94"/>
    <n v="37.380000000000003"/>
    <n v="36.11"/>
    <n v="36.590000000000003"/>
    <n v="23789"/>
  </r>
  <r>
    <x v="22"/>
    <x v="78"/>
    <n v="12.36"/>
    <n v="12.67"/>
    <n v="11.51"/>
    <n v="11.68"/>
    <n v="41892"/>
  </r>
  <r>
    <x v="22"/>
    <x v="79"/>
    <n v="12.13"/>
    <n v="12.27"/>
    <n v="11.46"/>
    <n v="11.6"/>
    <n v="73108"/>
  </r>
  <r>
    <x v="22"/>
    <x v="80"/>
    <n v="21.14"/>
    <n v="21.25"/>
    <n v="20.85"/>
    <n v="21.01"/>
    <n v="27725"/>
  </r>
  <r>
    <x v="22"/>
    <x v="81"/>
    <n v="34.15"/>
    <n v="34.229999999999997"/>
    <n v="33.36"/>
    <n v="33.950000000000003"/>
    <n v="74357"/>
  </r>
  <r>
    <x v="22"/>
    <x v="82"/>
    <n v="32.840000000000003"/>
    <n v="33.020000000000003"/>
    <n v="32.119999999999997"/>
    <n v="32.31"/>
    <n v="7367"/>
  </r>
  <r>
    <x v="22"/>
    <x v="83"/>
    <n v="53.55"/>
    <n v="54.31"/>
    <n v="53.4"/>
    <n v="53.87"/>
    <n v="20124"/>
  </r>
  <r>
    <x v="22"/>
    <x v="84"/>
    <n v="58.86"/>
    <n v="59"/>
    <n v="57.96"/>
    <n v="58.13"/>
    <n v="13065"/>
  </r>
  <r>
    <x v="22"/>
    <x v="85"/>
    <n v="88.09"/>
    <n v="88.4"/>
    <n v="85.76"/>
    <n v="86.63"/>
    <n v="6209"/>
  </r>
  <r>
    <x v="22"/>
    <x v="86"/>
    <n v="28.35"/>
    <n v="28.46"/>
    <n v="27.03"/>
    <n v="27.82"/>
    <n v="134923"/>
  </r>
  <r>
    <x v="22"/>
    <x v="87"/>
    <n v="58.48"/>
    <n v="58.5"/>
    <n v="57.36"/>
    <n v="57.96"/>
    <n v="13068"/>
  </r>
  <r>
    <x v="22"/>
    <x v="88"/>
    <n v="30.35"/>
    <n v="30.65"/>
    <n v="28.83"/>
    <n v="29.2"/>
    <n v="65551"/>
  </r>
  <r>
    <x v="22"/>
    <x v="89"/>
    <n v="16.38"/>
    <n v="16.46"/>
    <n v="15.6"/>
    <n v="15.87"/>
    <n v="28569"/>
  </r>
  <r>
    <x v="22"/>
    <x v="90"/>
    <n v="25.59"/>
    <n v="25.68"/>
    <n v="25.25"/>
    <n v="25.38"/>
    <n v="8372"/>
  </r>
  <r>
    <x v="22"/>
    <x v="91"/>
    <n v="76.42"/>
    <n v="77.249899999999997"/>
    <n v="76.09"/>
    <n v="76.38"/>
    <n v="23252"/>
  </r>
  <r>
    <x v="22"/>
    <x v="92"/>
    <n v="58.87"/>
    <n v="59.24"/>
    <n v="58.36"/>
    <n v="58.74"/>
    <n v="12771"/>
  </r>
  <r>
    <x v="22"/>
    <x v="93"/>
    <n v="29.51"/>
    <n v="29.7"/>
    <n v="28.21"/>
    <n v="28.81"/>
    <n v="32400"/>
  </r>
  <r>
    <x v="22"/>
    <x v="94"/>
    <n v="16.91"/>
    <n v="16.98"/>
    <n v="16.559999999999999"/>
    <n v="16.72"/>
    <n v="232951"/>
  </r>
  <r>
    <x v="22"/>
    <x v="95"/>
    <n v="306.61"/>
    <n v="307"/>
    <n v="295.07"/>
    <n v="298.39"/>
    <n v="9679"/>
  </r>
  <r>
    <x v="22"/>
    <x v="96"/>
    <n v="45.05"/>
    <n v="45.49"/>
    <n v="43.1"/>
    <n v="43.94"/>
    <n v="30594"/>
  </r>
  <r>
    <x v="22"/>
    <x v="97"/>
    <n v="13.41"/>
    <n v="13.54"/>
    <n v="13.32"/>
    <n v="13.35"/>
    <n v="19475"/>
  </r>
  <r>
    <x v="22"/>
    <x v="98"/>
    <n v="12.4"/>
    <n v="12.49"/>
    <n v="12.23"/>
    <n v="12.26"/>
    <n v="29901"/>
  </r>
  <r>
    <x v="22"/>
    <x v="99"/>
    <n v="47.47"/>
    <n v="47.47"/>
    <n v="44.62"/>
    <n v="45.38"/>
    <n v="35175"/>
  </r>
  <r>
    <x v="22"/>
    <x v="100"/>
    <n v="36.51"/>
    <n v="36.65"/>
    <n v="35.25"/>
    <n v="35.81"/>
    <n v="53887"/>
  </r>
  <r>
    <x v="22"/>
    <x v="101"/>
    <n v="36.700000000000003"/>
    <n v="36.93"/>
    <n v="35.54"/>
    <n v="36.06"/>
    <n v="11741"/>
  </r>
  <r>
    <x v="22"/>
    <x v="102"/>
    <n v="32.47"/>
    <n v="32.69"/>
    <n v="31.59"/>
    <n v="31.75"/>
    <n v="40232"/>
  </r>
  <r>
    <x v="22"/>
    <x v="103"/>
    <n v="50.56"/>
    <n v="50.67"/>
    <n v="49.46"/>
    <n v="49.79"/>
    <n v="8501"/>
  </r>
  <r>
    <x v="22"/>
    <x v="104"/>
    <n v="45.87"/>
    <n v="45.93"/>
    <n v="44.8"/>
    <n v="45.06"/>
    <n v="117475"/>
  </r>
  <r>
    <x v="22"/>
    <x v="105"/>
    <n v="58.21"/>
    <n v="58.24"/>
    <n v="57.07"/>
    <n v="57.43"/>
    <n v="33893"/>
  </r>
  <r>
    <x v="22"/>
    <x v="106"/>
    <n v="32.72"/>
    <n v="32.81"/>
    <n v="32.549999999999997"/>
    <n v="32.69"/>
    <n v="19817"/>
  </r>
  <r>
    <x v="22"/>
    <x v="107"/>
    <n v="7.51"/>
    <n v="7.51"/>
    <n v="7.28"/>
    <n v="7.34"/>
    <n v="31503"/>
  </r>
  <r>
    <x v="22"/>
    <x v="108"/>
    <n v="57.82"/>
    <n v="57.91"/>
    <n v="56.04"/>
    <n v="56.1"/>
    <n v="10853"/>
  </r>
  <r>
    <x v="22"/>
    <x v="109"/>
    <n v="51.99"/>
    <n v="52.07"/>
    <n v="51.13"/>
    <n v="51.19"/>
    <n v="7022"/>
  </r>
  <r>
    <x v="22"/>
    <x v="110"/>
    <n v="22.85"/>
    <n v="22.99"/>
    <n v="22.46"/>
    <n v="22.65"/>
    <n v="390053"/>
  </r>
  <r>
    <x v="22"/>
    <x v="111"/>
    <n v="45.07"/>
    <n v="45.35"/>
    <n v="43.41"/>
    <n v="44.21"/>
    <n v="48991"/>
  </r>
  <r>
    <x v="22"/>
    <x v="112"/>
    <n v="29.27"/>
    <n v="30.28"/>
    <n v="29.21"/>
    <n v="30.2"/>
    <n v="45833"/>
  </r>
  <r>
    <x v="22"/>
    <x v="113"/>
    <n v="32.770000000000003"/>
    <n v="32.979999999999997"/>
    <n v="32.520000000000003"/>
    <n v="32.69"/>
    <n v="28477"/>
  </r>
  <r>
    <x v="22"/>
    <x v="114"/>
    <n v="38.93"/>
    <n v="38.94"/>
    <n v="37.700000000000003"/>
    <n v="37.92"/>
    <n v="37824"/>
  </r>
  <r>
    <x v="22"/>
    <x v="115"/>
    <n v="37.200000000000003"/>
    <n v="38.340000000000003"/>
    <n v="37.14"/>
    <n v="37.65"/>
    <n v="64685"/>
  </r>
  <r>
    <x v="22"/>
    <x v="116"/>
    <n v="11.29"/>
    <n v="11.38"/>
    <n v="10.81"/>
    <n v="10.88"/>
    <n v="13783"/>
  </r>
  <r>
    <x v="22"/>
    <x v="117"/>
    <n v="20.260000000000002"/>
    <n v="20.329999999999998"/>
    <n v="19.3"/>
    <n v="19.510000000000002"/>
    <n v="28283"/>
  </r>
  <r>
    <x v="22"/>
    <x v="118"/>
    <n v="35.869999999999997"/>
    <n v="35.979999999999997"/>
    <n v="34.450000000000003"/>
    <n v="35.200000000000003"/>
    <n v="152810"/>
  </r>
  <r>
    <x v="22"/>
    <x v="119"/>
    <n v="71.3"/>
    <n v="71.599999999999994"/>
    <n v="70.16"/>
    <n v="70.709999999999994"/>
    <n v="100061"/>
  </r>
  <r>
    <x v="22"/>
    <x v="120"/>
    <n v="34.07"/>
    <n v="34.369999999999997"/>
    <n v="34.020000000000003"/>
    <n v="34.25"/>
    <n v="28471"/>
  </r>
  <r>
    <x v="22"/>
    <x v="121"/>
    <n v="33.200000000000003"/>
    <n v="33.42"/>
    <n v="32.130000000000003"/>
    <n v="32.270000000000003"/>
    <n v="70972"/>
  </r>
  <r>
    <x v="22"/>
    <x v="122"/>
    <n v="45.56"/>
    <n v="45.79"/>
    <n v="44.02"/>
    <n v="44.43"/>
    <n v="48414"/>
  </r>
  <r>
    <x v="22"/>
    <x v="123"/>
    <n v="16"/>
    <n v="16.14"/>
    <n v="15.66"/>
    <n v="15.77"/>
    <n v="174175"/>
  </r>
  <r>
    <x v="22"/>
    <x v="124"/>
    <n v="18.23"/>
    <n v="18.36"/>
    <n v="17.899999999999999"/>
    <n v="18"/>
    <n v="21350"/>
  </r>
  <r>
    <x v="22"/>
    <x v="125"/>
    <n v="16.100000000000001"/>
    <n v="16.14"/>
    <n v="15.69"/>
    <n v="15.9"/>
    <n v="94168"/>
  </r>
  <r>
    <x v="22"/>
    <x v="126"/>
    <n v="53.46"/>
    <n v="53.77"/>
    <n v="52.04"/>
    <n v="52.41"/>
    <n v="17809"/>
  </r>
  <r>
    <x v="22"/>
    <x v="127"/>
    <n v="12.67"/>
    <n v="12.85"/>
    <n v="11.72"/>
    <n v="11.93"/>
    <n v="110063"/>
  </r>
  <r>
    <x v="22"/>
    <x v="128"/>
    <n v="67.91"/>
    <n v="68.12"/>
    <n v="66.52"/>
    <n v="66.69"/>
    <n v="23300"/>
  </r>
  <r>
    <x v="22"/>
    <x v="129"/>
    <n v="28.13"/>
    <n v="28.32"/>
    <n v="27.65"/>
    <n v="27.97"/>
    <n v="119502"/>
  </r>
  <r>
    <x v="22"/>
    <x v="130"/>
    <n v="74.19"/>
    <n v="74.37"/>
    <n v="73.760000000000005"/>
    <n v="74.03"/>
    <n v="4098"/>
  </r>
  <r>
    <x v="22"/>
    <x v="131"/>
    <n v="15.1"/>
    <n v="15.12"/>
    <n v="14.38"/>
    <n v="14.64"/>
    <n v="30627"/>
  </r>
  <r>
    <x v="22"/>
    <x v="132"/>
    <n v="93.22"/>
    <n v="93.34"/>
    <n v="91.1"/>
    <n v="91.64"/>
    <n v="10919"/>
  </r>
  <r>
    <x v="22"/>
    <x v="133"/>
    <n v="38.43"/>
    <n v="38.65"/>
    <n v="37.590000000000003"/>
    <n v="37.78"/>
    <n v="12657"/>
  </r>
  <r>
    <x v="22"/>
    <x v="134"/>
    <n v="26.32"/>
    <n v="26.54"/>
    <n v="25.45"/>
    <n v="25.82"/>
    <n v="125549"/>
  </r>
  <r>
    <x v="22"/>
    <x v="135"/>
    <n v="27.39"/>
    <n v="27.59"/>
    <n v="27.25"/>
    <n v="27.32"/>
    <n v="20844"/>
  </r>
  <r>
    <x v="22"/>
    <x v="136"/>
    <n v="35.36"/>
    <n v="35.619999999999997"/>
    <n v="34.630000000000003"/>
    <n v="35.44"/>
    <n v="35119"/>
  </r>
  <r>
    <x v="22"/>
    <x v="137"/>
    <n v="35.17"/>
    <n v="35.369999999999997"/>
    <n v="34.950000000000003"/>
    <n v="35.119999999999997"/>
    <n v="8621"/>
  </r>
  <r>
    <x v="22"/>
    <x v="138"/>
    <n v="26.71"/>
    <n v="26.86"/>
    <n v="26.39"/>
    <n v="26.6"/>
    <n v="161125"/>
  </r>
  <r>
    <x v="22"/>
    <x v="139"/>
    <n v="15.72"/>
    <n v="15.86"/>
    <n v="15.72"/>
    <n v="15.81"/>
    <n v="62583"/>
  </r>
  <r>
    <x v="22"/>
    <x v="140"/>
    <n v="55.16"/>
    <n v="55.45"/>
    <n v="53.9"/>
    <n v="54.51"/>
    <n v="5584"/>
  </r>
  <r>
    <x v="22"/>
    <x v="141"/>
    <n v="56.42"/>
    <n v="56.97"/>
    <n v="55.68"/>
    <n v="56.08"/>
    <n v="6365"/>
  </r>
  <r>
    <x v="22"/>
    <x v="142"/>
    <n v="69.73"/>
    <n v="69.89"/>
    <n v="67.06"/>
    <n v="67.87"/>
    <n v="49163"/>
  </r>
  <r>
    <x v="22"/>
    <x v="143"/>
    <n v="2.2400000000000002"/>
    <n v="2.42"/>
    <n v="2.1800000000000002"/>
    <n v="2.27"/>
    <n v="444069"/>
  </r>
  <r>
    <x v="22"/>
    <x v="144"/>
    <n v="24.08"/>
    <n v="24.15"/>
    <n v="23.21"/>
    <n v="23.54"/>
    <n v="160705"/>
  </r>
  <r>
    <x v="22"/>
    <x v="145"/>
    <n v="45.96"/>
    <n v="46.42"/>
    <n v="45.7"/>
    <n v="45.91"/>
    <n v="19412"/>
  </r>
  <r>
    <x v="22"/>
    <x v="146"/>
    <n v="41.15"/>
    <n v="41.3"/>
    <n v="40.9"/>
    <n v="40.99"/>
    <n v="16497"/>
  </r>
  <r>
    <x v="22"/>
    <x v="147"/>
    <n v="28.94"/>
    <n v="29.12"/>
    <n v="28.53"/>
    <n v="28.64"/>
    <n v="20976"/>
  </r>
  <r>
    <x v="22"/>
    <x v="148"/>
    <n v="34.119999999999997"/>
    <n v="34.5"/>
    <n v="34.06"/>
    <n v="34.35"/>
    <n v="20689"/>
  </r>
  <r>
    <x v="22"/>
    <x v="149"/>
    <n v="5.27"/>
    <n v="5.28"/>
    <n v="4.72"/>
    <n v="4.8099999999999996"/>
    <n v="188606"/>
  </r>
  <r>
    <x v="22"/>
    <x v="150"/>
    <n v="37.28"/>
    <n v="37.35"/>
    <n v="36.04"/>
    <n v="36.14"/>
    <n v="15099"/>
  </r>
  <r>
    <x v="22"/>
    <x v="151"/>
    <n v="17.190000000000001"/>
    <n v="17.32"/>
    <n v="16.97"/>
    <n v="17.16"/>
    <n v="212076"/>
  </r>
  <r>
    <x v="22"/>
    <x v="152"/>
    <n v="55.16"/>
    <n v="55.16"/>
    <n v="53.02"/>
    <n v="53.71"/>
    <n v="9704"/>
  </r>
  <r>
    <x v="22"/>
    <x v="153"/>
    <n v="40.200000000000003"/>
    <n v="40.590000000000003"/>
    <n v="39.22"/>
    <n v="39.380000000000003"/>
    <n v="57461"/>
  </r>
  <r>
    <x v="22"/>
    <x v="154"/>
    <n v="82.05"/>
    <n v="82.27"/>
    <n v="78.650000000000006"/>
    <n v="80.05"/>
    <n v="29531"/>
  </r>
  <r>
    <x v="22"/>
    <x v="155"/>
    <n v="10.6"/>
    <n v="10.6"/>
    <n v="10.14"/>
    <n v="10.210000000000001"/>
    <n v="76412"/>
  </r>
  <r>
    <x v="22"/>
    <x v="156"/>
    <n v="31.49"/>
    <n v="31.84"/>
    <n v="29.97"/>
    <n v="30.39"/>
    <n v="58636"/>
  </r>
  <r>
    <x v="22"/>
    <x v="157"/>
    <n v="42.39"/>
    <n v="42.65"/>
    <n v="41.5"/>
    <n v="41.65"/>
    <n v="11866"/>
  </r>
  <r>
    <x v="22"/>
    <x v="158"/>
    <n v="19.25"/>
    <n v="19.440000000000001"/>
    <n v="19.010000000000002"/>
    <n v="19.29"/>
    <n v="118133"/>
  </r>
  <r>
    <x v="22"/>
    <x v="159"/>
    <n v="78.41"/>
    <n v="79.165000000000006"/>
    <n v="76.78"/>
    <n v="77.97"/>
    <n v="17824"/>
  </r>
  <r>
    <x v="22"/>
    <x v="160"/>
    <n v="41.89"/>
    <n v="42"/>
    <n v="40.950000000000003"/>
    <n v="41.52"/>
    <n v="25784"/>
  </r>
  <r>
    <x v="22"/>
    <x v="161"/>
    <n v="1.84"/>
    <n v="1.85"/>
    <n v="1.69"/>
    <n v="1.75"/>
    <n v="1926714"/>
  </r>
  <r>
    <x v="22"/>
    <x v="162"/>
    <n v="57.93"/>
    <n v="58.32"/>
    <n v="56.65"/>
    <n v="56.94"/>
    <n v="8258"/>
  </r>
  <r>
    <x v="22"/>
    <x v="163"/>
    <n v="80.52"/>
    <n v="81.099999999999994"/>
    <n v="79.62"/>
    <n v="79.819999999999993"/>
    <n v="8063"/>
  </r>
  <r>
    <x v="22"/>
    <x v="164"/>
    <n v="50.49"/>
    <n v="50.84"/>
    <n v="50.06"/>
    <n v="50.15"/>
    <n v="34284"/>
  </r>
  <r>
    <x v="22"/>
    <x v="165"/>
    <n v="36.200000000000003"/>
    <n v="36.4"/>
    <n v="35.299999999999997"/>
    <n v="35.619999999999997"/>
    <n v="18206"/>
  </r>
  <r>
    <x v="22"/>
    <x v="166"/>
    <n v="24.98"/>
    <n v="25.06"/>
    <n v="23.68"/>
    <n v="24.02"/>
    <n v="32028"/>
  </r>
  <r>
    <x v="22"/>
    <x v="167"/>
    <n v="7.53"/>
    <n v="7.55"/>
    <n v="7.21"/>
    <n v="7.33"/>
    <n v="884105"/>
  </r>
  <r>
    <x v="22"/>
    <x v="168"/>
    <n v="39.75"/>
    <n v="39.909999999999997"/>
    <n v="38.49"/>
    <n v="39.03"/>
    <n v="12286"/>
  </r>
  <r>
    <x v="22"/>
    <x v="169"/>
    <n v="71.22"/>
    <n v="71.5"/>
    <n v="67.56"/>
    <n v="68.099999999999994"/>
    <n v="180806"/>
  </r>
  <r>
    <x v="22"/>
    <x v="170"/>
    <n v="26.64"/>
    <n v="26.64"/>
    <n v="26.12"/>
    <n v="26.31"/>
    <n v="37768"/>
  </r>
  <r>
    <x v="22"/>
    <x v="171"/>
    <n v="75.3"/>
    <n v="76.22"/>
    <n v="74.290000000000006"/>
    <n v="75.39"/>
    <n v="31208"/>
  </r>
  <r>
    <x v="22"/>
    <x v="172"/>
    <n v="46.87"/>
    <n v="47.18"/>
    <n v="46.19"/>
    <n v="46.37"/>
    <n v="22216"/>
  </r>
  <r>
    <x v="22"/>
    <x v="173"/>
    <n v="13.88"/>
    <n v="13.929399999999999"/>
    <n v="13.25"/>
    <n v="13.38"/>
    <n v="17671"/>
  </r>
  <r>
    <x v="22"/>
    <x v="174"/>
    <n v="26.52"/>
    <n v="26.55"/>
    <n v="25.48"/>
    <n v="25.65"/>
    <n v="14082"/>
  </r>
  <r>
    <x v="22"/>
    <x v="175"/>
    <n v="25.23"/>
    <n v="25.31"/>
    <n v="24.99"/>
    <n v="25.3"/>
    <n v="24016"/>
  </r>
  <r>
    <x v="22"/>
    <x v="176"/>
    <n v="49.16"/>
    <n v="49.28"/>
    <n v="48.3"/>
    <n v="48.43"/>
    <n v="14257"/>
  </r>
  <r>
    <x v="22"/>
    <x v="177"/>
    <n v="9.94"/>
    <n v="10"/>
    <n v="9.4499999999999993"/>
    <n v="9.5399999999999991"/>
    <n v="195943"/>
  </r>
  <r>
    <x v="22"/>
    <x v="178"/>
    <n v="28.3"/>
    <n v="28.34"/>
    <n v="27.36"/>
    <n v="27.5"/>
    <n v="26907"/>
  </r>
  <r>
    <x v="22"/>
    <x v="179"/>
    <n v="53.61"/>
    <n v="54.15"/>
    <n v="51.54"/>
    <n v="51.84"/>
    <n v="31106"/>
  </r>
  <r>
    <x v="22"/>
    <x v="180"/>
    <n v="101.33"/>
    <n v="101.33"/>
    <n v="96.64"/>
    <n v="97.51"/>
    <n v="10271"/>
  </r>
  <r>
    <x v="22"/>
    <x v="181"/>
    <n v="43.33"/>
    <n v="43.66"/>
    <n v="42.67"/>
    <n v="43"/>
    <n v="9541"/>
  </r>
  <r>
    <x v="22"/>
    <x v="182"/>
    <n v="54.08"/>
    <n v="54.27"/>
    <n v="53.75"/>
    <n v="53.94"/>
    <n v="25563"/>
  </r>
  <r>
    <x v="22"/>
    <x v="183"/>
    <n v="28.53"/>
    <n v="28.74"/>
    <n v="28.3"/>
    <n v="28.65"/>
    <n v="17388"/>
  </r>
  <r>
    <x v="22"/>
    <x v="184"/>
    <n v="53.4"/>
    <n v="53.41"/>
    <n v="51.65"/>
    <n v="51.97"/>
    <n v="9532"/>
  </r>
  <r>
    <x v="22"/>
    <x v="185"/>
    <n v="7.3"/>
    <n v="7.38"/>
    <n v="7.25"/>
    <n v="7.31"/>
    <n v="19949"/>
  </r>
  <r>
    <x v="22"/>
    <x v="186"/>
    <n v="37.200000000000003"/>
    <n v="37.299999999999997"/>
    <n v="36.869999999999997"/>
    <n v="36.92"/>
    <n v="2785"/>
  </r>
  <r>
    <x v="22"/>
    <x v="187"/>
    <n v="9.99"/>
    <n v="10.1"/>
    <n v="9.17"/>
    <n v="9.36"/>
    <n v="85184"/>
  </r>
  <r>
    <x v="22"/>
    <x v="188"/>
    <n v="63.41"/>
    <n v="63.41"/>
    <n v="61.93"/>
    <n v="62.28"/>
    <n v="20451"/>
  </r>
  <r>
    <x v="22"/>
    <x v="189"/>
    <n v="17.059999999999999"/>
    <n v="17.170000000000002"/>
    <n v="16.34"/>
    <n v="16.579999999999998"/>
    <n v="1232292"/>
  </r>
  <r>
    <x v="22"/>
    <x v="190"/>
    <n v="56.6"/>
    <n v="57.09"/>
    <n v="56.03"/>
    <n v="56.63"/>
    <n v="28379"/>
  </r>
  <r>
    <x v="22"/>
    <x v="191"/>
    <n v="45.77"/>
    <n v="46.33"/>
    <n v="45.5"/>
    <n v="46"/>
    <n v="57123"/>
  </r>
  <r>
    <x v="22"/>
    <x v="192"/>
    <n v="63.82"/>
    <n v="64.14"/>
    <n v="63.2"/>
    <n v="63.45"/>
    <n v="37130"/>
  </r>
  <r>
    <x v="22"/>
    <x v="193"/>
    <n v="15.49"/>
    <n v="15.61"/>
    <n v="14.91"/>
    <n v="14.93"/>
    <n v="185818"/>
  </r>
  <r>
    <x v="22"/>
    <x v="194"/>
    <n v="26.8"/>
    <n v="26.96"/>
    <n v="26.07"/>
    <n v="26.23"/>
    <n v="33571"/>
  </r>
  <r>
    <x v="22"/>
    <x v="195"/>
    <n v="12.97"/>
    <n v="13.09"/>
    <n v="11.78"/>
    <n v="12.06"/>
    <n v="279694"/>
  </r>
  <r>
    <x v="22"/>
    <x v="196"/>
    <n v="500.53"/>
    <n v="501.41"/>
    <n v="493"/>
    <n v="496.77"/>
    <n v="25286"/>
  </r>
  <r>
    <x v="22"/>
    <x v="197"/>
    <n v="38.19"/>
    <n v="38.31"/>
    <n v="37.31"/>
    <n v="37.409999999999997"/>
    <n v="8145"/>
  </r>
  <r>
    <x v="22"/>
    <x v="198"/>
    <n v="22.18"/>
    <n v="22.2"/>
    <n v="21.67"/>
    <n v="21.87"/>
    <n v="70868"/>
  </r>
  <r>
    <x v="22"/>
    <x v="199"/>
    <n v="55.43"/>
    <n v="55.72"/>
    <n v="54.48"/>
    <n v="54.7"/>
    <n v="9522"/>
  </r>
  <r>
    <x v="22"/>
    <x v="200"/>
    <n v="184.92"/>
    <n v="185.6"/>
    <n v="181.17"/>
    <n v="183.06"/>
    <n v="109886"/>
  </r>
  <r>
    <x v="22"/>
    <x v="201"/>
    <n v="17.03"/>
    <n v="17.13"/>
    <n v="16.059999999999999"/>
    <n v="16.48"/>
    <n v="55989"/>
  </r>
  <r>
    <x v="22"/>
    <x v="202"/>
    <n v="89.49"/>
    <n v="89.88"/>
    <n v="87.852999999999994"/>
    <n v="88.71"/>
    <n v="4964"/>
  </r>
  <r>
    <x v="22"/>
    <x v="203"/>
    <n v="27.43"/>
    <n v="27.49"/>
    <n v="26.57"/>
    <n v="26.77"/>
    <n v="116792"/>
  </r>
  <r>
    <x v="22"/>
    <x v="204"/>
    <n v="32.119999999999997"/>
    <n v="32.450000000000003"/>
    <n v="30.254999999999999"/>
    <n v="30.51"/>
    <n v="7932"/>
  </r>
  <r>
    <x v="22"/>
    <x v="205"/>
    <n v="28.05"/>
    <n v="28.05"/>
    <n v="27.21"/>
    <n v="27.31"/>
    <n v="28489"/>
  </r>
  <r>
    <x v="22"/>
    <x v="206"/>
    <n v="4.4000000000000004"/>
    <n v="4.41"/>
    <n v="4.1500000000000004"/>
    <n v="4.18"/>
    <n v="255108"/>
  </r>
  <r>
    <x v="22"/>
    <x v="207"/>
    <n v="13.49"/>
    <n v="13.5"/>
    <n v="13.04"/>
    <n v="13.12"/>
    <n v="70192"/>
  </r>
  <r>
    <x v="22"/>
    <x v="208"/>
    <n v="43.14"/>
    <n v="43.33"/>
    <n v="41.63"/>
    <n v="42.01"/>
    <n v="17742"/>
  </r>
  <r>
    <x v="22"/>
    <x v="209"/>
    <n v="29.41"/>
    <n v="29.66"/>
    <n v="28.32"/>
    <n v="28.55"/>
    <n v="43011"/>
  </r>
  <r>
    <x v="22"/>
    <x v="210"/>
    <n v="27.52"/>
    <n v="27.54"/>
    <n v="26.89"/>
    <n v="27.04"/>
    <n v="120394"/>
  </r>
  <r>
    <x v="22"/>
    <x v="211"/>
    <n v="54.72"/>
    <n v="54.93"/>
    <n v="53.28"/>
    <n v="53.46"/>
    <n v="43807"/>
  </r>
  <r>
    <x v="22"/>
    <x v="212"/>
    <n v="26.94"/>
    <n v="27.32"/>
    <n v="25.52"/>
    <n v="26.16"/>
    <n v="122754"/>
  </r>
  <r>
    <x v="22"/>
    <x v="213"/>
    <n v="40"/>
    <n v="40.22"/>
    <n v="39.6"/>
    <n v="39.659999999999997"/>
    <n v="23681"/>
  </r>
  <r>
    <x v="22"/>
    <x v="214"/>
    <n v="24.39"/>
    <n v="24.53"/>
    <n v="23.36"/>
    <n v="23.53"/>
    <n v="35993"/>
  </r>
  <r>
    <x v="22"/>
    <x v="215"/>
    <n v="39.25"/>
    <n v="39.549999999999997"/>
    <n v="38.454999999999998"/>
    <n v="38.68"/>
    <n v="51754"/>
  </r>
  <r>
    <x v="22"/>
    <x v="216"/>
    <n v="32.92"/>
    <n v="33.49"/>
    <n v="31.96"/>
    <n v="32.090000000000003"/>
    <n v="43588"/>
  </r>
  <r>
    <x v="22"/>
    <x v="217"/>
    <n v="47.04"/>
    <n v="47.48"/>
    <n v="46.51"/>
    <n v="46.87"/>
    <n v="132564"/>
  </r>
  <r>
    <x v="22"/>
    <x v="218"/>
    <n v="18.12"/>
    <n v="18.190000000000001"/>
    <n v="17.66"/>
    <n v="17.739999999999998"/>
    <n v="38542"/>
  </r>
  <r>
    <x v="22"/>
    <x v="219"/>
    <n v="37.11"/>
    <n v="37.11"/>
    <n v="36.58"/>
    <n v="36.659999999999997"/>
    <n v="3623"/>
  </r>
  <r>
    <x v="22"/>
    <x v="220"/>
    <n v="38.32"/>
    <n v="38.32"/>
    <n v="36.909999999999997"/>
    <n v="37.200000000000003"/>
    <n v="11523"/>
  </r>
  <r>
    <x v="22"/>
    <x v="221"/>
    <n v="44.04"/>
    <n v="44.97"/>
    <n v="44.04"/>
    <n v="44.37"/>
    <n v="18540"/>
  </r>
  <r>
    <x v="22"/>
    <x v="222"/>
    <n v="11.3"/>
    <n v="11.87"/>
    <n v="10.96"/>
    <n v="11.06"/>
    <n v="137067"/>
  </r>
  <r>
    <x v="22"/>
    <x v="223"/>
    <n v="39.24"/>
    <n v="39.43"/>
    <n v="39"/>
    <n v="39.049999999999997"/>
    <n v="8892"/>
  </r>
  <r>
    <x v="22"/>
    <x v="224"/>
    <n v="39.049999999999997"/>
    <n v="39.520000000000003"/>
    <n v="37.86"/>
    <n v="38.19"/>
    <n v="21705"/>
  </r>
  <r>
    <x v="22"/>
    <x v="225"/>
    <n v="120.69"/>
    <n v="121.65"/>
    <n v="120.4"/>
    <n v="120.94"/>
    <n v="54273"/>
  </r>
  <r>
    <x v="22"/>
    <x v="226"/>
    <n v="97.53"/>
    <n v="97.53"/>
    <n v="92.24"/>
    <n v="93.03"/>
    <n v="16375"/>
  </r>
  <r>
    <x v="22"/>
    <x v="227"/>
    <n v="38.22"/>
    <n v="38.35"/>
    <n v="37.24"/>
    <n v="37.4"/>
    <n v="4991"/>
  </r>
  <r>
    <x v="22"/>
    <x v="228"/>
    <n v="21.3"/>
    <n v="21.5"/>
    <n v="20.8"/>
    <n v="21"/>
    <n v="36473"/>
  </r>
  <r>
    <x v="22"/>
    <x v="229"/>
    <n v="19.86"/>
    <n v="20"/>
    <n v="19.45"/>
    <n v="19.54"/>
    <n v="523620"/>
  </r>
  <r>
    <x v="22"/>
    <x v="230"/>
    <n v="27.79"/>
    <n v="27.98"/>
    <n v="27.46"/>
    <n v="27.64"/>
    <n v="44450"/>
  </r>
  <r>
    <x v="22"/>
    <x v="231"/>
    <n v="22.6"/>
    <n v="22.7"/>
    <n v="21.25"/>
    <n v="21.36"/>
    <n v="74963"/>
  </r>
  <r>
    <x v="22"/>
    <x v="232"/>
    <n v="7.29"/>
    <n v="7.32"/>
    <n v="6.9"/>
    <n v="7.04"/>
    <n v="69009"/>
  </r>
  <r>
    <x v="22"/>
    <x v="233"/>
    <n v="27.26"/>
    <n v="27.33"/>
    <n v="26.62"/>
    <n v="26.77"/>
    <n v="11175"/>
  </r>
  <r>
    <x v="22"/>
    <x v="234"/>
    <n v="245.25"/>
    <n v="247.51"/>
    <n v="236.86"/>
    <n v="242"/>
    <n v="5353"/>
  </r>
  <r>
    <x v="22"/>
    <x v="235"/>
    <n v="52.19"/>
    <n v="52.27"/>
    <n v="51.21"/>
    <n v="51.5"/>
    <n v="10895"/>
  </r>
  <r>
    <x v="22"/>
    <x v="236"/>
    <n v="43.02"/>
    <n v="43.25"/>
    <n v="42.17"/>
    <n v="42.39"/>
    <n v="31578"/>
  </r>
  <r>
    <x v="22"/>
    <x v="237"/>
    <n v="22.41"/>
    <n v="22.41"/>
    <n v="21.47"/>
    <n v="21.5"/>
    <n v="41131"/>
  </r>
  <r>
    <x v="22"/>
    <x v="238"/>
    <n v="9.0399999999999991"/>
    <n v="9.1399000000000008"/>
    <n v="9.0299999999999994"/>
    <n v="9.09"/>
    <n v="147291"/>
  </r>
  <r>
    <x v="22"/>
    <x v="239"/>
    <n v="12.92"/>
    <n v="12.92"/>
    <n v="12.51"/>
    <n v="12.53"/>
    <n v="53959"/>
  </r>
  <r>
    <x v="22"/>
    <x v="240"/>
    <n v="26.27"/>
    <n v="26.33"/>
    <n v="25.06"/>
    <n v="25.38"/>
    <n v="50621"/>
  </r>
  <r>
    <x v="22"/>
    <x v="241"/>
    <n v="33.07"/>
    <n v="33.21"/>
    <n v="32.448500000000003"/>
    <n v="32.880000000000003"/>
    <n v="37150"/>
  </r>
  <r>
    <x v="22"/>
    <x v="242"/>
    <n v="7.61"/>
    <n v="7.65"/>
    <n v="7.15"/>
    <n v="7.26"/>
    <n v="43609"/>
  </r>
  <r>
    <x v="22"/>
    <x v="243"/>
    <n v="46.82"/>
    <n v="46.87"/>
    <n v="45.13"/>
    <n v="45.68"/>
    <n v="17452"/>
  </r>
  <r>
    <x v="22"/>
    <x v="244"/>
    <n v="60.89"/>
    <n v="61"/>
    <n v="60.59"/>
    <n v="60.72"/>
    <n v="92909"/>
  </r>
  <r>
    <x v="22"/>
    <x v="245"/>
    <n v="26.87"/>
    <n v="27.18"/>
    <n v="26.33"/>
    <n v="26.59"/>
    <n v="63853"/>
  </r>
  <r>
    <x v="22"/>
    <x v="246"/>
    <n v="14.55"/>
    <n v="14.72"/>
    <n v="13.48"/>
    <n v="13.84"/>
    <n v="30733"/>
  </r>
  <r>
    <x v="22"/>
    <x v="247"/>
    <n v="45.21"/>
    <n v="45.8"/>
    <n v="44.26"/>
    <n v="44.37"/>
    <n v="422313"/>
  </r>
  <r>
    <x v="22"/>
    <x v="248"/>
    <n v="31.28"/>
    <n v="31.58"/>
    <n v="30.51"/>
    <n v="30.64"/>
    <n v="35028"/>
  </r>
  <r>
    <x v="22"/>
    <x v="249"/>
    <n v="49.31"/>
    <n v="49.5"/>
    <n v="49.12"/>
    <n v="49.14"/>
    <n v="21092"/>
  </r>
  <r>
    <x v="22"/>
    <x v="250"/>
    <n v="19.14"/>
    <n v="19.27"/>
    <n v="18.13"/>
    <n v="18.54"/>
    <n v="67377"/>
  </r>
  <r>
    <x v="22"/>
    <x v="251"/>
    <n v="6.76"/>
    <n v="6.76"/>
    <n v="6.26"/>
    <n v="6.39"/>
    <n v="218269"/>
  </r>
  <r>
    <x v="22"/>
    <x v="252"/>
    <n v="26.33"/>
    <n v="26.52"/>
    <n v="26.18"/>
    <n v="26.38"/>
    <n v="108158"/>
  </r>
  <r>
    <x v="22"/>
    <x v="253"/>
    <n v="10.54"/>
    <n v="10.6"/>
    <n v="10.39"/>
    <n v="10.41"/>
    <n v="24285"/>
  </r>
  <r>
    <x v="22"/>
    <x v="254"/>
    <n v="13.87"/>
    <n v="14.15"/>
    <n v="12.93"/>
    <n v="12.95"/>
    <n v="106061"/>
  </r>
  <r>
    <x v="22"/>
    <x v="255"/>
    <n v="35.99"/>
    <n v="36"/>
    <n v="34.57"/>
    <n v="35.06"/>
    <n v="47292"/>
  </r>
  <r>
    <x v="22"/>
    <x v="256"/>
    <n v="58.34"/>
    <n v="58.6"/>
    <n v="57.86"/>
    <n v="57.88"/>
    <n v="23709"/>
  </r>
  <r>
    <x v="22"/>
    <x v="257"/>
    <n v="52.58"/>
    <n v="53.14"/>
    <n v="52.23"/>
    <n v="52.34"/>
    <n v="121419"/>
  </r>
  <r>
    <x v="22"/>
    <x v="258"/>
    <n v="20.56"/>
    <n v="20.68"/>
    <n v="20.49"/>
    <n v="20.54"/>
    <n v="112965"/>
  </r>
  <r>
    <x v="22"/>
    <x v="259"/>
    <n v="54.9"/>
    <n v="54.93"/>
    <n v="54"/>
    <n v="54.76"/>
    <n v="39542"/>
  </r>
  <r>
    <x v="22"/>
    <x v="260"/>
    <n v="34.479999999999997"/>
    <n v="34.68"/>
    <n v="33.5"/>
    <n v="33.590000000000003"/>
    <n v="28790"/>
  </r>
  <r>
    <x v="22"/>
    <x v="261"/>
    <n v="19.79"/>
    <n v="19.79"/>
    <n v="18.95"/>
    <n v="18.97"/>
    <n v="20432"/>
  </r>
  <r>
    <x v="22"/>
    <x v="262"/>
    <n v="15.75"/>
    <n v="16.03"/>
    <n v="14.54"/>
    <n v="14.82"/>
    <n v="86562"/>
  </r>
  <r>
    <x v="22"/>
    <x v="263"/>
    <n v="66.73"/>
    <n v="66.930000000000007"/>
    <n v="65.92"/>
    <n v="66.099999999999994"/>
    <n v="11964"/>
  </r>
  <r>
    <x v="22"/>
    <x v="264"/>
    <n v="47.15"/>
    <n v="47.25"/>
    <n v="46"/>
    <n v="46.73"/>
    <n v="15570"/>
  </r>
  <r>
    <x v="22"/>
    <x v="265"/>
    <n v="78.28"/>
    <n v="79.63"/>
    <n v="78"/>
    <n v="78.92"/>
    <n v="15750"/>
  </r>
  <r>
    <x v="22"/>
    <x v="266"/>
    <n v="27.66"/>
    <n v="27.68"/>
    <n v="26.86"/>
    <n v="27.37"/>
    <n v="63016"/>
  </r>
  <r>
    <x v="22"/>
    <x v="267"/>
    <n v="32.57"/>
    <n v="32.729999999999997"/>
    <n v="32.299999999999997"/>
    <n v="32.4"/>
    <n v="69378"/>
  </r>
  <r>
    <x v="22"/>
    <x v="268"/>
    <n v="31.16"/>
    <n v="31.16"/>
    <n v="29.5"/>
    <n v="29.73"/>
    <n v="26278"/>
  </r>
  <r>
    <x v="22"/>
    <x v="269"/>
    <n v="78.73"/>
    <n v="78.73"/>
    <n v="76.930000000000007"/>
    <n v="76.95"/>
    <n v="33310"/>
  </r>
  <r>
    <x v="22"/>
    <x v="270"/>
    <n v="25.1"/>
    <n v="25.48"/>
    <n v="23.86"/>
    <n v="24.37"/>
    <n v="49508"/>
  </r>
  <r>
    <x v="22"/>
    <x v="271"/>
    <n v="74.180000000000007"/>
    <n v="74.33"/>
    <n v="73.03"/>
    <n v="73.25"/>
    <n v="9551"/>
  </r>
  <r>
    <x v="22"/>
    <x v="272"/>
    <n v="21.6"/>
    <n v="21.74"/>
    <n v="21.32"/>
    <n v="21.39"/>
    <n v="163536"/>
  </r>
  <r>
    <x v="22"/>
    <x v="273"/>
    <n v="5.53"/>
    <n v="5.53"/>
    <n v="5.27"/>
    <n v="5.3"/>
    <n v="64011"/>
  </r>
  <r>
    <x v="22"/>
    <x v="274"/>
    <n v="17.47"/>
    <n v="17.62"/>
    <n v="17.170000000000002"/>
    <n v="17.45"/>
    <n v="93118"/>
  </r>
  <r>
    <x v="22"/>
    <x v="275"/>
    <n v="25.3"/>
    <n v="25.46"/>
    <n v="24.42"/>
    <n v="24.55"/>
    <n v="10428"/>
  </r>
  <r>
    <x v="22"/>
    <x v="276"/>
    <n v="9.7100000000000009"/>
    <n v="9.7799999999999994"/>
    <n v="9.48"/>
    <n v="9.49"/>
    <n v="103256"/>
  </r>
  <r>
    <x v="22"/>
    <x v="277"/>
    <n v="22.24"/>
    <n v="22.3"/>
    <n v="21.145"/>
    <n v="22.02"/>
    <n v="28219"/>
  </r>
  <r>
    <x v="22"/>
    <x v="278"/>
    <n v="18.59"/>
    <n v="18.59"/>
    <n v="17.75"/>
    <n v="18.010000000000002"/>
    <n v="106258"/>
  </r>
  <r>
    <x v="22"/>
    <x v="279"/>
    <n v="219.6"/>
    <n v="219.74"/>
    <n v="214.18"/>
    <n v="214.94"/>
    <n v="15569"/>
  </r>
  <r>
    <x v="22"/>
    <x v="280"/>
    <n v="26.73"/>
    <n v="27.13"/>
    <n v="26.17"/>
    <n v="26.45"/>
    <n v="45786"/>
  </r>
  <r>
    <x v="22"/>
    <x v="281"/>
    <n v="13.66"/>
    <n v="13.66"/>
    <n v="12.994999999999999"/>
    <n v="13.1"/>
    <n v="49377"/>
  </r>
  <r>
    <x v="22"/>
    <x v="282"/>
    <n v="18.03"/>
    <n v="18.190000000000001"/>
    <n v="17.88"/>
    <n v="17.97"/>
    <n v="51852"/>
  </r>
  <r>
    <x v="22"/>
    <x v="283"/>
    <n v="7.86"/>
    <n v="8.09"/>
    <n v="7.375"/>
    <n v="7.5"/>
    <n v="82003"/>
  </r>
  <r>
    <x v="22"/>
    <x v="284"/>
    <n v="55.68"/>
    <n v="56.39"/>
    <n v="55.54"/>
    <n v="56.12"/>
    <n v="92723"/>
  </r>
  <r>
    <x v="22"/>
    <x v="285"/>
    <n v="27.65"/>
    <n v="27.66"/>
    <n v="26.190100000000001"/>
    <n v="26.24"/>
    <n v="59093"/>
  </r>
  <r>
    <x v="22"/>
    <x v="286"/>
    <n v="58.18"/>
    <n v="58.6"/>
    <n v="57.57"/>
    <n v="58.07"/>
    <n v="12995"/>
  </r>
  <r>
    <x v="22"/>
    <x v="287"/>
    <n v="20.56"/>
    <n v="20.89"/>
    <n v="19.13"/>
    <n v="19.579999999999998"/>
    <n v="140499"/>
  </r>
  <r>
    <x v="22"/>
    <x v="288"/>
    <n v="30.54"/>
    <n v="30.81"/>
    <n v="29.48"/>
    <n v="29.93"/>
    <n v="3695"/>
  </r>
  <r>
    <x v="22"/>
    <x v="289"/>
    <n v="36.99"/>
    <n v="37.17"/>
    <n v="36.58"/>
    <n v="36.82"/>
    <n v="42000"/>
  </r>
  <r>
    <x v="22"/>
    <x v="290"/>
    <n v="30.75"/>
    <n v="30.89"/>
    <n v="28.59"/>
    <n v="29.18"/>
    <n v="61935"/>
  </r>
  <r>
    <x v="22"/>
    <x v="291"/>
    <n v="37.68"/>
    <n v="38.063000000000002"/>
    <n v="36.72"/>
    <n v="37.17"/>
    <n v="72951"/>
  </r>
  <r>
    <x v="22"/>
    <x v="292"/>
    <n v="42.19"/>
    <n v="42.42"/>
    <n v="41.16"/>
    <n v="41.42"/>
    <n v="15708"/>
  </r>
  <r>
    <x v="22"/>
    <x v="293"/>
    <n v="25.95"/>
    <n v="26.25"/>
    <n v="24.12"/>
    <n v="24.18"/>
    <n v="74282"/>
  </r>
  <r>
    <x v="22"/>
    <x v="294"/>
    <n v="56"/>
    <n v="56.419600000000003"/>
    <n v="54.9"/>
    <n v="55.2"/>
    <n v="40629"/>
  </r>
  <r>
    <x v="22"/>
    <x v="295"/>
    <n v="8.66"/>
    <n v="8.7573000000000008"/>
    <n v="8.01"/>
    <n v="8.1999999999999993"/>
    <n v="78414"/>
  </r>
  <r>
    <x v="22"/>
    <x v="296"/>
    <n v="70.25"/>
    <n v="70.290000000000006"/>
    <n v="69.48"/>
    <n v="69.63"/>
    <n v="3366"/>
  </r>
  <r>
    <x v="22"/>
    <x v="297"/>
    <n v="35.020000000000003"/>
    <n v="35.28"/>
    <n v="33.729999999999997"/>
    <n v="33.9"/>
    <n v="17272"/>
  </r>
  <r>
    <x v="22"/>
    <x v="298"/>
    <n v="23.92"/>
    <n v="24.25"/>
    <n v="23.76"/>
    <n v="23.87"/>
    <n v="47605"/>
  </r>
  <r>
    <x v="22"/>
    <x v="299"/>
    <n v="74.650000000000006"/>
    <n v="75.239900000000006"/>
    <n v="73.63"/>
    <n v="74.099999999999994"/>
    <n v="31094"/>
  </r>
  <r>
    <x v="22"/>
    <x v="300"/>
    <n v="17.77"/>
    <n v="17.8"/>
    <n v="17.47"/>
    <n v="17.5"/>
    <n v="213744"/>
  </r>
  <r>
    <x v="22"/>
    <x v="301"/>
    <n v="21.1"/>
    <n v="21.12"/>
    <n v="20.239999999999998"/>
    <n v="20.37"/>
    <n v="9899"/>
  </r>
  <r>
    <x v="22"/>
    <x v="302"/>
    <n v="77.510000000000005"/>
    <n v="77.77"/>
    <n v="76.040000000000006"/>
    <n v="76.89"/>
    <n v="57793"/>
  </r>
  <r>
    <x v="22"/>
    <x v="303"/>
    <n v="8.52"/>
    <n v="8.5500000000000007"/>
    <n v="8.2100000000000009"/>
    <n v="8.33"/>
    <n v="251703"/>
  </r>
  <r>
    <x v="22"/>
    <x v="304"/>
    <n v="31.23"/>
    <n v="31.4"/>
    <n v="30.8"/>
    <n v="31.01"/>
    <n v="153587"/>
  </r>
  <r>
    <x v="22"/>
    <x v="305"/>
    <n v="32.659999999999997"/>
    <n v="32.92"/>
    <n v="31.93"/>
    <n v="32.03"/>
    <n v="71293"/>
  </r>
  <r>
    <x v="22"/>
    <x v="306"/>
    <n v="31.9"/>
    <n v="32.21"/>
    <n v="30.64"/>
    <n v="30.73"/>
    <n v="220071"/>
  </r>
  <r>
    <x v="22"/>
    <x v="307"/>
    <n v="25.89"/>
    <n v="26.11"/>
    <n v="25.66"/>
    <n v="25.94"/>
    <n v="563106"/>
  </r>
  <r>
    <x v="22"/>
    <x v="308"/>
    <n v="64.25"/>
    <n v="65.209999999999994"/>
    <n v="62.7"/>
    <n v="63.16"/>
    <n v="5681"/>
  </r>
  <r>
    <x v="22"/>
    <x v="309"/>
    <n v="10.38"/>
    <n v="10.4"/>
    <n v="9.6"/>
    <n v="9.7200000000000006"/>
    <n v="65859"/>
  </r>
  <r>
    <x v="22"/>
    <x v="310"/>
    <n v="8.67"/>
    <n v="8.67"/>
    <n v="8.01"/>
    <n v="8.11"/>
    <n v="299452"/>
  </r>
  <r>
    <x v="22"/>
    <x v="311"/>
    <n v="59.43"/>
    <n v="60.17"/>
    <n v="57.69"/>
    <n v="58.03"/>
    <n v="15693"/>
  </r>
  <r>
    <x v="22"/>
    <x v="312"/>
    <n v="22.96"/>
    <n v="22.96"/>
    <n v="22.01"/>
    <n v="22.18"/>
    <n v="19427"/>
  </r>
  <r>
    <x v="22"/>
    <x v="313"/>
    <n v="18.559999999999999"/>
    <n v="18.690000000000001"/>
    <n v="17.8"/>
    <n v="18.03"/>
    <n v="24106"/>
  </r>
  <r>
    <x v="22"/>
    <x v="314"/>
    <n v="16.41"/>
    <n v="16.47"/>
    <n v="15.97"/>
    <n v="16.149999999999999"/>
    <n v="49652"/>
  </r>
  <r>
    <x v="22"/>
    <x v="315"/>
    <n v="67.260000000000005"/>
    <n v="67.430000000000007"/>
    <n v="65.569999999999993"/>
    <n v="65.91"/>
    <n v="17013"/>
  </r>
  <r>
    <x v="22"/>
    <x v="316"/>
    <n v="20.45"/>
    <n v="20.51"/>
    <n v="19.559999999999999"/>
    <n v="19.84"/>
    <n v="37007"/>
  </r>
  <r>
    <x v="22"/>
    <x v="317"/>
    <n v="22.16"/>
    <n v="22.24"/>
    <n v="21.49"/>
    <n v="21.66"/>
    <n v="21956"/>
  </r>
  <r>
    <x v="22"/>
    <x v="318"/>
    <n v="44.28"/>
    <n v="44.45"/>
    <n v="42.75"/>
    <n v="43.28"/>
    <n v="104558"/>
  </r>
  <r>
    <x v="22"/>
    <x v="319"/>
    <n v="13.67"/>
    <n v="13.77"/>
    <n v="13.63"/>
    <n v="13.65"/>
    <n v="22904"/>
  </r>
  <r>
    <x v="22"/>
    <x v="320"/>
    <n v="58.31"/>
    <n v="58.74"/>
    <n v="57.83"/>
    <n v="58.17"/>
    <n v="65553"/>
  </r>
  <r>
    <x v="22"/>
    <x v="321"/>
    <n v="51.57"/>
    <n v="51.6"/>
    <n v="50.98"/>
    <n v="51.03"/>
    <n v="20139"/>
  </r>
  <r>
    <x v="22"/>
    <x v="322"/>
    <n v="43.08"/>
    <n v="43.25"/>
    <n v="41.33"/>
    <n v="41.61"/>
    <n v="50930"/>
  </r>
  <r>
    <x v="22"/>
    <x v="323"/>
    <n v="4.76"/>
    <n v="4.79"/>
    <n v="4.57"/>
    <n v="4.63"/>
    <n v="30923"/>
  </r>
  <r>
    <x v="22"/>
    <x v="324"/>
    <n v="45.91"/>
    <n v="46.18"/>
    <n v="44.9"/>
    <n v="45.05"/>
    <n v="25791"/>
  </r>
  <r>
    <x v="22"/>
    <x v="325"/>
    <n v="15.36"/>
    <n v="15.4"/>
    <n v="14.61"/>
    <n v="14.76"/>
    <n v="131014"/>
  </r>
  <r>
    <x v="22"/>
    <x v="326"/>
    <n v="26.34"/>
    <n v="26.45"/>
    <n v="25.75"/>
    <n v="25.99"/>
    <n v="74179"/>
  </r>
  <r>
    <x v="22"/>
    <x v="327"/>
    <n v="59.03"/>
    <n v="59.44"/>
    <n v="57.77"/>
    <n v="58.16"/>
    <n v="17728"/>
  </r>
  <r>
    <x v="22"/>
    <x v="328"/>
    <n v="23.84"/>
    <n v="23.89"/>
    <n v="23.65"/>
    <n v="23.79"/>
    <n v="13487"/>
  </r>
  <r>
    <x v="22"/>
    <x v="329"/>
    <n v="49.09"/>
    <n v="49.09"/>
    <n v="47.37"/>
    <n v="47.83"/>
    <n v="35295"/>
  </r>
  <r>
    <x v="22"/>
    <x v="330"/>
    <n v="15.12"/>
    <n v="15.19"/>
    <n v="14.69"/>
    <n v="14.74"/>
    <n v="138233"/>
  </r>
  <r>
    <x v="22"/>
    <x v="331"/>
    <n v="21.31"/>
    <n v="21.34"/>
    <n v="20.52"/>
    <n v="20.81"/>
    <n v="38901"/>
  </r>
  <r>
    <x v="22"/>
    <x v="332"/>
    <n v="15.87"/>
    <n v="16.100000000000001"/>
    <n v="15.3"/>
    <n v="15.4"/>
    <n v="51326"/>
  </r>
  <r>
    <x v="22"/>
    <x v="333"/>
    <n v="11.97"/>
    <n v="12.07"/>
    <n v="11.574999999999999"/>
    <n v="11.69"/>
    <n v="187423"/>
  </r>
  <r>
    <x v="22"/>
    <x v="334"/>
    <n v="8.16"/>
    <n v="8.19"/>
    <n v="7.69"/>
    <n v="7.75"/>
    <n v="12706"/>
  </r>
  <r>
    <x v="22"/>
    <x v="335"/>
    <n v="29.29"/>
    <n v="29.469899999999999"/>
    <n v="28.079899999999999"/>
    <n v="28.44"/>
    <n v="28328"/>
  </r>
  <r>
    <x v="22"/>
    <x v="336"/>
    <n v="6.23"/>
    <n v="6.36"/>
    <n v="6.01"/>
    <n v="6.16"/>
    <n v="82542"/>
  </r>
  <r>
    <x v="22"/>
    <x v="337"/>
    <n v="38.15"/>
    <n v="38.24"/>
    <n v="36.71"/>
    <n v="36.880000000000003"/>
    <n v="14944"/>
  </r>
  <r>
    <x v="22"/>
    <x v="338"/>
    <n v="37.58"/>
    <n v="37.590000000000003"/>
    <n v="36.79"/>
    <n v="36.979999999999997"/>
    <n v="16364"/>
  </r>
  <r>
    <x v="22"/>
    <x v="339"/>
    <n v="21.17"/>
    <n v="21.35"/>
    <n v="21.06"/>
    <n v="21.17"/>
    <n v="283928"/>
  </r>
  <r>
    <x v="22"/>
    <x v="340"/>
    <n v="36.64"/>
    <n v="37.08"/>
    <n v="35.909999999999997"/>
    <n v="36.76"/>
    <n v="34972"/>
  </r>
  <r>
    <x v="22"/>
    <x v="341"/>
    <n v="76.2"/>
    <n v="76.605999999999995"/>
    <n v="74.034999999999997"/>
    <n v="74.489999999999995"/>
    <n v="69502"/>
  </r>
  <r>
    <x v="22"/>
    <x v="342"/>
    <n v="30.03"/>
    <n v="30.399000000000001"/>
    <n v="28.9"/>
    <n v="29.13"/>
    <n v="93665"/>
  </r>
  <r>
    <x v="22"/>
    <x v="343"/>
    <n v="15.93"/>
    <n v="15.99"/>
    <n v="15.59"/>
    <n v="15.68"/>
    <n v="22710"/>
  </r>
  <r>
    <x v="22"/>
    <x v="344"/>
    <n v="36.44"/>
    <n v="36.56"/>
    <n v="36.33"/>
    <n v="36.4"/>
    <n v="20713"/>
  </r>
  <r>
    <x v="22"/>
    <x v="345"/>
    <n v="25.06"/>
    <n v="25.34"/>
    <n v="24.81"/>
    <n v="24.93"/>
    <n v="19816"/>
  </r>
  <r>
    <x v="22"/>
    <x v="346"/>
    <n v="38.090000000000003"/>
    <n v="38.18"/>
    <n v="36.9"/>
    <n v="37.39"/>
    <n v="36214"/>
  </r>
  <r>
    <x v="22"/>
    <x v="347"/>
    <n v="41.12"/>
    <n v="41.93"/>
    <n v="40.49"/>
    <n v="41.86"/>
    <n v="39231"/>
  </r>
  <r>
    <x v="22"/>
    <x v="348"/>
    <n v="31.67"/>
    <n v="32"/>
    <n v="30.67"/>
    <n v="30.89"/>
    <n v="26688"/>
  </r>
  <r>
    <x v="22"/>
    <x v="349"/>
    <n v="101.6"/>
    <n v="102.43"/>
    <n v="98.62"/>
    <n v="100.17"/>
    <n v="12939"/>
  </r>
  <r>
    <x v="22"/>
    <x v="350"/>
    <n v="9.9"/>
    <n v="10.09"/>
    <n v="9.3699999999999992"/>
    <n v="9.6199999999999992"/>
    <n v="61182"/>
  </r>
  <r>
    <x v="22"/>
    <x v="351"/>
    <n v="27.59"/>
    <n v="27.6"/>
    <n v="26.97"/>
    <n v="27.2"/>
    <n v="5952"/>
  </r>
  <r>
    <x v="22"/>
    <x v="352"/>
    <n v="31.25"/>
    <n v="31.51"/>
    <n v="31.08"/>
    <n v="31.2"/>
    <n v="24478"/>
  </r>
  <r>
    <x v="22"/>
    <x v="353"/>
    <n v="58.57"/>
    <n v="58.82"/>
    <n v="58.24"/>
    <n v="58.54"/>
    <n v="61577"/>
  </r>
  <r>
    <x v="22"/>
    <x v="354"/>
    <n v="16.440000000000001"/>
    <n v="16.510000000000002"/>
    <n v="16.29"/>
    <n v="16.440000000000001"/>
    <n v="517803"/>
  </r>
  <r>
    <x v="22"/>
    <x v="355"/>
    <n v="26.58"/>
    <n v="26.9"/>
    <n v="25.81"/>
    <n v="26.03"/>
    <n v="32463"/>
  </r>
  <r>
    <x v="22"/>
    <x v="356"/>
    <n v="57.38"/>
    <n v="57.97"/>
    <n v="57.3"/>
    <n v="57.84"/>
    <n v="135899"/>
  </r>
  <r>
    <x v="22"/>
    <x v="357"/>
    <n v="39.44"/>
    <n v="39.619999999999997"/>
    <n v="39.28"/>
    <n v="39.380000000000003"/>
    <n v="14061"/>
  </r>
  <r>
    <x v="22"/>
    <x v="358"/>
    <n v="16.75"/>
    <n v="16.97"/>
    <n v="16.53"/>
    <n v="16.53"/>
    <n v="43434"/>
  </r>
  <r>
    <x v="22"/>
    <x v="359"/>
    <n v="53.03"/>
    <n v="53.5"/>
    <n v="52.04"/>
    <n v="52.24"/>
    <n v="13491"/>
  </r>
  <r>
    <x v="22"/>
    <x v="360"/>
    <n v="11.97"/>
    <n v="12.29"/>
    <n v="11.38"/>
    <n v="11.52"/>
    <n v="106390"/>
  </r>
  <r>
    <x v="22"/>
    <x v="361"/>
    <n v="19.66"/>
    <n v="19.84"/>
    <n v="18.96"/>
    <n v="19.14"/>
    <n v="16557"/>
  </r>
  <r>
    <x v="22"/>
    <x v="362"/>
    <n v="12.9"/>
    <n v="12.95"/>
    <n v="11.62"/>
    <n v="11.65"/>
    <n v="136992"/>
  </r>
  <r>
    <x v="22"/>
    <x v="363"/>
    <n v="34"/>
    <n v="34.094999999999999"/>
    <n v="33.32"/>
    <n v="33.56"/>
    <n v="5249"/>
  </r>
  <r>
    <x v="22"/>
    <x v="364"/>
    <n v="49.1"/>
    <n v="49.1"/>
    <n v="48.15"/>
    <n v="48.29"/>
    <n v="106240"/>
  </r>
  <r>
    <x v="22"/>
    <x v="365"/>
    <n v="46.1"/>
    <n v="46.88"/>
    <n v="44.4"/>
    <n v="44.87"/>
    <n v="49896"/>
  </r>
  <r>
    <x v="22"/>
    <x v="366"/>
    <n v="32.92"/>
    <n v="33.06"/>
    <n v="32.49"/>
    <n v="32.61"/>
    <n v="4869"/>
  </r>
  <r>
    <x v="22"/>
    <x v="367"/>
    <n v="15.08"/>
    <n v="15.14"/>
    <n v="14.91"/>
    <n v="14.97"/>
    <n v="24104"/>
  </r>
  <r>
    <x v="22"/>
    <x v="368"/>
    <n v="59.33"/>
    <n v="59.63"/>
    <n v="58.17"/>
    <n v="58.52"/>
    <n v="10548"/>
  </r>
  <r>
    <x v="22"/>
    <x v="369"/>
    <n v="30.66"/>
    <n v="30.87"/>
    <n v="30.45"/>
    <n v="30.54"/>
    <n v="10454"/>
  </r>
  <r>
    <x v="22"/>
    <x v="370"/>
    <n v="49.54"/>
    <n v="50.14"/>
    <n v="47.94"/>
    <n v="48.17"/>
    <n v="49926"/>
  </r>
  <r>
    <x v="22"/>
    <x v="371"/>
    <n v="77.58"/>
    <n v="77.78"/>
    <n v="74.540000000000006"/>
    <n v="74.599999999999994"/>
    <n v="19611"/>
  </r>
  <r>
    <x v="22"/>
    <x v="372"/>
    <n v="25.83"/>
    <n v="25.87"/>
    <n v="25.45"/>
    <n v="25.5"/>
    <n v="12523"/>
  </r>
  <r>
    <x v="22"/>
    <x v="373"/>
    <n v="23.32"/>
    <n v="23.34"/>
    <n v="22.29"/>
    <n v="22.6"/>
    <n v="14005"/>
  </r>
  <r>
    <x v="22"/>
    <x v="374"/>
    <n v="80.569999999999993"/>
    <n v="80.959999999999994"/>
    <n v="79.2"/>
    <n v="79.53"/>
    <n v="13784"/>
  </r>
  <r>
    <x v="22"/>
    <x v="375"/>
    <n v="36.67"/>
    <n v="36.67"/>
    <n v="34.65"/>
    <n v="35.44"/>
    <n v="25354"/>
  </r>
  <r>
    <x v="22"/>
    <x v="376"/>
    <n v="3.65"/>
    <n v="3.71"/>
    <n v="3.57"/>
    <n v="3.65"/>
    <n v="421553"/>
  </r>
  <r>
    <x v="22"/>
    <x v="377"/>
    <n v="44.41"/>
    <n v="44.86"/>
    <n v="44.18"/>
    <n v="44.66"/>
    <n v="190089"/>
  </r>
  <r>
    <x v="22"/>
    <x v="378"/>
    <n v="17.72"/>
    <n v="17.739999999999998"/>
    <n v="17.18"/>
    <n v="17.350000000000001"/>
    <n v="20112"/>
  </r>
  <r>
    <x v="22"/>
    <x v="379"/>
    <n v="40.53"/>
    <n v="40.54"/>
    <n v="38.29"/>
    <n v="38.58"/>
    <n v="13917"/>
  </r>
  <r>
    <x v="22"/>
    <x v="380"/>
    <n v="45"/>
    <n v="45.09"/>
    <n v="44.31"/>
    <n v="44.43"/>
    <n v="11071"/>
  </r>
  <r>
    <x v="22"/>
    <x v="381"/>
    <n v="22.73"/>
    <n v="22.74"/>
    <n v="21.97"/>
    <n v="22.25"/>
    <n v="42858"/>
  </r>
  <r>
    <x v="22"/>
    <x v="382"/>
    <n v="6.63"/>
    <n v="6.67"/>
    <n v="6.21"/>
    <n v="6.37"/>
    <n v="399343"/>
  </r>
  <r>
    <x v="22"/>
    <x v="383"/>
    <n v="26.7"/>
    <n v="26.7"/>
    <n v="25.66"/>
    <n v="25.84"/>
    <n v="21769"/>
  </r>
  <r>
    <x v="22"/>
    <x v="384"/>
    <n v="27.06"/>
    <n v="28.68"/>
    <n v="27.06"/>
    <n v="27.95"/>
    <n v="124861"/>
  </r>
  <r>
    <x v="22"/>
    <x v="385"/>
    <n v="75.8"/>
    <n v="75.87"/>
    <n v="73.150000000000006"/>
    <n v="73.62"/>
    <n v="12230"/>
  </r>
  <r>
    <x v="22"/>
    <x v="386"/>
    <n v="44.21"/>
    <n v="44.35"/>
    <n v="42.59"/>
    <n v="42.74"/>
    <n v="15585"/>
  </r>
  <r>
    <x v="22"/>
    <x v="387"/>
    <n v="51.65"/>
    <n v="51.65"/>
    <n v="49.96"/>
    <n v="50.45"/>
    <n v="13976"/>
  </r>
  <r>
    <x v="22"/>
    <x v="388"/>
    <n v="21.25"/>
    <n v="21.47"/>
    <n v="20.54"/>
    <n v="20.86"/>
    <n v="23855"/>
  </r>
  <r>
    <x v="22"/>
    <x v="389"/>
    <n v="26.9"/>
    <n v="26.9"/>
    <n v="26.36"/>
    <n v="26.57"/>
    <n v="15038"/>
  </r>
  <r>
    <x v="22"/>
    <x v="390"/>
    <n v="15.97"/>
    <n v="16.190000000000001"/>
    <n v="15.75"/>
    <n v="15.9"/>
    <n v="27660"/>
  </r>
  <r>
    <x v="22"/>
    <x v="391"/>
    <n v="48"/>
    <n v="48.16"/>
    <n v="47.3"/>
    <n v="47.38"/>
    <n v="24333"/>
  </r>
  <r>
    <x v="22"/>
    <x v="392"/>
    <n v="15.27"/>
    <n v="15.36"/>
    <n v="15.02"/>
    <n v="15.09"/>
    <n v="22270"/>
  </r>
  <r>
    <x v="22"/>
    <x v="393"/>
    <n v="4.18"/>
    <n v="4.1900000000000004"/>
    <n v="3.93"/>
    <n v="4.01"/>
    <n v="572398"/>
  </r>
  <r>
    <x v="22"/>
    <x v="394"/>
    <n v="19.77"/>
    <n v="19.920000000000002"/>
    <n v="19.010000000000002"/>
    <n v="19.170000000000002"/>
    <n v="164678"/>
  </r>
  <r>
    <x v="22"/>
    <x v="395"/>
    <n v="35.18"/>
    <n v="35.39"/>
    <n v="35.090000000000003"/>
    <n v="35.200000000000003"/>
    <n v="8199"/>
  </r>
  <r>
    <x v="22"/>
    <x v="396"/>
    <n v="18.920000000000002"/>
    <n v="19.07"/>
    <n v="18.48"/>
    <n v="18.59"/>
    <n v="189039"/>
  </r>
  <r>
    <x v="22"/>
    <x v="397"/>
    <n v="19.32"/>
    <n v="19.420000000000002"/>
    <n v="18.96"/>
    <n v="19.05"/>
    <n v="34045"/>
  </r>
  <r>
    <x v="22"/>
    <x v="398"/>
    <n v="20.010000000000002"/>
    <n v="20.100000000000001"/>
    <n v="19.53"/>
    <n v="19.579999999999998"/>
    <n v="7198"/>
  </r>
  <r>
    <x v="22"/>
    <x v="399"/>
    <n v="27.57"/>
    <n v="27.758900000000001"/>
    <n v="27.46"/>
    <n v="27.49"/>
    <n v="130969"/>
  </r>
  <r>
    <x v="22"/>
    <x v="400"/>
    <n v="67.16"/>
    <n v="67.180000000000007"/>
    <n v="65.58"/>
    <n v="65.75"/>
    <n v="8908"/>
  </r>
  <r>
    <x v="22"/>
    <x v="401"/>
    <n v="61.12"/>
    <n v="61.57"/>
    <n v="60.77"/>
    <n v="61.06"/>
    <n v="10970"/>
  </r>
  <r>
    <x v="22"/>
    <x v="402"/>
    <n v="53.05"/>
    <n v="53.12"/>
    <n v="51.98"/>
    <n v="52.42"/>
    <n v="6606"/>
  </r>
  <r>
    <x v="22"/>
    <x v="403"/>
    <n v="29.65"/>
    <n v="29.65"/>
    <n v="28.18"/>
    <n v="28.54"/>
    <n v="47903"/>
  </r>
  <r>
    <x v="22"/>
    <x v="404"/>
    <n v="53.87"/>
    <n v="54.11"/>
    <n v="53.2"/>
    <n v="53.47"/>
    <n v="6323"/>
  </r>
  <r>
    <x v="22"/>
    <x v="405"/>
    <n v="60.34"/>
    <n v="60.49"/>
    <n v="58.63"/>
    <n v="59.16"/>
    <n v="69085"/>
  </r>
  <r>
    <x v="22"/>
    <x v="406"/>
    <n v="10.77"/>
    <n v="10.83"/>
    <n v="10.54"/>
    <n v="10.54"/>
    <n v="56526"/>
  </r>
  <r>
    <x v="22"/>
    <x v="407"/>
    <n v="8.67"/>
    <n v="8.9"/>
    <n v="8.41"/>
    <n v="8.85"/>
    <n v="126055"/>
  </r>
  <r>
    <x v="22"/>
    <x v="408"/>
    <n v="36.479999999999997"/>
    <n v="36.479999999999997"/>
    <n v="35.200000000000003"/>
    <n v="35.549999999999997"/>
    <n v="4641"/>
  </r>
  <r>
    <x v="22"/>
    <x v="409"/>
    <n v="22.74"/>
    <n v="22.8"/>
    <n v="21.65"/>
    <n v="21.83"/>
    <n v="82449"/>
  </r>
  <r>
    <x v="22"/>
    <x v="410"/>
    <n v="37.299999999999997"/>
    <n v="37.380000000000003"/>
    <n v="36.479999999999997"/>
    <n v="36.67"/>
    <n v="7778"/>
  </r>
  <r>
    <x v="22"/>
    <x v="411"/>
    <n v="31.88"/>
    <n v="32.15"/>
    <n v="31.76"/>
    <n v="31.93"/>
    <n v="39076"/>
  </r>
  <r>
    <x v="22"/>
    <x v="412"/>
    <n v="70.02"/>
    <n v="70.64"/>
    <n v="66.959999999999994"/>
    <n v="67.290000000000006"/>
    <n v="58789"/>
  </r>
  <r>
    <x v="22"/>
    <x v="413"/>
    <n v="22.84"/>
    <n v="22.9"/>
    <n v="22.46"/>
    <n v="22.71"/>
    <n v="49828"/>
  </r>
  <r>
    <x v="22"/>
    <x v="414"/>
    <n v="47.29"/>
    <n v="47.66"/>
    <n v="46.86"/>
    <n v="47.48"/>
    <n v="9209"/>
  </r>
  <r>
    <x v="22"/>
    <x v="415"/>
    <n v="50.06"/>
    <n v="50.48"/>
    <n v="49.71"/>
    <n v="49.9"/>
    <n v="11960"/>
  </r>
  <r>
    <x v="22"/>
    <x v="416"/>
    <n v="23.61"/>
    <n v="23.73"/>
    <n v="22.25"/>
    <n v="22.59"/>
    <n v="110801"/>
  </r>
  <r>
    <x v="22"/>
    <x v="417"/>
    <n v="39.020000000000003"/>
    <n v="39.46"/>
    <n v="38.82"/>
    <n v="39.29"/>
    <n v="41933"/>
  </r>
  <r>
    <x v="22"/>
    <x v="418"/>
    <n v="36.450000000000003"/>
    <n v="36.58"/>
    <n v="35.64"/>
    <n v="35.99"/>
    <n v="11807"/>
  </r>
  <r>
    <x v="22"/>
    <x v="419"/>
    <n v="51.08"/>
    <n v="51.72"/>
    <n v="50.07"/>
    <n v="51.28"/>
    <n v="63461"/>
  </r>
  <r>
    <x v="22"/>
    <x v="420"/>
    <n v="15.74"/>
    <n v="15.9"/>
    <n v="15.35"/>
    <n v="15.47"/>
    <n v="17407"/>
  </r>
  <r>
    <x v="22"/>
    <x v="421"/>
    <n v="27.3"/>
    <n v="27.43"/>
    <n v="26.54"/>
    <n v="26.69"/>
    <n v="25174"/>
  </r>
  <r>
    <x v="22"/>
    <x v="422"/>
    <n v="15.32"/>
    <n v="15.62"/>
    <n v="15.25"/>
    <n v="15.31"/>
    <n v="23519"/>
  </r>
  <r>
    <x v="22"/>
    <x v="423"/>
    <n v="42.66"/>
    <n v="42.95"/>
    <n v="41.82"/>
    <n v="42.3"/>
    <n v="10167"/>
  </r>
  <r>
    <x v="22"/>
    <x v="424"/>
    <n v="42.63"/>
    <n v="42.76"/>
    <n v="41.38"/>
    <n v="41.91"/>
    <n v="34056"/>
  </r>
  <r>
    <x v="22"/>
    <x v="425"/>
    <n v="19.23"/>
    <n v="19.36"/>
    <n v="19.190000000000001"/>
    <n v="19.2"/>
    <n v="41709"/>
  </r>
  <r>
    <x v="22"/>
    <x v="426"/>
    <n v="45.92"/>
    <n v="45.95"/>
    <n v="45.14"/>
    <n v="45.5"/>
    <n v="19422"/>
  </r>
  <r>
    <x v="22"/>
    <x v="427"/>
    <n v="15.57"/>
    <n v="15.64"/>
    <n v="15.16"/>
    <n v="15.29"/>
    <n v="184822"/>
  </r>
  <r>
    <x v="22"/>
    <x v="428"/>
    <n v="25.69"/>
    <n v="25.69"/>
    <n v="25.08"/>
    <n v="25.27"/>
    <n v="42344"/>
  </r>
  <r>
    <x v="22"/>
    <x v="429"/>
    <n v="27.34"/>
    <n v="27.5"/>
    <n v="26.91"/>
    <n v="27.03"/>
    <n v="287391"/>
  </r>
  <r>
    <x v="22"/>
    <x v="430"/>
    <n v="48.31"/>
    <n v="48.35"/>
    <n v="47.67"/>
    <n v="48.1"/>
    <n v="12427"/>
  </r>
  <r>
    <x v="22"/>
    <x v="431"/>
    <n v="27.68"/>
    <n v="27.88"/>
    <n v="27.14"/>
    <n v="27.73"/>
    <n v="20336"/>
  </r>
  <r>
    <x v="22"/>
    <x v="432"/>
    <n v="14.33"/>
    <n v="14.44"/>
    <n v="14.14"/>
    <n v="14.18"/>
    <n v="20986"/>
  </r>
  <r>
    <x v="22"/>
    <x v="433"/>
    <n v="36.15"/>
    <n v="36.49"/>
    <n v="35.82"/>
    <n v="35.96"/>
    <n v="3617"/>
  </r>
  <r>
    <x v="22"/>
    <x v="434"/>
    <n v="9.33"/>
    <n v="9.4"/>
    <n v="8.7799999999999994"/>
    <n v="9"/>
    <n v="50508"/>
  </r>
  <r>
    <x v="22"/>
    <x v="435"/>
    <n v="47.63"/>
    <n v="48.04"/>
    <n v="47"/>
    <n v="47.65"/>
    <n v="53845"/>
  </r>
  <r>
    <x v="22"/>
    <x v="436"/>
    <n v="5.87"/>
    <n v="5.87"/>
    <n v="5.48"/>
    <n v="5.53"/>
    <n v="79313"/>
  </r>
  <r>
    <x v="22"/>
    <x v="437"/>
    <n v="10.15"/>
    <n v="10.234"/>
    <n v="9.6"/>
    <n v="9.7200000000000006"/>
    <n v="34903"/>
  </r>
  <r>
    <x v="22"/>
    <x v="438"/>
    <n v="37.229999999999997"/>
    <n v="37.35"/>
    <n v="36.29"/>
    <n v="36.81"/>
    <n v="17707"/>
  </r>
  <r>
    <x v="22"/>
    <x v="439"/>
    <n v="37.6"/>
    <n v="37.92"/>
    <n v="37.11"/>
    <n v="37.520000000000003"/>
    <n v="34233"/>
  </r>
  <r>
    <x v="22"/>
    <x v="440"/>
    <n v="6.94"/>
    <n v="6.99"/>
    <n v="6.63"/>
    <n v="6.71"/>
    <n v="146359"/>
  </r>
  <r>
    <x v="22"/>
    <x v="441"/>
    <n v="42.96"/>
    <n v="43.33"/>
    <n v="41.81"/>
    <n v="41.98"/>
    <n v="7954"/>
  </r>
  <r>
    <x v="22"/>
    <x v="442"/>
    <n v="45.35"/>
    <n v="45.64"/>
    <n v="44.7"/>
    <n v="44.76"/>
    <n v="24440"/>
  </r>
  <r>
    <x v="22"/>
    <x v="443"/>
    <n v="47.62"/>
    <n v="47.73"/>
    <n v="44.88"/>
    <n v="45.33"/>
    <n v="24445"/>
  </r>
  <r>
    <x v="22"/>
    <x v="444"/>
    <n v="47.46"/>
    <n v="48.14"/>
    <n v="47.39"/>
    <n v="47.52"/>
    <n v="45989"/>
  </r>
  <r>
    <x v="22"/>
    <x v="445"/>
    <n v="12.99"/>
    <n v="13.04"/>
    <n v="12.66"/>
    <n v="12.74"/>
    <n v="29297"/>
  </r>
  <r>
    <x v="22"/>
    <x v="446"/>
    <n v="14.97"/>
    <n v="15.13"/>
    <n v="14.14"/>
    <n v="14.36"/>
    <n v="51206"/>
  </r>
  <r>
    <x v="22"/>
    <x v="447"/>
    <n v="16.14"/>
    <n v="16.149999999999999"/>
    <n v="15.94"/>
    <n v="16.02"/>
    <n v="12416"/>
  </r>
  <r>
    <x v="22"/>
    <x v="448"/>
    <n v="42.1"/>
    <n v="42.6"/>
    <n v="40.909999999999997"/>
    <n v="41.33"/>
    <n v="24836"/>
  </r>
  <r>
    <x v="22"/>
    <x v="449"/>
    <n v="29.35"/>
    <n v="29.35"/>
    <n v="28.39"/>
    <n v="28.85"/>
    <n v="77794"/>
  </r>
  <r>
    <x v="22"/>
    <x v="450"/>
    <n v="24.08"/>
    <n v="24.15"/>
    <n v="23.46"/>
    <n v="23.57"/>
    <n v="136109"/>
  </r>
  <r>
    <x v="22"/>
    <x v="451"/>
    <n v="19.25"/>
    <n v="19.34"/>
    <n v="18.11"/>
    <n v="18.34"/>
    <n v="67822"/>
  </r>
  <r>
    <x v="22"/>
    <x v="452"/>
    <n v="26.73"/>
    <n v="27.04"/>
    <n v="25.98"/>
    <n v="26.03"/>
    <n v="139958"/>
  </r>
  <r>
    <x v="22"/>
    <x v="453"/>
    <n v="21.72"/>
    <n v="21.72"/>
    <n v="20.96"/>
    <n v="21.17"/>
    <n v="36252"/>
  </r>
  <r>
    <x v="22"/>
    <x v="454"/>
    <n v="60.84"/>
    <n v="61.41"/>
    <n v="60"/>
    <n v="60.68"/>
    <n v="32335"/>
  </r>
  <r>
    <x v="22"/>
    <x v="455"/>
    <n v="58.2"/>
    <n v="58.6"/>
    <n v="57.55"/>
    <n v="58.05"/>
    <n v="35657"/>
  </r>
  <r>
    <x v="22"/>
    <x v="456"/>
    <n v="22.2"/>
    <n v="22.25"/>
    <n v="21.84"/>
    <n v="21.9"/>
    <n v="190081"/>
  </r>
  <r>
    <x v="22"/>
    <x v="457"/>
    <n v="62.93"/>
    <n v="63"/>
    <n v="62.01"/>
    <n v="62.34"/>
    <n v="46998"/>
  </r>
  <r>
    <x v="22"/>
    <x v="458"/>
    <n v="42.96"/>
    <n v="42.96"/>
    <n v="41.32"/>
    <n v="41.44"/>
    <n v="21832"/>
  </r>
  <r>
    <x v="22"/>
    <x v="459"/>
    <n v="70.86"/>
    <n v="71.84"/>
    <n v="70.72"/>
    <n v="70.73"/>
    <n v="11000"/>
  </r>
  <r>
    <x v="22"/>
    <x v="460"/>
    <n v="28.95"/>
    <n v="29.12"/>
    <n v="28.18"/>
    <n v="28.55"/>
    <n v="415"/>
  </r>
  <r>
    <x v="22"/>
    <x v="461"/>
    <n v="19.79"/>
    <n v="19.79"/>
    <n v="18.79"/>
    <n v="18.93"/>
    <n v="126765"/>
  </r>
  <r>
    <x v="22"/>
    <x v="462"/>
    <n v="55.81"/>
    <n v="56.45"/>
    <n v="53.43"/>
    <n v="53.9"/>
    <n v="12103"/>
  </r>
  <r>
    <x v="22"/>
    <x v="463"/>
    <n v="67.150000000000006"/>
    <n v="67.66"/>
    <n v="63.74"/>
    <n v="64.040000000000006"/>
    <n v="35773"/>
  </r>
  <r>
    <x v="22"/>
    <x v="464"/>
    <n v="23.6"/>
    <n v="23.62"/>
    <n v="22.54"/>
    <n v="22.92"/>
    <n v="31663"/>
  </r>
  <r>
    <x v="22"/>
    <x v="465"/>
    <n v="39.380000000000003"/>
    <n v="39.71"/>
    <n v="37.81"/>
    <n v="38.299999999999997"/>
    <n v="35957"/>
  </r>
  <r>
    <x v="22"/>
    <x v="466"/>
    <n v="30.09"/>
    <n v="30.27"/>
    <n v="30.02"/>
    <n v="30.15"/>
    <n v="194105"/>
  </r>
  <r>
    <x v="22"/>
    <x v="467"/>
    <n v="34.15"/>
    <n v="34.26"/>
    <n v="33.39"/>
    <n v="33.65"/>
    <n v="66001"/>
  </r>
  <r>
    <x v="22"/>
    <x v="468"/>
    <n v="55.69"/>
    <n v="55.98"/>
    <n v="54.85"/>
    <n v="55.09"/>
    <n v="9337"/>
  </r>
  <r>
    <x v="22"/>
    <x v="469"/>
    <n v="37.049999999999997"/>
    <n v="37.049999999999997"/>
    <n v="35.700000000000003"/>
    <n v="36.15"/>
    <n v="33202"/>
  </r>
  <r>
    <x v="22"/>
    <x v="470"/>
    <n v="44.79"/>
    <n v="45.14"/>
    <n v="44.62"/>
    <n v="44.8"/>
    <n v="9890"/>
  </r>
  <r>
    <x v="22"/>
    <x v="471"/>
    <n v="28.9"/>
    <n v="29.19"/>
    <n v="27.92"/>
    <n v="28.45"/>
    <n v="466508"/>
  </r>
  <r>
    <x v="22"/>
    <x v="472"/>
    <n v="29.33"/>
    <n v="29.36"/>
    <n v="28.27"/>
    <n v="28.46"/>
    <n v="24412"/>
  </r>
  <r>
    <x v="22"/>
    <x v="473"/>
    <n v="18.48"/>
    <n v="18.559999999999999"/>
    <n v="17.47"/>
    <n v="17.68"/>
    <n v="56130"/>
  </r>
  <r>
    <x v="22"/>
    <x v="474"/>
    <n v="70.37"/>
    <n v="70.94"/>
    <n v="67.989999999999995"/>
    <n v="69"/>
    <n v="15018"/>
  </r>
  <r>
    <x v="22"/>
    <x v="475"/>
    <n v="9.73"/>
    <n v="9.75"/>
    <n v="9.6199999999999992"/>
    <n v="9.73"/>
    <n v="50626"/>
  </r>
  <r>
    <x v="22"/>
    <x v="476"/>
    <n v="51.99"/>
    <n v="52.49"/>
    <n v="50"/>
    <n v="50.16"/>
    <n v="74421"/>
  </r>
  <r>
    <x v="22"/>
    <x v="477"/>
    <n v="29.75"/>
    <n v="29.92"/>
    <n v="29.45"/>
    <n v="29.55"/>
    <n v="21771"/>
  </r>
  <r>
    <x v="22"/>
    <x v="478"/>
    <n v="18.489999999999998"/>
    <n v="18.5"/>
    <n v="17.87"/>
    <n v="17.989999999999998"/>
    <n v="47520"/>
  </r>
  <r>
    <x v="22"/>
    <x v="479"/>
    <n v="50.66"/>
    <n v="50.84"/>
    <n v="50.34"/>
    <n v="50.7"/>
    <n v="119432"/>
  </r>
  <r>
    <x v="22"/>
    <x v="480"/>
    <n v="36.04"/>
    <n v="36.159999999999997"/>
    <n v="35.79"/>
    <n v="36.03"/>
    <n v="6750"/>
  </r>
  <r>
    <x v="22"/>
    <x v="481"/>
    <n v="452.28"/>
    <n v="458.07"/>
    <n v="437.3"/>
    <n v="450.78"/>
    <n v="456"/>
  </r>
  <r>
    <x v="22"/>
    <x v="482"/>
    <n v="19.690000000000001"/>
    <n v="19.84"/>
    <n v="19.37"/>
    <n v="19.399999999999999"/>
    <n v="47623"/>
  </r>
  <r>
    <x v="22"/>
    <x v="483"/>
    <n v="38.270000000000003"/>
    <n v="38.36"/>
    <n v="36.25"/>
    <n v="36.4"/>
    <n v="25084"/>
  </r>
  <r>
    <x v="22"/>
    <x v="484"/>
    <n v="48.09"/>
    <n v="48.24"/>
    <n v="47.99"/>
    <n v="48.06"/>
    <n v="99569"/>
  </r>
  <r>
    <x v="22"/>
    <x v="485"/>
    <n v="15.82"/>
    <n v="15.97"/>
    <n v="15.03"/>
    <n v="15.13"/>
    <n v="38529"/>
  </r>
  <r>
    <x v="22"/>
    <x v="486"/>
    <n v="72.2"/>
    <n v="72.45"/>
    <n v="67.86"/>
    <n v="69.56"/>
    <n v="50288"/>
  </r>
  <r>
    <x v="22"/>
    <x v="487"/>
    <n v="50.09"/>
    <n v="50.2"/>
    <n v="47.52"/>
    <n v="47.96"/>
    <n v="119346"/>
  </r>
  <r>
    <x v="22"/>
    <x v="488"/>
    <n v="19.600000000000001"/>
    <n v="19.64"/>
    <n v="19.45"/>
    <n v="19.59"/>
    <n v="37021"/>
  </r>
  <r>
    <x v="22"/>
    <x v="489"/>
    <n v="16.579999999999998"/>
    <n v="17.04"/>
    <n v="15.98"/>
    <n v="16.64"/>
    <n v="84758"/>
  </r>
  <r>
    <x v="22"/>
    <x v="490"/>
    <n v="24"/>
    <n v="24"/>
    <n v="22.98"/>
    <n v="23.41"/>
    <n v="78253"/>
  </r>
  <r>
    <x v="22"/>
    <x v="491"/>
    <n v="69"/>
    <n v="69.36"/>
    <n v="68.349999999999994"/>
    <n v="68.930000000000007"/>
    <n v="215581"/>
  </r>
  <r>
    <x v="22"/>
    <x v="492"/>
    <n v="34.08"/>
    <n v="34.119999999999997"/>
    <n v="33.42"/>
    <n v="33.630000000000003"/>
    <n v="7380"/>
  </r>
  <r>
    <x v="22"/>
    <x v="493"/>
    <n v="9.35"/>
    <n v="9.43"/>
    <n v="9.0500000000000007"/>
    <n v="9.1300000000000008"/>
    <n v="49023"/>
  </r>
  <r>
    <x v="22"/>
    <x v="494"/>
    <n v="42.5"/>
    <n v="42.53"/>
    <n v="41"/>
    <n v="41.79"/>
    <n v="58863"/>
  </r>
  <r>
    <x v="22"/>
    <x v="495"/>
    <n v="17.32"/>
    <n v="17.32"/>
    <n v="16.649999999999999"/>
    <n v="16.89"/>
    <n v="265025"/>
  </r>
  <r>
    <x v="22"/>
    <x v="496"/>
    <n v="33.08"/>
    <n v="33.270000000000003"/>
    <n v="32.659999999999997"/>
    <n v="33.130000000000003"/>
    <n v="50691"/>
  </r>
  <r>
    <x v="22"/>
    <x v="497"/>
    <n v="18.87"/>
    <n v="19.02"/>
    <n v="17.39"/>
    <n v="17.75"/>
    <n v="64553"/>
  </r>
  <r>
    <x v="22"/>
    <x v="498"/>
    <n v="52.82"/>
    <n v="52.87"/>
    <n v="51.96"/>
    <n v="52.11"/>
    <n v="36964"/>
  </r>
  <r>
    <x v="23"/>
    <x v="0"/>
    <n v="27.77"/>
    <n v="27.84"/>
    <n v="27.48"/>
    <n v="27.58"/>
    <n v="36891"/>
  </r>
  <r>
    <x v="23"/>
    <x v="1"/>
    <n v="13.36"/>
    <n v="13.46"/>
    <n v="13"/>
    <n v="13.08"/>
    <n v="302018"/>
  </r>
  <r>
    <x v="23"/>
    <x v="2"/>
    <n v="182.13"/>
    <n v="185.5"/>
    <n v="181.44"/>
    <n v="182.37"/>
    <n v="159102"/>
  </r>
  <r>
    <x v="23"/>
    <x v="3"/>
    <n v="21.55"/>
    <n v="21.76"/>
    <n v="21.44"/>
    <n v="21.51"/>
    <n v="19092"/>
  </r>
  <r>
    <x v="23"/>
    <x v="4"/>
    <n v="46.76"/>
    <n v="47.78"/>
    <n v="46.76"/>
    <n v="47.33"/>
    <n v="114374"/>
  </r>
  <r>
    <x v="23"/>
    <x v="5"/>
    <n v="46.8"/>
    <n v="47.65"/>
    <n v="46.75"/>
    <n v="47.25"/>
    <n v="9818"/>
  </r>
  <r>
    <x v="23"/>
    <x v="6"/>
    <n v="32.18"/>
    <n v="32.409999999999997"/>
    <n v="31.89"/>
    <n v="32.03"/>
    <n v="45166"/>
  </r>
  <r>
    <x v="23"/>
    <x v="7"/>
    <n v="27.3"/>
    <n v="27.74"/>
    <n v="27.13"/>
    <n v="27.58"/>
    <n v="41946"/>
  </r>
  <r>
    <x v="23"/>
    <x v="8"/>
    <n v="27.99"/>
    <n v="28.01"/>
    <n v="27.05"/>
    <n v="27.31"/>
    <n v="75836"/>
  </r>
  <r>
    <x v="23"/>
    <x v="9"/>
    <n v="39.31"/>
    <n v="39.53"/>
    <n v="38.909999999999997"/>
    <n v="38.909999999999997"/>
    <n v="33444"/>
  </r>
  <r>
    <x v="23"/>
    <x v="10"/>
    <n v="23.32"/>
    <n v="23.77"/>
    <n v="23.28"/>
    <n v="23.61"/>
    <n v="29939"/>
  </r>
  <r>
    <x v="23"/>
    <x v="11"/>
    <n v="25.29"/>
    <n v="25.6"/>
    <n v="25.244499999999999"/>
    <n v="25.48"/>
    <n v="17747"/>
  </r>
  <r>
    <x v="23"/>
    <x v="12"/>
    <n v="31.06"/>
    <n v="31.24"/>
    <n v="30.98"/>
    <n v="30.98"/>
    <n v="32392"/>
  </r>
  <r>
    <x v="23"/>
    <x v="13"/>
    <n v="14.51"/>
    <n v="14.59"/>
    <n v="14.25"/>
    <n v="14.32"/>
    <n v="45740"/>
  </r>
  <r>
    <x v="23"/>
    <x v="14"/>
    <n v="29.02"/>
    <n v="29.51"/>
    <n v="28.77"/>
    <n v="28.94"/>
    <n v="75453"/>
  </r>
  <r>
    <x v="23"/>
    <x v="15"/>
    <n v="41"/>
    <n v="41.85"/>
    <n v="40.47"/>
    <n v="40.69"/>
    <n v="29691"/>
  </r>
  <r>
    <x v="23"/>
    <x v="16"/>
    <n v="54.52"/>
    <n v="56.79"/>
    <n v="54.19"/>
    <n v="56.42"/>
    <n v="13259"/>
  </r>
  <r>
    <x v="23"/>
    <x v="17"/>
    <n v="44.91"/>
    <n v="45.93"/>
    <n v="42.91"/>
    <n v="44.6"/>
    <n v="330452"/>
  </r>
  <r>
    <x v="23"/>
    <x v="18"/>
    <n v="13.8"/>
    <n v="13.96"/>
    <n v="13.56"/>
    <n v="13.8"/>
    <n v="29859"/>
  </r>
  <r>
    <x v="23"/>
    <x v="19"/>
    <n v="30.78"/>
    <n v="31.77"/>
    <n v="30.66"/>
    <n v="31.22"/>
    <n v="14209"/>
  </r>
  <r>
    <x v="23"/>
    <x v="20"/>
    <n v="19.29"/>
    <n v="19.48"/>
    <n v="18.920000000000002"/>
    <n v="19.32"/>
    <n v="46672"/>
  </r>
  <r>
    <x v="23"/>
    <x v="21"/>
    <n v="20.97"/>
    <n v="21.44"/>
    <n v="20.65"/>
    <n v="20.77"/>
    <n v="72091"/>
  </r>
  <r>
    <x v="23"/>
    <x v="22"/>
    <n v="29.02"/>
    <n v="29.67"/>
    <n v="28.98"/>
    <n v="29.13"/>
    <n v="30099"/>
  </r>
  <r>
    <x v="23"/>
    <x v="23"/>
    <n v="20.36"/>
    <n v="20.6"/>
    <n v="20.25"/>
    <n v="20.41"/>
    <n v="42649"/>
  </r>
  <r>
    <x v="23"/>
    <x v="24"/>
    <n v="12.94"/>
    <n v="13.15"/>
    <n v="12.9"/>
    <n v="13.1"/>
    <n v="194799"/>
  </r>
  <r>
    <x v="23"/>
    <x v="25"/>
    <n v="5.52"/>
    <n v="5.83"/>
    <n v="5.51"/>
    <n v="5.83"/>
    <n v="298299"/>
  </r>
  <r>
    <x v="23"/>
    <x v="26"/>
    <n v="60.48"/>
    <n v="61.17"/>
    <n v="60.22"/>
    <n v="60.27"/>
    <n v="50798"/>
  </r>
  <r>
    <x v="23"/>
    <x v="27"/>
    <n v="30.95"/>
    <n v="31.39"/>
    <n v="30.41"/>
    <n v="30.94"/>
    <n v="27054"/>
  </r>
  <r>
    <x v="23"/>
    <x v="28"/>
    <n v="36.18"/>
    <n v="36.630000000000003"/>
    <n v="35.880000000000003"/>
    <n v="36.39"/>
    <n v="40258"/>
  </r>
  <r>
    <x v="23"/>
    <x v="29"/>
    <n v="91.41"/>
    <n v="92.25"/>
    <n v="89.75"/>
    <n v="90.52"/>
    <n v="42574"/>
  </r>
  <r>
    <x v="23"/>
    <x v="30"/>
    <n v="17.47"/>
    <n v="17.87"/>
    <n v="17.399999999999999"/>
    <n v="17.66"/>
    <n v="28303"/>
  </r>
  <r>
    <x v="23"/>
    <x v="31"/>
    <n v="32.06"/>
    <n v="32.43"/>
    <n v="31.62"/>
    <n v="31.8"/>
    <n v="37529"/>
  </r>
  <r>
    <x v="23"/>
    <x v="32"/>
    <n v="40.729999999999997"/>
    <n v="41.41"/>
    <n v="40.270000000000003"/>
    <n v="40.340000000000003"/>
    <n v="27452"/>
  </r>
  <r>
    <x v="23"/>
    <x v="33"/>
    <n v="92.77"/>
    <n v="93.43"/>
    <n v="90.49"/>
    <n v="91.98"/>
    <n v="50309"/>
  </r>
  <r>
    <x v="23"/>
    <x v="34"/>
    <n v="62.07"/>
    <n v="62.86"/>
    <n v="61.46"/>
    <n v="61.95"/>
    <n v="43937"/>
  </r>
  <r>
    <x v="23"/>
    <x v="35"/>
    <n v="76.83"/>
    <n v="77.900000000000006"/>
    <n v="76.53"/>
    <n v="76.7"/>
    <n v="9433"/>
  </r>
  <r>
    <x v="23"/>
    <x v="36"/>
    <n v="37.57"/>
    <n v="37.69"/>
    <n v="37.06"/>
    <n v="37.270000000000003"/>
    <n v="8097"/>
  </r>
  <r>
    <x v="23"/>
    <x v="37"/>
    <n v="70.89"/>
    <n v="71.63"/>
    <n v="70.13"/>
    <n v="70.650000000000006"/>
    <n v="17313"/>
  </r>
  <r>
    <x v="23"/>
    <x v="38"/>
    <n v="34.29"/>
    <n v="35.219900000000003"/>
    <n v="34.03"/>
    <n v="34.42"/>
    <n v="29645"/>
  </r>
  <r>
    <x v="23"/>
    <x v="39"/>
    <n v="71.010000000000005"/>
    <n v="73.180000000000007"/>
    <n v="70.95"/>
    <n v="71.86"/>
    <n v="17867"/>
  </r>
  <r>
    <x v="23"/>
    <x v="40"/>
    <n v="32.86"/>
    <n v="33.44"/>
    <n v="32.61"/>
    <n v="32.82"/>
    <n v="37213"/>
  </r>
  <r>
    <x v="23"/>
    <x v="41"/>
    <n v="35.22"/>
    <n v="35.549999999999997"/>
    <n v="34.54"/>
    <n v="34.619999999999997"/>
    <n v="12469"/>
  </r>
  <r>
    <x v="23"/>
    <x v="42"/>
    <n v="33.6"/>
    <n v="34.03"/>
    <n v="32.6"/>
    <n v="33.07"/>
    <n v="151607"/>
  </r>
  <r>
    <x v="23"/>
    <x v="43"/>
    <n v="26.8"/>
    <n v="26.98"/>
    <n v="26.64"/>
    <n v="26.71"/>
    <n v="22841"/>
  </r>
  <r>
    <x v="23"/>
    <x v="44"/>
    <n v="142.18"/>
    <n v="144.501"/>
    <n v="142"/>
    <n v="143.97"/>
    <n v="11592"/>
  </r>
  <r>
    <x v="23"/>
    <x v="45"/>
    <n v="51.86"/>
    <n v="52.4"/>
    <n v="51.3"/>
    <n v="51.52"/>
    <n v="36385"/>
  </r>
  <r>
    <x v="23"/>
    <x v="46"/>
    <n v="16.95"/>
    <n v="17.079999999999998"/>
    <n v="16.5"/>
    <n v="16.600000000000001"/>
    <n v="1616038"/>
  </r>
  <r>
    <x v="23"/>
    <x v="47"/>
    <n v="57.1"/>
    <n v="57.92"/>
    <n v="56.87"/>
    <n v="57.38"/>
    <n v="32614"/>
  </r>
  <r>
    <x v="23"/>
    <x v="48"/>
    <n v="37.69"/>
    <n v="37.840000000000003"/>
    <n v="36.53"/>
    <n v="36.799999999999997"/>
    <n v="46245"/>
  </r>
  <r>
    <x v="23"/>
    <x v="49"/>
    <n v="27.62"/>
    <n v="27.9"/>
    <n v="27.06"/>
    <n v="27.17"/>
    <n v="71943"/>
  </r>
  <r>
    <x v="23"/>
    <x v="50"/>
    <n v="37.909999999999997"/>
    <n v="37.909999999999997"/>
    <n v="37.08"/>
    <n v="37.299999999999997"/>
    <n v="39004"/>
  </r>
  <r>
    <x v="23"/>
    <x v="51"/>
    <n v="77.94"/>
    <n v="78.66"/>
    <n v="77.8"/>
    <n v="78.06"/>
    <n v="5999"/>
  </r>
  <r>
    <x v="23"/>
    <x v="52"/>
    <n v="45.27"/>
    <n v="45.82"/>
    <n v="44.44"/>
    <n v="44.65"/>
    <n v="11760"/>
  </r>
  <r>
    <x v="23"/>
    <x v="53"/>
    <n v="68.63"/>
    <n v="69"/>
    <n v="68.12"/>
    <n v="68.5"/>
    <n v="10019"/>
  </r>
  <r>
    <x v="23"/>
    <x v="54"/>
    <n v="98.65"/>
    <n v="99.87"/>
    <n v="97.77"/>
    <n v="99.21"/>
    <n v="20742"/>
  </r>
  <r>
    <x v="23"/>
    <x v="55"/>
    <n v="49.21"/>
    <n v="49.7"/>
    <n v="48.53"/>
    <n v="48.67"/>
    <n v="3352"/>
  </r>
  <r>
    <x v="23"/>
    <x v="56"/>
    <n v="41.81"/>
    <n v="42.71"/>
    <n v="41.72"/>
    <n v="42.37"/>
    <n v="69051"/>
  </r>
  <r>
    <x v="23"/>
    <x v="57"/>
    <n v="23.62"/>
    <n v="23.82"/>
    <n v="23.3"/>
    <n v="23.8"/>
    <n v="16341"/>
  </r>
  <r>
    <x v="23"/>
    <x v="58"/>
    <n v="50.28"/>
    <n v="50.37"/>
    <n v="50"/>
    <n v="50.11"/>
    <n v="21211"/>
  </r>
  <r>
    <x v="23"/>
    <x v="59"/>
    <n v="19.03"/>
    <n v="19.350000000000001"/>
    <n v="18.91"/>
    <n v="19.29"/>
    <n v="86636"/>
  </r>
  <r>
    <x v="23"/>
    <x v="60"/>
    <n v="29.24"/>
    <n v="29.37"/>
    <n v="28.77"/>
    <n v="29.07"/>
    <n v="87962"/>
  </r>
  <r>
    <x v="23"/>
    <x v="61"/>
    <n v="48.88"/>
    <n v="49.37"/>
    <n v="48.45"/>
    <n v="48.94"/>
    <n v="7202"/>
  </r>
  <r>
    <x v="23"/>
    <x v="62"/>
    <n v="37.43"/>
    <n v="38.04"/>
    <n v="37.33"/>
    <n v="37.369999999999997"/>
    <n v="21846"/>
  </r>
  <r>
    <x v="23"/>
    <x v="63"/>
    <n v="25.81"/>
    <n v="26.125"/>
    <n v="25.62"/>
    <n v="25.91"/>
    <n v="6695"/>
  </r>
  <r>
    <x v="23"/>
    <x v="64"/>
    <n v="22.48"/>
    <n v="22.6"/>
    <n v="22.38"/>
    <n v="22.42"/>
    <n v="109908"/>
  </r>
  <r>
    <x v="23"/>
    <x v="65"/>
    <n v="81.59"/>
    <n v="82.2"/>
    <n v="79.989999999999995"/>
    <n v="80.569999999999993"/>
    <n v="15331"/>
  </r>
  <r>
    <x v="23"/>
    <x v="66"/>
    <n v="29.19"/>
    <n v="29.61"/>
    <n v="29.061499999999999"/>
    <n v="29.15"/>
    <n v="121141"/>
  </r>
  <r>
    <x v="23"/>
    <x v="67"/>
    <n v="10.59"/>
    <n v="10.62"/>
    <n v="10.34"/>
    <n v="10.35"/>
    <n v="225881"/>
  </r>
  <r>
    <x v="23"/>
    <x v="68"/>
    <n v="36.85"/>
    <n v="37.72"/>
    <n v="36.479999999999997"/>
    <n v="36.74"/>
    <n v="43581"/>
  </r>
  <r>
    <x v="23"/>
    <x v="69"/>
    <n v="63.94"/>
    <n v="66.180000000000007"/>
    <n v="63.34"/>
    <n v="65.599999999999994"/>
    <n v="23823"/>
  </r>
  <r>
    <x v="23"/>
    <x v="70"/>
    <n v="4.41"/>
    <n v="4.51"/>
    <n v="4.3600000000000003"/>
    <n v="4.38"/>
    <n v="4611657"/>
  </r>
  <r>
    <x v="23"/>
    <x v="71"/>
    <n v="21.93"/>
    <n v="22.19"/>
    <n v="21.6"/>
    <n v="21.67"/>
    <n v="55616"/>
  </r>
  <r>
    <x v="23"/>
    <x v="72"/>
    <n v="21.67"/>
    <n v="21.76"/>
    <n v="21.42"/>
    <n v="21.47"/>
    <n v="48274"/>
  </r>
  <r>
    <x v="23"/>
    <x v="73"/>
    <n v="26.86"/>
    <n v="27.52"/>
    <n v="26.8"/>
    <n v="27.32"/>
    <n v="78125"/>
  </r>
  <r>
    <x v="23"/>
    <x v="74"/>
    <n v="36.840000000000003"/>
    <n v="37.44"/>
    <n v="36.69"/>
    <n v="36.909999999999997"/>
    <n v="22561"/>
  </r>
  <r>
    <x v="23"/>
    <x v="75"/>
    <n v="52.17"/>
    <n v="52.72"/>
    <n v="51.05"/>
    <n v="51.2"/>
    <n v="107880"/>
  </r>
  <r>
    <x v="23"/>
    <x v="76"/>
    <n v="48.78"/>
    <n v="49.43"/>
    <n v="48.68"/>
    <n v="48.82"/>
    <n v="25037"/>
  </r>
  <r>
    <x v="23"/>
    <x v="77"/>
    <n v="36.380000000000003"/>
    <n v="36.61"/>
    <n v="36.01"/>
    <n v="36.450000000000003"/>
    <n v="20913"/>
  </r>
  <r>
    <x v="23"/>
    <x v="78"/>
    <n v="11.56"/>
    <n v="11.65"/>
    <n v="11.33"/>
    <n v="11.43"/>
    <n v="33266"/>
  </r>
  <r>
    <x v="23"/>
    <x v="79"/>
    <n v="11.55"/>
    <n v="11.8"/>
    <n v="11.41"/>
    <n v="11.62"/>
    <n v="91671"/>
  </r>
  <r>
    <x v="23"/>
    <x v="80"/>
    <n v="21"/>
    <n v="21.129899999999999"/>
    <n v="20.86"/>
    <n v="20.9"/>
    <n v="19817"/>
  </r>
  <r>
    <x v="23"/>
    <x v="81"/>
    <n v="33.700000000000003"/>
    <n v="34"/>
    <n v="32.94"/>
    <n v="33.01"/>
    <n v="69334"/>
  </r>
  <r>
    <x v="23"/>
    <x v="82"/>
    <n v="32.270000000000003"/>
    <n v="32.340000000000003"/>
    <n v="31.6"/>
    <n v="31.84"/>
    <n v="11696"/>
  </r>
  <r>
    <x v="23"/>
    <x v="83"/>
    <n v="53.98"/>
    <n v="54.99"/>
    <n v="53.36"/>
    <n v="54.54"/>
    <n v="31574"/>
  </r>
  <r>
    <x v="23"/>
    <x v="84"/>
    <n v="58.31"/>
    <n v="59.26"/>
    <n v="58.15"/>
    <n v="58.91"/>
    <n v="14801"/>
  </r>
  <r>
    <x v="23"/>
    <x v="85"/>
    <n v="85.94"/>
    <n v="86.62"/>
    <n v="84.2"/>
    <n v="84.29"/>
    <n v="8685"/>
  </r>
  <r>
    <x v="23"/>
    <x v="86"/>
    <n v="27.61"/>
    <n v="28.12"/>
    <n v="27.3"/>
    <n v="27.53"/>
    <n v="114799"/>
  </r>
  <r>
    <x v="23"/>
    <x v="87"/>
    <n v="58.11"/>
    <n v="58.61"/>
    <n v="57.32"/>
    <n v="57.57"/>
    <n v="9651"/>
  </r>
  <r>
    <x v="23"/>
    <x v="88"/>
    <n v="29.07"/>
    <n v="29.52"/>
    <n v="28.2"/>
    <n v="28.31"/>
    <n v="58573"/>
  </r>
  <r>
    <x v="23"/>
    <x v="89"/>
    <n v="15.57"/>
    <n v="15.729900000000001"/>
    <n v="15.41"/>
    <n v="15.49"/>
    <n v="25335"/>
  </r>
  <r>
    <x v="23"/>
    <x v="90"/>
    <n v="25.24"/>
    <n v="25.54"/>
    <n v="25.204999999999998"/>
    <n v="25.26"/>
    <n v="7986"/>
  </r>
  <r>
    <x v="23"/>
    <x v="91"/>
    <n v="76.37"/>
    <n v="77.19"/>
    <n v="76.2"/>
    <n v="76.5"/>
    <n v="24123"/>
  </r>
  <r>
    <x v="23"/>
    <x v="92"/>
    <n v="58.68"/>
    <n v="59.21"/>
    <n v="58.51"/>
    <n v="58.65"/>
    <n v="8926"/>
  </r>
  <r>
    <x v="23"/>
    <x v="93"/>
    <n v="28.57"/>
    <n v="28.97"/>
    <n v="28.2"/>
    <n v="28.56"/>
    <n v="27449"/>
  </r>
  <r>
    <x v="23"/>
    <x v="94"/>
    <n v="16.78"/>
    <n v="16.82"/>
    <n v="16.52"/>
    <n v="16.690000000000001"/>
    <n v="177414"/>
  </r>
  <r>
    <x v="23"/>
    <x v="95"/>
    <n v="295.77"/>
    <n v="297.70999999999998"/>
    <n v="290.26"/>
    <n v="293.47000000000003"/>
    <n v="6986"/>
  </r>
  <r>
    <x v="23"/>
    <x v="96"/>
    <n v="43.6"/>
    <n v="44.42"/>
    <n v="43.19"/>
    <n v="44.11"/>
    <n v="30680"/>
  </r>
  <r>
    <x v="23"/>
    <x v="97"/>
    <n v="13.33"/>
    <n v="13.47"/>
    <n v="13.25"/>
    <n v="13.35"/>
    <n v="17899"/>
  </r>
  <r>
    <x v="23"/>
    <x v="98"/>
    <n v="12.24"/>
    <n v="12.34"/>
    <n v="12.17"/>
    <n v="12.25"/>
    <n v="30142"/>
  </r>
  <r>
    <x v="23"/>
    <x v="99"/>
    <n v="43.77"/>
    <n v="45.21"/>
    <n v="43.54"/>
    <n v="44.29"/>
    <n v="34256"/>
  </r>
  <r>
    <x v="23"/>
    <x v="100"/>
    <n v="35.619999999999997"/>
    <n v="36"/>
    <n v="34.64"/>
    <n v="35.14"/>
    <n v="72782"/>
  </r>
  <r>
    <x v="23"/>
    <x v="101"/>
    <n v="36"/>
    <n v="36.409999999999997"/>
    <n v="32.200000000000003"/>
    <n v="33.69"/>
    <n v="73673"/>
  </r>
  <r>
    <x v="23"/>
    <x v="102"/>
    <n v="31.72"/>
    <n v="31.98"/>
    <n v="31.41"/>
    <n v="31.67"/>
    <n v="25009"/>
  </r>
  <r>
    <x v="23"/>
    <x v="103"/>
    <n v="50.31"/>
    <n v="50.31"/>
    <n v="49.16"/>
    <n v="49.34"/>
    <n v="16569"/>
  </r>
  <r>
    <x v="23"/>
    <x v="104"/>
    <n v="45.1"/>
    <n v="45.65"/>
    <n v="44.91"/>
    <n v="45.06"/>
    <n v="88799"/>
  </r>
  <r>
    <x v="23"/>
    <x v="105"/>
    <n v="57.71"/>
    <n v="57.72"/>
    <n v="56"/>
    <n v="56.28"/>
    <n v="61370"/>
  </r>
  <r>
    <x v="23"/>
    <x v="106"/>
    <n v="32.78"/>
    <n v="32.799999999999997"/>
    <n v="32.479999999999997"/>
    <n v="32.53"/>
    <n v="21774"/>
  </r>
  <r>
    <x v="23"/>
    <x v="107"/>
    <n v="7.33"/>
    <n v="7.38"/>
    <n v="7.25"/>
    <n v="7.28"/>
    <n v="13361"/>
  </r>
  <r>
    <x v="23"/>
    <x v="108"/>
    <n v="56.1"/>
    <n v="56.25"/>
    <n v="54.74"/>
    <n v="55.06"/>
    <n v="17608"/>
  </r>
  <r>
    <x v="23"/>
    <x v="109"/>
    <n v="51.02"/>
    <n v="51.41"/>
    <n v="50.65"/>
    <n v="50.79"/>
    <n v="9493"/>
  </r>
  <r>
    <x v="23"/>
    <x v="110"/>
    <n v="22.64"/>
    <n v="22.92"/>
    <n v="22.57"/>
    <n v="22.62"/>
    <n v="410756"/>
  </r>
  <r>
    <x v="23"/>
    <x v="111"/>
    <n v="43.88"/>
    <n v="44.18"/>
    <n v="42.5"/>
    <n v="42.82"/>
    <n v="51850"/>
  </r>
  <r>
    <x v="23"/>
    <x v="112"/>
    <n v="30.17"/>
    <n v="30.44"/>
    <n v="29.885000000000002"/>
    <n v="30.06"/>
    <n v="17316"/>
  </r>
  <r>
    <x v="23"/>
    <x v="113"/>
    <n v="32.69"/>
    <n v="33.119999999999997"/>
    <n v="32.6"/>
    <n v="32.950000000000003"/>
    <n v="35173"/>
  </r>
  <r>
    <x v="23"/>
    <x v="114"/>
    <n v="37.97"/>
    <n v="38.11"/>
    <n v="37.58"/>
    <n v="37.81"/>
    <n v="29342"/>
  </r>
  <r>
    <x v="23"/>
    <x v="115"/>
    <n v="37.46"/>
    <n v="37.770000000000003"/>
    <n v="37.340000000000003"/>
    <n v="37.4"/>
    <n v="34680"/>
  </r>
  <r>
    <x v="23"/>
    <x v="116"/>
    <n v="10.87"/>
    <n v="10.87"/>
    <n v="9.98"/>
    <n v="10.09"/>
    <n v="31646"/>
  </r>
  <r>
    <x v="23"/>
    <x v="117"/>
    <n v="19.41"/>
    <n v="19.73"/>
    <n v="19.329999999999998"/>
    <n v="19.64"/>
    <n v="23225"/>
  </r>
  <r>
    <x v="23"/>
    <x v="118"/>
    <n v="35.200000000000003"/>
    <n v="35.69"/>
    <n v="34.96"/>
    <n v="35.200000000000003"/>
    <n v="97249"/>
  </r>
  <r>
    <x v="23"/>
    <x v="119"/>
    <n v="70.58"/>
    <n v="71.39"/>
    <n v="70.36"/>
    <n v="70.66"/>
    <n v="72531"/>
  </r>
  <r>
    <x v="23"/>
    <x v="120"/>
    <n v="34.200000000000003"/>
    <n v="34.450000000000003"/>
    <n v="34.18"/>
    <n v="34.19"/>
    <n v="27446"/>
  </r>
  <r>
    <x v="23"/>
    <x v="121"/>
    <n v="32.21"/>
    <n v="32.4"/>
    <n v="31.55"/>
    <n v="31.74"/>
    <n v="62812"/>
  </r>
  <r>
    <x v="23"/>
    <x v="122"/>
    <n v="44.23"/>
    <n v="44.75"/>
    <n v="43.470100000000002"/>
    <n v="43.94"/>
    <n v="39471"/>
  </r>
  <r>
    <x v="23"/>
    <x v="123"/>
    <n v="15.59"/>
    <n v="15.6"/>
    <n v="15.26"/>
    <n v="15.34"/>
    <n v="236302"/>
  </r>
  <r>
    <x v="23"/>
    <x v="124"/>
    <n v="17.95"/>
    <n v="18.07"/>
    <n v="17.78"/>
    <n v="17.84"/>
    <n v="18462"/>
  </r>
  <r>
    <x v="23"/>
    <x v="125"/>
    <n v="15.8"/>
    <n v="15.93"/>
    <n v="15.28"/>
    <n v="15.36"/>
    <n v="88306"/>
  </r>
  <r>
    <x v="23"/>
    <x v="126"/>
    <n v="51.99"/>
    <n v="53"/>
    <n v="51.02"/>
    <n v="52.19"/>
    <n v="17063"/>
  </r>
  <r>
    <x v="23"/>
    <x v="127"/>
    <n v="11.86"/>
    <n v="12.03"/>
    <n v="11.49"/>
    <n v="11.57"/>
    <n v="72664"/>
  </r>
  <r>
    <x v="23"/>
    <x v="128"/>
    <n v="66.44"/>
    <n v="66.89"/>
    <n v="65.83"/>
    <n v="66.11"/>
    <n v="27044"/>
  </r>
  <r>
    <x v="23"/>
    <x v="129"/>
    <n v="28"/>
    <n v="28.02"/>
    <n v="27.53"/>
    <n v="27.62"/>
    <n v="136279"/>
  </r>
  <r>
    <x v="23"/>
    <x v="130"/>
    <n v="74"/>
    <n v="74.59"/>
    <n v="73.459999999999994"/>
    <n v="73.900000000000006"/>
    <n v="4841"/>
  </r>
  <r>
    <x v="23"/>
    <x v="131"/>
    <n v="14.56"/>
    <n v="14.72"/>
    <n v="14.13"/>
    <n v="14.64"/>
    <n v="39857"/>
  </r>
  <r>
    <x v="23"/>
    <x v="132"/>
    <n v="91.45"/>
    <n v="92.21"/>
    <n v="90.04"/>
    <n v="91.25"/>
    <n v="13102"/>
  </r>
  <r>
    <x v="23"/>
    <x v="133"/>
    <n v="37.659999999999997"/>
    <n v="37.82"/>
    <n v="37.409999999999997"/>
    <n v="37.68"/>
    <n v="12650"/>
  </r>
  <r>
    <x v="23"/>
    <x v="134"/>
    <n v="25.63"/>
    <n v="25.95"/>
    <n v="25.114999999999998"/>
    <n v="25.3"/>
    <n v="97191"/>
  </r>
  <r>
    <x v="23"/>
    <x v="135"/>
    <n v="27.32"/>
    <n v="27.59"/>
    <n v="27.2"/>
    <n v="27.37"/>
    <n v="18931"/>
  </r>
  <r>
    <x v="23"/>
    <x v="136"/>
    <n v="35.35"/>
    <n v="35.86"/>
    <n v="35.119999999999997"/>
    <n v="35.6"/>
    <n v="30478"/>
  </r>
  <r>
    <x v="23"/>
    <x v="137"/>
    <n v="35.1"/>
    <n v="35.33"/>
    <n v="35"/>
    <n v="35.03"/>
    <n v="4636"/>
  </r>
  <r>
    <x v="23"/>
    <x v="138"/>
    <n v="26.72"/>
    <n v="27.16"/>
    <n v="26.434999999999999"/>
    <n v="26.81"/>
    <n v="146369"/>
  </r>
  <r>
    <x v="23"/>
    <x v="139"/>
    <n v="15.77"/>
    <n v="15.91"/>
    <n v="15.75"/>
    <n v="15.83"/>
    <n v="56775"/>
  </r>
  <r>
    <x v="23"/>
    <x v="140"/>
    <n v="54.69"/>
    <n v="55.037500000000001"/>
    <n v="53.81"/>
    <n v="53.89"/>
    <n v="5283"/>
  </r>
  <r>
    <x v="23"/>
    <x v="141"/>
    <n v="56.08"/>
    <n v="56.55"/>
    <n v="55.46"/>
    <n v="55.99"/>
    <n v="5616"/>
  </r>
  <r>
    <x v="23"/>
    <x v="142"/>
    <n v="67.69"/>
    <n v="68.45"/>
    <n v="66.739999999999995"/>
    <n v="67.17"/>
    <n v="35360"/>
  </r>
  <r>
    <x v="23"/>
    <x v="143"/>
    <n v="2.3199999999999998"/>
    <n v="2.34"/>
    <n v="2.2400000000000002"/>
    <n v="2.2799999999999998"/>
    <n v="161513"/>
  </r>
  <r>
    <x v="23"/>
    <x v="144"/>
    <n v="23.31"/>
    <n v="23.63"/>
    <n v="23.23"/>
    <n v="23.45"/>
    <n v="128276"/>
  </r>
  <r>
    <x v="23"/>
    <x v="145"/>
    <n v="45.86"/>
    <n v="46.01"/>
    <n v="45.28"/>
    <n v="45.8"/>
    <n v="20106"/>
  </r>
  <r>
    <x v="23"/>
    <x v="146"/>
    <n v="40.89"/>
    <n v="41.22"/>
    <n v="40.89"/>
    <n v="41.07"/>
    <n v="11496"/>
  </r>
  <r>
    <x v="23"/>
    <x v="147"/>
    <n v="28.55"/>
    <n v="28.77"/>
    <n v="28.48"/>
    <n v="28.61"/>
    <n v="16681"/>
  </r>
  <r>
    <x v="23"/>
    <x v="148"/>
    <n v="34.270000000000003"/>
    <n v="34.36"/>
    <n v="34.03"/>
    <n v="34.14"/>
    <n v="19221"/>
  </r>
  <r>
    <x v="23"/>
    <x v="149"/>
    <n v="4.79"/>
    <n v="4.96"/>
    <n v="4.6100000000000003"/>
    <n v="4.83"/>
    <n v="155597"/>
  </r>
  <r>
    <x v="23"/>
    <x v="150"/>
    <n v="36.090000000000003"/>
    <n v="36.630000000000003"/>
    <n v="35.799999999999997"/>
    <n v="35.83"/>
    <n v="8691"/>
  </r>
  <r>
    <x v="23"/>
    <x v="151"/>
    <n v="17.04"/>
    <n v="17.13"/>
    <n v="16.64"/>
    <n v="16.8"/>
    <n v="216491"/>
  </r>
  <r>
    <x v="23"/>
    <x v="152"/>
    <n v="53.44"/>
    <n v="54.08"/>
    <n v="52.8"/>
    <n v="52.99"/>
    <n v="6708"/>
  </r>
  <r>
    <x v="23"/>
    <x v="153"/>
    <n v="39.07"/>
    <n v="39.29"/>
    <n v="38.67"/>
    <n v="38.92"/>
    <n v="49626"/>
  </r>
  <r>
    <x v="23"/>
    <x v="154"/>
    <n v="79.86"/>
    <n v="81"/>
    <n v="78.459999999999994"/>
    <n v="78.94"/>
    <n v="21951"/>
  </r>
  <r>
    <x v="23"/>
    <x v="155"/>
    <n v="10.26"/>
    <n v="10.41"/>
    <n v="10.039999999999999"/>
    <n v="10.11"/>
    <n v="54868"/>
  </r>
  <r>
    <x v="23"/>
    <x v="156"/>
    <n v="30.24"/>
    <n v="30.82"/>
    <n v="29.92"/>
    <n v="30.24"/>
    <n v="42396"/>
  </r>
  <r>
    <x v="23"/>
    <x v="157"/>
    <n v="41.65"/>
    <n v="41.99"/>
    <n v="41.25"/>
    <n v="41.3"/>
    <n v="9907"/>
  </r>
  <r>
    <x v="23"/>
    <x v="158"/>
    <n v="19.28"/>
    <n v="19.605"/>
    <n v="19.09"/>
    <n v="19.46"/>
    <n v="88013"/>
  </r>
  <r>
    <x v="23"/>
    <x v="159"/>
    <n v="77.680000000000007"/>
    <n v="78.17"/>
    <n v="75.75"/>
    <n v="77.03"/>
    <n v="28734"/>
  </r>
  <r>
    <x v="23"/>
    <x v="160"/>
    <n v="41.3"/>
    <n v="41.78"/>
    <n v="40.65"/>
    <n v="41.25"/>
    <n v="27614"/>
  </r>
  <r>
    <x v="23"/>
    <x v="161"/>
    <n v="1.74"/>
    <n v="1.88"/>
    <n v="1.72"/>
    <n v="1.77"/>
    <n v="1516396"/>
  </r>
  <r>
    <x v="23"/>
    <x v="162"/>
    <n v="56.77"/>
    <n v="56.96"/>
    <n v="56.12"/>
    <n v="56.4"/>
    <n v="8963"/>
  </r>
  <r>
    <x v="23"/>
    <x v="163"/>
    <n v="79.53"/>
    <n v="80"/>
    <n v="79.3"/>
    <n v="79.36"/>
    <n v="5071"/>
  </r>
  <r>
    <x v="23"/>
    <x v="164"/>
    <n v="50"/>
    <n v="50.27"/>
    <n v="49.75"/>
    <n v="49.86"/>
    <n v="25111"/>
  </r>
  <r>
    <x v="23"/>
    <x v="165"/>
    <n v="35.42"/>
    <n v="35.770000000000003"/>
    <n v="35.07"/>
    <n v="35.1"/>
    <n v="12634"/>
  </r>
  <r>
    <x v="23"/>
    <x v="166"/>
    <n v="23.99"/>
    <n v="24.12"/>
    <n v="23.39"/>
    <n v="23.47"/>
    <n v="34333"/>
  </r>
  <r>
    <x v="23"/>
    <x v="167"/>
    <n v="7.34"/>
    <n v="7.46"/>
    <n v="7.2"/>
    <n v="7.29"/>
    <n v="619088"/>
  </r>
  <r>
    <x v="23"/>
    <x v="168"/>
    <n v="38.99"/>
    <n v="39.49"/>
    <n v="38.46"/>
    <n v="38.659999999999997"/>
    <n v="9690"/>
  </r>
  <r>
    <x v="23"/>
    <x v="169"/>
    <n v="67.61"/>
    <n v="69.33"/>
    <n v="66.55"/>
    <n v="66.69"/>
    <n v="156182"/>
  </r>
  <r>
    <x v="23"/>
    <x v="170"/>
    <n v="26.28"/>
    <n v="26.5"/>
    <n v="26.05"/>
    <n v="26.32"/>
    <n v="35519"/>
  </r>
  <r>
    <x v="23"/>
    <x v="171"/>
    <n v="74.87"/>
    <n v="75.53"/>
    <n v="72.900000000000006"/>
    <n v="73.38"/>
    <n v="29925"/>
  </r>
  <r>
    <x v="23"/>
    <x v="172"/>
    <n v="46.27"/>
    <n v="46.38"/>
    <n v="45.64"/>
    <n v="45.67"/>
    <n v="23860"/>
  </r>
  <r>
    <x v="23"/>
    <x v="173"/>
    <n v="13.25"/>
    <n v="13.43"/>
    <n v="12.98"/>
    <n v="13.33"/>
    <n v="28859"/>
  </r>
  <r>
    <x v="23"/>
    <x v="174"/>
    <n v="25.69"/>
    <n v="25.69"/>
    <n v="24.97"/>
    <n v="25.29"/>
    <n v="10248"/>
  </r>
  <r>
    <x v="23"/>
    <x v="175"/>
    <n v="25.3"/>
    <n v="26"/>
    <n v="25.22"/>
    <n v="25.4"/>
    <n v="46317"/>
  </r>
  <r>
    <x v="23"/>
    <x v="176"/>
    <n v="48.63"/>
    <n v="49.2"/>
    <n v="48.21"/>
    <n v="48.46"/>
    <n v="15047"/>
  </r>
  <r>
    <x v="23"/>
    <x v="177"/>
    <n v="9.51"/>
    <n v="9.67"/>
    <n v="9.43"/>
    <n v="9.59"/>
    <n v="126887"/>
  </r>
  <r>
    <x v="23"/>
    <x v="178"/>
    <n v="27.43"/>
    <n v="27.89"/>
    <n v="27.32"/>
    <n v="27.61"/>
    <n v="18070"/>
  </r>
  <r>
    <x v="23"/>
    <x v="179"/>
    <n v="51.59"/>
    <n v="51.85"/>
    <n v="50.825000000000003"/>
    <n v="50.87"/>
    <n v="26431"/>
  </r>
  <r>
    <x v="23"/>
    <x v="180"/>
    <n v="96.98"/>
    <n v="99.86"/>
    <n v="96.18"/>
    <n v="98.82"/>
    <n v="9840"/>
  </r>
  <r>
    <x v="23"/>
    <x v="181"/>
    <n v="42.91"/>
    <n v="43.11"/>
    <n v="42.26"/>
    <n v="42.39"/>
    <n v="4982"/>
  </r>
  <r>
    <x v="23"/>
    <x v="182"/>
    <n v="54"/>
    <n v="54.74"/>
    <n v="53.886400000000002"/>
    <n v="54.39"/>
    <n v="35320"/>
  </r>
  <r>
    <x v="23"/>
    <x v="183"/>
    <n v="28.64"/>
    <n v="28.75"/>
    <n v="28.35"/>
    <n v="28.51"/>
    <n v="27734"/>
  </r>
  <r>
    <x v="23"/>
    <x v="184"/>
    <n v="51.9"/>
    <n v="52.6"/>
    <n v="51.41"/>
    <n v="51.79"/>
    <n v="10927"/>
  </r>
  <r>
    <x v="23"/>
    <x v="185"/>
    <n v="7.34"/>
    <n v="7.36"/>
    <n v="7.26"/>
    <n v="7.29"/>
    <n v="28416"/>
  </r>
  <r>
    <x v="23"/>
    <x v="186"/>
    <n v="36.950000000000003"/>
    <n v="37.119999999999997"/>
    <n v="36.79"/>
    <n v="36.92"/>
    <n v="2502"/>
  </r>
  <r>
    <x v="23"/>
    <x v="187"/>
    <n v="9.2799999999999994"/>
    <n v="9.5250000000000004"/>
    <n v="9.1620000000000008"/>
    <n v="9.3800000000000008"/>
    <n v="43636"/>
  </r>
  <r>
    <x v="23"/>
    <x v="188"/>
    <n v="62.02"/>
    <n v="63.11"/>
    <n v="61.81"/>
    <n v="62.99"/>
    <n v="32697"/>
  </r>
  <r>
    <x v="23"/>
    <x v="189"/>
    <n v="16.350000000000001"/>
    <n v="16.57"/>
    <n v="16.059999999999999"/>
    <n v="16.37"/>
    <n v="1037357"/>
  </r>
  <r>
    <x v="23"/>
    <x v="190"/>
    <n v="56.48"/>
    <n v="57.3"/>
    <n v="56.3"/>
    <n v="56.67"/>
    <n v="18043"/>
  </r>
  <r>
    <x v="23"/>
    <x v="191"/>
    <n v="45.92"/>
    <n v="46.76"/>
    <n v="45.75"/>
    <n v="46.2"/>
    <n v="65001"/>
  </r>
  <r>
    <x v="23"/>
    <x v="192"/>
    <n v="63.22"/>
    <n v="63.48"/>
    <n v="62.89"/>
    <n v="63.29"/>
    <n v="25206"/>
  </r>
  <r>
    <x v="23"/>
    <x v="193"/>
    <n v="14.91"/>
    <n v="15"/>
    <n v="14.71"/>
    <n v="14.84"/>
    <n v="135746"/>
  </r>
  <r>
    <x v="23"/>
    <x v="194"/>
    <n v="26.07"/>
    <n v="26.39"/>
    <n v="25.77"/>
    <n v="26.04"/>
    <n v="26642"/>
  </r>
  <r>
    <x v="23"/>
    <x v="195"/>
    <n v="11.83"/>
    <n v="12.15"/>
    <n v="11.48"/>
    <n v="11.87"/>
    <n v="275571"/>
  </r>
  <r>
    <x v="23"/>
    <x v="196"/>
    <n v="495.48"/>
    <n v="499.93"/>
    <n v="492"/>
    <n v="492.48"/>
    <n v="20520"/>
  </r>
  <r>
    <x v="23"/>
    <x v="197"/>
    <n v="37.49"/>
    <n v="37.49"/>
    <n v="36.65"/>
    <n v="36.67"/>
    <n v="8185"/>
  </r>
  <r>
    <x v="23"/>
    <x v="198"/>
    <n v="21.81"/>
    <n v="21.97"/>
    <n v="21.34"/>
    <n v="21.48"/>
    <n v="88729"/>
  </r>
  <r>
    <x v="23"/>
    <x v="199"/>
    <n v="54.62"/>
    <n v="54.75"/>
    <n v="52.69"/>
    <n v="53.2"/>
    <n v="25609"/>
  </r>
  <r>
    <x v="23"/>
    <x v="200"/>
    <n v="182.18"/>
    <n v="183.1"/>
    <n v="177.7"/>
    <n v="179.5"/>
    <n v="122996"/>
  </r>
  <r>
    <x v="23"/>
    <x v="201"/>
    <n v="16.45"/>
    <n v="16.600000000000001"/>
    <n v="15.93"/>
    <n v="16.02"/>
    <n v="36856"/>
  </r>
  <r>
    <x v="23"/>
    <x v="202"/>
    <n v="88.4"/>
    <n v="88.94"/>
    <n v="87.03"/>
    <n v="87.37"/>
    <n v="5797"/>
  </r>
  <r>
    <x v="23"/>
    <x v="203"/>
    <n v="26.42"/>
    <n v="26.98"/>
    <n v="26.19"/>
    <n v="26.74"/>
    <n v="112492"/>
  </r>
  <r>
    <x v="23"/>
    <x v="204"/>
    <n v="30.23"/>
    <n v="30.51"/>
    <n v="29.55"/>
    <n v="30.12"/>
    <n v="11448"/>
  </r>
  <r>
    <x v="23"/>
    <x v="205"/>
    <n v="27.33"/>
    <n v="27.379000000000001"/>
    <n v="26.98"/>
    <n v="27.18"/>
    <n v="18966"/>
  </r>
  <r>
    <x v="23"/>
    <x v="206"/>
    <n v="4.1399999999999997"/>
    <n v="4.24"/>
    <n v="4.05"/>
    <n v="4.13"/>
    <n v="235171"/>
  </r>
  <r>
    <x v="23"/>
    <x v="207"/>
    <n v="13.02"/>
    <n v="13.16"/>
    <n v="12.93"/>
    <n v="13.07"/>
    <n v="83272"/>
  </r>
  <r>
    <x v="23"/>
    <x v="208"/>
    <n v="41.75"/>
    <n v="42.44"/>
    <n v="41.61"/>
    <n v="41.87"/>
    <n v="17495"/>
  </r>
  <r>
    <x v="23"/>
    <x v="209"/>
    <n v="28.5"/>
    <n v="28.88"/>
    <n v="28.04"/>
    <n v="28.47"/>
    <n v="26264"/>
  </r>
  <r>
    <x v="23"/>
    <x v="210"/>
    <n v="26.88"/>
    <n v="27.23"/>
    <n v="26.55"/>
    <n v="26.85"/>
    <n v="118595"/>
  </r>
  <r>
    <x v="23"/>
    <x v="211"/>
    <n v="53.25"/>
    <n v="54.15"/>
    <n v="52.62"/>
    <n v="53.08"/>
    <n v="41448"/>
  </r>
  <r>
    <x v="23"/>
    <x v="212"/>
    <n v="25.89"/>
    <n v="26.45"/>
    <n v="25.3"/>
    <n v="25.84"/>
    <n v="72893"/>
  </r>
  <r>
    <x v="23"/>
    <x v="213"/>
    <n v="39.659999999999997"/>
    <n v="39.93"/>
    <n v="39.53"/>
    <n v="39.72"/>
    <n v="24673"/>
  </r>
  <r>
    <x v="23"/>
    <x v="214"/>
    <n v="23.47"/>
    <n v="23.52"/>
    <n v="22.88"/>
    <n v="22.97"/>
    <n v="31347"/>
  </r>
  <r>
    <x v="23"/>
    <x v="215"/>
    <n v="38.479999999999997"/>
    <n v="38.520000000000003"/>
    <n v="37.54"/>
    <n v="37.81"/>
    <n v="68116"/>
  </r>
  <r>
    <x v="23"/>
    <x v="216"/>
    <n v="31.95"/>
    <n v="32.29"/>
    <n v="31.305"/>
    <n v="31.48"/>
    <n v="31347"/>
  </r>
  <r>
    <x v="23"/>
    <x v="217"/>
    <n v="46.41"/>
    <n v="47.23"/>
    <n v="46.36"/>
    <n v="47.02"/>
    <n v="199795"/>
  </r>
  <r>
    <x v="23"/>
    <x v="218"/>
    <n v="17.73"/>
    <n v="18.060099999999998"/>
    <n v="17.600000000000001"/>
    <n v="17.96"/>
    <n v="51962"/>
  </r>
  <r>
    <x v="23"/>
    <x v="219"/>
    <n v="36.54"/>
    <n v="36.54"/>
    <n v="35.96"/>
    <n v="36"/>
    <n v="8269"/>
  </r>
  <r>
    <x v="23"/>
    <x v="220"/>
    <n v="36.950000000000003"/>
    <n v="37.47"/>
    <n v="36.69"/>
    <n v="37.21"/>
    <n v="10564"/>
  </r>
  <r>
    <x v="23"/>
    <x v="221"/>
    <n v="44.37"/>
    <n v="44.75"/>
    <n v="44.05"/>
    <n v="44.34"/>
    <n v="12772"/>
  </r>
  <r>
    <x v="23"/>
    <x v="222"/>
    <n v="10.94"/>
    <n v="11.24"/>
    <n v="10.8"/>
    <n v="11.03"/>
    <n v="108535"/>
  </r>
  <r>
    <x v="23"/>
    <x v="223"/>
    <n v="39.06"/>
    <n v="39.270000000000003"/>
    <n v="38.81"/>
    <n v="39"/>
    <n v="11801"/>
  </r>
  <r>
    <x v="23"/>
    <x v="224"/>
    <n v="37.82"/>
    <n v="38.6"/>
    <n v="37.159999999999997"/>
    <n v="37.6"/>
    <n v="27374"/>
  </r>
  <r>
    <x v="23"/>
    <x v="225"/>
    <n v="120.27"/>
    <n v="121.65"/>
    <n v="120.1"/>
    <n v="121.08"/>
    <n v="51878"/>
  </r>
  <r>
    <x v="23"/>
    <x v="226"/>
    <n v="92.31"/>
    <n v="92.898600000000002"/>
    <n v="90.31"/>
    <n v="91.05"/>
    <n v="11093"/>
  </r>
  <r>
    <x v="23"/>
    <x v="227"/>
    <n v="37.33"/>
    <n v="37.380000000000003"/>
    <n v="36.71"/>
    <n v="36.93"/>
    <n v="6043"/>
  </r>
  <r>
    <x v="23"/>
    <x v="228"/>
    <n v="20.92"/>
    <n v="21.27"/>
    <n v="20.73"/>
    <n v="20.86"/>
    <n v="31491"/>
  </r>
  <r>
    <x v="23"/>
    <x v="229"/>
    <n v="19.440000000000001"/>
    <n v="19.59"/>
    <n v="19.3"/>
    <n v="19.37"/>
    <n v="394786"/>
  </r>
  <r>
    <x v="23"/>
    <x v="230"/>
    <n v="27.81"/>
    <n v="27.82"/>
    <n v="27.55"/>
    <n v="27.65"/>
    <n v="30825"/>
  </r>
  <r>
    <x v="23"/>
    <x v="231"/>
    <n v="21.19"/>
    <n v="21.95"/>
    <n v="20.8"/>
    <n v="21.71"/>
    <n v="73706"/>
  </r>
  <r>
    <x v="23"/>
    <x v="232"/>
    <n v="7.01"/>
    <n v="7.19"/>
    <n v="6.95"/>
    <n v="7.02"/>
    <n v="39633"/>
  </r>
  <r>
    <x v="23"/>
    <x v="233"/>
    <n v="26.8"/>
    <n v="26.84"/>
    <n v="26.29"/>
    <n v="26.79"/>
    <n v="19778"/>
  </r>
  <r>
    <x v="23"/>
    <x v="234"/>
    <n v="242"/>
    <n v="258.98"/>
    <n v="238.428"/>
    <n v="257.5"/>
    <n v="20101"/>
  </r>
  <r>
    <x v="23"/>
    <x v="235"/>
    <n v="51.27"/>
    <n v="51.95"/>
    <n v="50.951000000000001"/>
    <n v="51.49"/>
    <n v="15281"/>
  </r>
  <r>
    <x v="23"/>
    <x v="236"/>
    <n v="42.23"/>
    <n v="42.76"/>
    <n v="41.97"/>
    <n v="42.3"/>
    <n v="39217"/>
  </r>
  <r>
    <x v="23"/>
    <x v="237"/>
    <n v="21.25"/>
    <n v="21.45"/>
    <n v="20.87"/>
    <n v="20.99"/>
    <n v="44393"/>
  </r>
  <r>
    <x v="23"/>
    <x v="238"/>
    <n v="9.08"/>
    <n v="9.11"/>
    <n v="9.0299999999999994"/>
    <n v="9.0299999999999994"/>
    <n v="135967"/>
  </r>
  <r>
    <x v="23"/>
    <x v="239"/>
    <n v="12.39"/>
    <n v="12.41"/>
    <n v="11.54"/>
    <n v="11.87"/>
    <n v="66130"/>
  </r>
  <r>
    <x v="23"/>
    <x v="240"/>
    <n v="25.38"/>
    <n v="25.6"/>
    <n v="24.77"/>
    <n v="24.99"/>
    <n v="46521"/>
  </r>
  <r>
    <x v="23"/>
    <x v="241"/>
    <n v="32.799999999999997"/>
    <n v="32.83"/>
    <n v="31.99"/>
    <n v="32.17"/>
    <n v="37839"/>
  </r>
  <r>
    <x v="23"/>
    <x v="242"/>
    <n v="7.18"/>
    <n v="7.39"/>
    <n v="6.96"/>
    <n v="7.01"/>
    <n v="47953"/>
  </r>
  <r>
    <x v="23"/>
    <x v="243"/>
    <n v="45.4"/>
    <n v="45.76"/>
    <n v="44.8"/>
    <n v="45.16"/>
    <n v="11624"/>
  </r>
  <r>
    <x v="23"/>
    <x v="244"/>
    <n v="60.57"/>
    <n v="60.96"/>
    <n v="60.49"/>
    <n v="60.62"/>
    <n v="78835"/>
  </r>
  <r>
    <x v="23"/>
    <x v="245"/>
    <n v="26.6"/>
    <n v="26.68"/>
    <n v="26.160299999999999"/>
    <n v="26.32"/>
    <n v="50456"/>
  </r>
  <r>
    <x v="23"/>
    <x v="246"/>
    <n v="14.1"/>
    <n v="14.19"/>
    <n v="13.59"/>
    <n v="13.66"/>
    <n v="35392"/>
  </r>
  <r>
    <x v="23"/>
    <x v="247"/>
    <n v="44.15"/>
    <n v="44.28"/>
    <n v="43.34"/>
    <n v="43.65"/>
    <n v="310612"/>
  </r>
  <r>
    <x v="23"/>
    <x v="248"/>
    <n v="30.72"/>
    <n v="30.74"/>
    <n v="30.09"/>
    <n v="30.21"/>
    <n v="41595"/>
  </r>
  <r>
    <x v="23"/>
    <x v="249"/>
    <n v="49.13"/>
    <n v="49.24"/>
    <n v="48.79"/>
    <n v="49.09"/>
    <n v="13976"/>
  </r>
  <r>
    <x v="23"/>
    <x v="250"/>
    <n v="17.5"/>
    <n v="17.97"/>
    <n v="16.690000000000001"/>
    <n v="16.96"/>
    <n v="114114"/>
  </r>
  <r>
    <x v="23"/>
    <x v="251"/>
    <n v="6.34"/>
    <n v="6.4"/>
    <n v="6.18"/>
    <n v="6.24"/>
    <n v="152278"/>
  </r>
  <r>
    <x v="23"/>
    <x v="252"/>
    <n v="26.43"/>
    <n v="26.79"/>
    <n v="26.31"/>
    <n v="26.53"/>
    <n v="116978"/>
  </r>
  <r>
    <x v="23"/>
    <x v="253"/>
    <n v="10.38"/>
    <n v="10.52"/>
    <n v="10.32"/>
    <n v="10.45"/>
    <n v="44070"/>
  </r>
  <r>
    <x v="23"/>
    <x v="254"/>
    <n v="12.9"/>
    <n v="13.41"/>
    <n v="12.68"/>
    <n v="13.02"/>
    <n v="80009"/>
  </r>
  <r>
    <x v="23"/>
    <x v="255"/>
    <n v="35.08"/>
    <n v="35.24"/>
    <n v="34.57"/>
    <n v="34.96"/>
    <n v="26906"/>
  </r>
  <r>
    <x v="23"/>
    <x v="256"/>
    <n v="57.72"/>
    <n v="58.29"/>
    <n v="57.6"/>
    <n v="57.7"/>
    <n v="20575"/>
  </r>
  <r>
    <x v="23"/>
    <x v="257"/>
    <n v="52.33"/>
    <n v="53.28"/>
    <n v="52.27"/>
    <n v="52.97"/>
    <n v="108687"/>
  </r>
  <r>
    <x v="23"/>
    <x v="258"/>
    <n v="20.46"/>
    <n v="20.68"/>
    <n v="20.420000000000002"/>
    <n v="20.57"/>
    <n v="104616"/>
  </r>
  <r>
    <x v="23"/>
    <x v="259"/>
    <n v="54.63"/>
    <n v="54.95"/>
    <n v="54.28"/>
    <n v="54.37"/>
    <n v="39646"/>
  </r>
  <r>
    <x v="23"/>
    <x v="260"/>
    <n v="33.5"/>
    <n v="34.03"/>
    <n v="33.4"/>
    <n v="33.520000000000003"/>
    <n v="18103"/>
  </r>
  <r>
    <x v="23"/>
    <x v="261"/>
    <n v="18.829999999999998"/>
    <n v="19.07"/>
    <n v="18.71"/>
    <n v="18.809999999999999"/>
    <n v="17828"/>
  </r>
  <r>
    <x v="23"/>
    <x v="262"/>
    <n v="14.62"/>
    <n v="14.99"/>
    <n v="14.4"/>
    <n v="14.59"/>
    <n v="55855"/>
  </r>
  <r>
    <x v="23"/>
    <x v="263"/>
    <n v="66.22"/>
    <n v="66.58"/>
    <n v="65.59"/>
    <n v="65.819999999999993"/>
    <n v="11856"/>
  </r>
  <r>
    <x v="23"/>
    <x v="264"/>
    <n v="47.01"/>
    <n v="47.23"/>
    <n v="45.92"/>
    <n v="46"/>
    <n v="15196"/>
  </r>
  <r>
    <x v="23"/>
    <x v="265"/>
    <n v="78.91"/>
    <n v="79.510000000000005"/>
    <n v="78.72"/>
    <n v="78.92"/>
    <n v="8460"/>
  </r>
  <r>
    <x v="23"/>
    <x v="266"/>
    <n v="27.32"/>
    <n v="27.74"/>
    <n v="27.1"/>
    <n v="27.5"/>
    <n v="56658"/>
  </r>
  <r>
    <x v="23"/>
    <x v="267"/>
    <n v="32.380000000000003"/>
    <n v="32.869999999999997"/>
    <n v="32.380000000000003"/>
    <n v="32.68"/>
    <n v="63116"/>
  </r>
  <r>
    <x v="23"/>
    <x v="268"/>
    <n v="28.4"/>
    <n v="29.34"/>
    <n v="27.76"/>
    <n v="28.88"/>
    <n v="38923"/>
  </r>
  <r>
    <x v="23"/>
    <x v="269"/>
    <n v="77.66"/>
    <n v="78.319999999999993"/>
    <n v="77.23"/>
    <n v="77.89"/>
    <n v="37928"/>
  </r>
  <r>
    <x v="23"/>
    <x v="270"/>
    <n v="24.13"/>
    <n v="24.77"/>
    <n v="23.85"/>
    <n v="24.11"/>
    <n v="41023"/>
  </r>
  <r>
    <x v="23"/>
    <x v="271"/>
    <n v="73.16"/>
    <n v="73.81"/>
    <n v="72.7"/>
    <n v="72.81"/>
    <n v="9591"/>
  </r>
  <r>
    <x v="23"/>
    <x v="272"/>
    <n v="21.09"/>
    <n v="21.22"/>
    <n v="20.89"/>
    <n v="21.05"/>
    <n v="141749"/>
  </r>
  <r>
    <x v="23"/>
    <x v="273"/>
    <n v="5.45"/>
    <n v="5.64"/>
    <n v="5.3"/>
    <n v="5.58"/>
    <n v="125164"/>
  </r>
  <r>
    <x v="23"/>
    <x v="274"/>
    <n v="17.48"/>
    <n v="17.649999999999999"/>
    <n v="17.010000000000002"/>
    <n v="17.059999999999999"/>
    <n v="89839"/>
  </r>
  <r>
    <x v="23"/>
    <x v="275"/>
    <n v="24.41"/>
    <n v="24.74"/>
    <n v="24"/>
    <n v="24.14"/>
    <n v="7955"/>
  </r>
  <r>
    <x v="23"/>
    <x v="276"/>
    <n v="9.4700000000000006"/>
    <n v="9.74"/>
    <n v="9.4600000000000009"/>
    <n v="9.65"/>
    <n v="75465"/>
  </r>
  <r>
    <x v="23"/>
    <x v="277"/>
    <n v="21.89"/>
    <n v="22.16"/>
    <n v="21.31"/>
    <n v="21.36"/>
    <n v="26940"/>
  </r>
  <r>
    <x v="23"/>
    <x v="278"/>
    <n v="17.82"/>
    <n v="17.940000000000001"/>
    <n v="17.475000000000001"/>
    <n v="17.79"/>
    <n v="95852"/>
  </r>
  <r>
    <x v="23"/>
    <x v="279"/>
    <n v="214.35"/>
    <n v="214.35"/>
    <n v="204.06"/>
    <n v="204.7"/>
    <n v="41695"/>
  </r>
  <r>
    <x v="23"/>
    <x v="280"/>
    <n v="26.38"/>
    <n v="26.58"/>
    <n v="25.98"/>
    <n v="26.1"/>
    <n v="36931"/>
  </r>
  <r>
    <x v="23"/>
    <x v="281"/>
    <n v="13.03"/>
    <n v="13.24"/>
    <n v="12.73"/>
    <n v="12.83"/>
    <n v="35160"/>
  </r>
  <r>
    <x v="23"/>
    <x v="282"/>
    <n v="17.93"/>
    <n v="18.12"/>
    <n v="17.89"/>
    <n v="17.96"/>
    <n v="43576"/>
  </r>
  <r>
    <x v="23"/>
    <x v="283"/>
    <n v="7.4"/>
    <n v="7.69"/>
    <n v="7.27"/>
    <n v="7.38"/>
    <n v="58938"/>
  </r>
  <r>
    <x v="23"/>
    <x v="284"/>
    <n v="56.48"/>
    <n v="57.46"/>
    <n v="56.42"/>
    <n v="56.95"/>
    <n v="112808"/>
  </r>
  <r>
    <x v="23"/>
    <x v="285"/>
    <n v="26.27"/>
    <n v="26.44"/>
    <n v="25.9"/>
    <n v="26.29"/>
    <n v="40256"/>
  </r>
  <r>
    <x v="23"/>
    <x v="286"/>
    <n v="58.02"/>
    <n v="58.51"/>
    <n v="57.58"/>
    <n v="57.79"/>
    <n v="21775"/>
  </r>
  <r>
    <x v="23"/>
    <x v="287"/>
    <n v="19.55"/>
    <n v="19.62"/>
    <n v="18.5"/>
    <n v="18.850000000000001"/>
    <n v="147269"/>
  </r>
  <r>
    <x v="23"/>
    <x v="288"/>
    <n v="29.98"/>
    <n v="29.98"/>
    <n v="28.67"/>
    <n v="28.97"/>
    <n v="6558"/>
  </r>
  <r>
    <x v="23"/>
    <x v="289"/>
    <n v="36.82"/>
    <n v="37.06"/>
    <n v="36.53"/>
    <n v="36.79"/>
    <n v="47206"/>
  </r>
  <r>
    <x v="23"/>
    <x v="290"/>
    <n v="28.3"/>
    <n v="28.95"/>
    <n v="27.5"/>
    <n v="28.05"/>
    <n v="63631"/>
  </r>
  <r>
    <x v="23"/>
    <x v="291"/>
    <n v="36.96"/>
    <n v="37.661000000000001"/>
    <n v="36.729999999999997"/>
    <n v="36.92"/>
    <n v="46833"/>
  </r>
  <r>
    <x v="23"/>
    <x v="292"/>
    <n v="42.39"/>
    <n v="43.11"/>
    <n v="41.75"/>
    <n v="42.65"/>
    <n v="22735"/>
  </r>
  <r>
    <x v="23"/>
    <x v="293"/>
    <n v="24.22"/>
    <n v="24.25"/>
    <n v="23.55"/>
    <n v="23.67"/>
    <n v="70196"/>
  </r>
  <r>
    <x v="23"/>
    <x v="294"/>
    <n v="54.19"/>
    <n v="55.16"/>
    <n v="53.85"/>
    <n v="54.99"/>
    <n v="50687"/>
  </r>
  <r>
    <x v="23"/>
    <x v="295"/>
    <n v="8.11"/>
    <n v="8.3450000000000006"/>
    <n v="7.99"/>
    <n v="8.1199999999999992"/>
    <n v="59618"/>
  </r>
  <r>
    <x v="23"/>
    <x v="296"/>
    <n v="69.27"/>
    <n v="69.98"/>
    <n v="69.17"/>
    <n v="69.77"/>
    <n v="2703"/>
  </r>
  <r>
    <x v="23"/>
    <x v="297"/>
    <n v="34.04"/>
    <n v="34.07"/>
    <n v="33.5"/>
    <n v="33.69"/>
    <n v="9244"/>
  </r>
  <r>
    <x v="23"/>
    <x v="298"/>
    <n v="23.76"/>
    <n v="24.07"/>
    <n v="23.65"/>
    <n v="23.72"/>
    <n v="27998"/>
  </r>
  <r>
    <x v="23"/>
    <x v="299"/>
    <n v="74.040000000000006"/>
    <n v="74.39"/>
    <n v="73.37"/>
    <n v="73.8"/>
    <n v="34706"/>
  </r>
  <r>
    <x v="23"/>
    <x v="300"/>
    <n v="17.55"/>
    <n v="17.7"/>
    <n v="17.46"/>
    <n v="17.5"/>
    <n v="107756"/>
  </r>
  <r>
    <x v="23"/>
    <x v="301"/>
    <n v="20.38"/>
    <n v="20.54"/>
    <n v="20.100000000000001"/>
    <n v="20.29"/>
    <n v="14912"/>
  </r>
  <r>
    <x v="23"/>
    <x v="302"/>
    <n v="76.63"/>
    <n v="77.099999999999994"/>
    <n v="75.849999999999994"/>
    <n v="76.180000000000007"/>
    <n v="37013"/>
  </r>
  <r>
    <x v="23"/>
    <x v="303"/>
    <n v="8.18"/>
    <n v="8.2799999999999994"/>
    <n v="8"/>
    <n v="8.11"/>
    <n v="345532"/>
  </r>
  <r>
    <x v="23"/>
    <x v="304"/>
    <n v="30.91"/>
    <n v="31.71"/>
    <n v="30.91"/>
    <n v="31.25"/>
    <n v="211091"/>
  </r>
  <r>
    <x v="23"/>
    <x v="305"/>
    <n v="31.91"/>
    <n v="32.44"/>
    <n v="31.4"/>
    <n v="31.64"/>
    <n v="71356"/>
  </r>
  <r>
    <x v="23"/>
    <x v="306"/>
    <n v="30.76"/>
    <n v="30.93"/>
    <n v="30"/>
    <n v="30.55"/>
    <n v="171384"/>
  </r>
  <r>
    <x v="23"/>
    <x v="307"/>
    <n v="25.68"/>
    <n v="25.82"/>
    <n v="25.52"/>
    <n v="25.55"/>
    <n v="501610"/>
  </r>
  <r>
    <x v="23"/>
    <x v="308"/>
    <n v="63.13"/>
    <n v="63.25"/>
    <n v="60.77"/>
    <n v="62.47"/>
    <n v="10747"/>
  </r>
  <r>
    <x v="23"/>
    <x v="309"/>
    <n v="9.6"/>
    <n v="9.69"/>
    <n v="9.33"/>
    <n v="9.52"/>
    <n v="50304"/>
  </r>
  <r>
    <x v="23"/>
    <x v="310"/>
    <n v="8.0299999999999994"/>
    <n v="8.31"/>
    <n v="7.9"/>
    <n v="8.1"/>
    <n v="187440"/>
  </r>
  <r>
    <x v="23"/>
    <x v="311"/>
    <n v="57.97"/>
    <n v="58.6"/>
    <n v="57.19"/>
    <n v="57.62"/>
    <n v="18132"/>
  </r>
  <r>
    <x v="23"/>
    <x v="312"/>
    <n v="21.99"/>
    <n v="22.48"/>
    <n v="21.83"/>
    <n v="22.14"/>
    <n v="13532"/>
  </r>
  <r>
    <x v="23"/>
    <x v="313"/>
    <n v="17.86"/>
    <n v="17.91"/>
    <n v="17.13"/>
    <n v="17.23"/>
    <n v="25775"/>
  </r>
  <r>
    <x v="23"/>
    <x v="314"/>
    <n v="16.059999999999999"/>
    <n v="16.170000000000002"/>
    <n v="15.88"/>
    <n v="16.059999999999999"/>
    <n v="56423"/>
  </r>
  <r>
    <x v="23"/>
    <x v="315"/>
    <n v="66.16"/>
    <n v="66.59"/>
    <n v="64.8"/>
    <n v="65.790000000000006"/>
    <n v="9096"/>
  </r>
  <r>
    <x v="23"/>
    <x v="316"/>
    <n v="19.55"/>
    <n v="19.98"/>
    <n v="19.2"/>
    <n v="19.48"/>
    <n v="38967"/>
  </r>
  <r>
    <x v="23"/>
    <x v="317"/>
    <n v="21.56"/>
    <n v="21.62"/>
    <n v="21.11"/>
    <n v="21.29"/>
    <n v="17969"/>
  </r>
  <r>
    <x v="23"/>
    <x v="318"/>
    <n v="42.78"/>
    <n v="43.45"/>
    <n v="42.34"/>
    <n v="42.83"/>
    <n v="85913"/>
  </r>
  <r>
    <x v="23"/>
    <x v="319"/>
    <n v="13.59"/>
    <n v="13.8"/>
    <n v="13.59"/>
    <n v="13.68"/>
    <n v="43733"/>
  </r>
  <r>
    <x v="23"/>
    <x v="320"/>
    <n v="58.33"/>
    <n v="59.85"/>
    <n v="58.3"/>
    <n v="58.64"/>
    <n v="43736"/>
  </r>
  <r>
    <x v="23"/>
    <x v="321"/>
    <n v="50.84"/>
    <n v="51.35"/>
    <n v="50.66"/>
    <n v="51"/>
    <n v="12274"/>
  </r>
  <r>
    <x v="23"/>
    <x v="322"/>
    <n v="41.35"/>
    <n v="42.38"/>
    <n v="41.13"/>
    <n v="41.94"/>
    <n v="62090"/>
  </r>
  <r>
    <x v="23"/>
    <x v="323"/>
    <n v="4.5999999999999996"/>
    <n v="4.6500000000000004"/>
    <n v="4.53"/>
    <n v="4.59"/>
    <n v="33393"/>
  </r>
  <r>
    <x v="23"/>
    <x v="324"/>
    <n v="44.81"/>
    <n v="44.96"/>
    <n v="43.25"/>
    <n v="43.96"/>
    <n v="38790"/>
  </r>
  <r>
    <x v="23"/>
    <x v="325"/>
    <n v="14.65"/>
    <n v="14.81"/>
    <n v="14.49"/>
    <n v="14.59"/>
    <n v="52855"/>
  </r>
  <r>
    <x v="23"/>
    <x v="326"/>
    <n v="25.88"/>
    <n v="26.11"/>
    <n v="25.75"/>
    <n v="25.94"/>
    <n v="64318"/>
  </r>
  <r>
    <x v="23"/>
    <x v="327"/>
    <n v="57.92"/>
    <n v="58.11"/>
    <n v="57.1"/>
    <n v="57.61"/>
    <n v="16204"/>
  </r>
  <r>
    <x v="23"/>
    <x v="328"/>
    <n v="23.75"/>
    <n v="24.03"/>
    <n v="23.66"/>
    <n v="23.83"/>
    <n v="10257"/>
  </r>
  <r>
    <x v="23"/>
    <x v="329"/>
    <n v="47.4"/>
    <n v="47.8"/>
    <n v="46.42"/>
    <n v="46.85"/>
    <n v="33944"/>
  </r>
  <r>
    <x v="23"/>
    <x v="330"/>
    <n v="14.66"/>
    <n v="14.73"/>
    <n v="14.39"/>
    <n v="14.5"/>
    <n v="94394"/>
  </r>
  <r>
    <x v="23"/>
    <x v="331"/>
    <n v="20.8"/>
    <n v="20.96"/>
    <n v="20.53"/>
    <n v="20.72"/>
    <n v="23570"/>
  </r>
  <r>
    <x v="23"/>
    <x v="332"/>
    <n v="15.31"/>
    <n v="15.4"/>
    <n v="14.91"/>
    <n v="15.12"/>
    <n v="51344"/>
  </r>
  <r>
    <x v="23"/>
    <x v="333"/>
    <n v="11.82"/>
    <n v="11.9"/>
    <n v="11.51"/>
    <n v="11.52"/>
    <n v="174138"/>
  </r>
  <r>
    <x v="23"/>
    <x v="334"/>
    <n v="7.74"/>
    <n v="7.9850000000000003"/>
    <n v="7.47"/>
    <n v="7.78"/>
    <n v="10106"/>
  </r>
  <r>
    <x v="23"/>
    <x v="335"/>
    <n v="28.19"/>
    <n v="28.45"/>
    <n v="27.83"/>
    <n v="28.02"/>
    <n v="23517"/>
  </r>
  <r>
    <x v="23"/>
    <x v="336"/>
    <n v="6.11"/>
    <n v="6.28"/>
    <n v="6.01"/>
    <n v="6.11"/>
    <n v="68463"/>
  </r>
  <r>
    <x v="23"/>
    <x v="337"/>
    <n v="36.58"/>
    <n v="37.07"/>
    <n v="36.195"/>
    <n v="36.409999999999997"/>
    <n v="12216"/>
  </r>
  <r>
    <x v="23"/>
    <x v="338"/>
    <n v="36.89"/>
    <n v="37.119999999999997"/>
    <n v="36.369999999999997"/>
    <n v="36.51"/>
    <n v="17140"/>
  </r>
  <r>
    <x v="23"/>
    <x v="339"/>
    <n v="21.12"/>
    <n v="21.2"/>
    <n v="20.83"/>
    <n v="20.86"/>
    <n v="351444"/>
  </r>
  <r>
    <x v="23"/>
    <x v="340"/>
    <n v="36.340000000000003"/>
    <n v="36.82"/>
    <n v="36.15"/>
    <n v="36.229999999999997"/>
    <n v="26106"/>
  </r>
  <r>
    <x v="23"/>
    <x v="341"/>
    <n v="75.64"/>
    <n v="77.48"/>
    <n v="75"/>
    <n v="77.03"/>
    <n v="84041"/>
  </r>
  <r>
    <x v="23"/>
    <x v="342"/>
    <n v="29.14"/>
    <n v="29.36"/>
    <n v="28.44"/>
    <n v="28.78"/>
    <n v="51449"/>
  </r>
  <r>
    <x v="23"/>
    <x v="343"/>
    <n v="15.63"/>
    <n v="15.76"/>
    <n v="15.55"/>
    <n v="15.66"/>
    <n v="30542"/>
  </r>
  <r>
    <x v="23"/>
    <x v="344"/>
    <n v="36.4"/>
    <n v="36.64"/>
    <n v="36.35"/>
    <n v="36.46"/>
    <n v="29910"/>
  </r>
  <r>
    <x v="23"/>
    <x v="345"/>
    <n v="24.89"/>
    <n v="24.99"/>
    <n v="24.625"/>
    <n v="24.72"/>
    <n v="14530"/>
  </r>
  <r>
    <x v="23"/>
    <x v="346"/>
    <n v="37.43"/>
    <n v="37.75"/>
    <n v="36.805"/>
    <n v="37.1"/>
    <n v="22814"/>
  </r>
  <r>
    <x v="23"/>
    <x v="347"/>
    <n v="41.95"/>
    <n v="41.97"/>
    <n v="41.32"/>
    <n v="41.35"/>
    <n v="22657"/>
  </r>
  <r>
    <x v="23"/>
    <x v="348"/>
    <n v="30.67"/>
    <n v="30.99"/>
    <n v="30.41"/>
    <n v="30.67"/>
    <n v="20139"/>
  </r>
  <r>
    <x v="23"/>
    <x v="349"/>
    <n v="99.34"/>
    <n v="100.9"/>
    <n v="98.86"/>
    <n v="100.28"/>
    <n v="9277"/>
  </r>
  <r>
    <x v="23"/>
    <x v="350"/>
    <n v="9.5500000000000007"/>
    <n v="9.9700000000000006"/>
    <n v="9.41"/>
    <n v="9.9"/>
    <n v="66011"/>
  </r>
  <r>
    <x v="23"/>
    <x v="351"/>
    <n v="27.32"/>
    <n v="27.5"/>
    <n v="26.98"/>
    <n v="27.12"/>
    <n v="5947"/>
  </r>
  <r>
    <x v="23"/>
    <x v="352"/>
    <n v="31.11"/>
    <n v="31.55"/>
    <n v="31.08"/>
    <n v="31.29"/>
    <n v="28109"/>
  </r>
  <r>
    <x v="23"/>
    <x v="353"/>
    <n v="58.5"/>
    <n v="59.13"/>
    <n v="58.32"/>
    <n v="58.68"/>
    <n v="67592"/>
  </r>
  <r>
    <x v="23"/>
    <x v="354"/>
    <n v="16.43"/>
    <n v="16.63"/>
    <n v="16.38"/>
    <n v="16.399999999999999"/>
    <n v="363407"/>
  </r>
  <r>
    <x v="23"/>
    <x v="355"/>
    <n v="25.9"/>
    <n v="26.09"/>
    <n v="25.16"/>
    <n v="25.8"/>
    <n v="33777"/>
  </r>
  <r>
    <x v="23"/>
    <x v="356"/>
    <n v="58"/>
    <n v="58.5"/>
    <n v="57.92"/>
    <n v="58.01"/>
    <n v="134774"/>
  </r>
  <r>
    <x v="23"/>
    <x v="357"/>
    <n v="39.4"/>
    <n v="39.53"/>
    <n v="39.26"/>
    <n v="39.380000000000003"/>
    <n v="11315"/>
  </r>
  <r>
    <x v="23"/>
    <x v="358"/>
    <n v="16.420000000000002"/>
    <n v="16.71"/>
    <n v="16.3"/>
    <n v="16.32"/>
    <n v="41063"/>
  </r>
  <r>
    <x v="23"/>
    <x v="359"/>
    <n v="53.2"/>
    <n v="53.2"/>
    <n v="51.08"/>
    <n v="52.2"/>
    <n v="16934"/>
  </r>
  <r>
    <x v="23"/>
    <x v="360"/>
    <n v="11.33"/>
    <n v="11.62"/>
    <n v="11.12"/>
    <n v="11.18"/>
    <n v="58713"/>
  </r>
  <r>
    <x v="23"/>
    <x v="361"/>
    <n v="19.170000000000002"/>
    <n v="19.350000000000001"/>
    <n v="18.98"/>
    <n v="19.309999999999999"/>
    <n v="10681"/>
  </r>
  <r>
    <x v="23"/>
    <x v="362"/>
    <n v="11.62"/>
    <n v="12"/>
    <n v="11.3"/>
    <n v="11.75"/>
    <n v="77011"/>
  </r>
  <r>
    <x v="23"/>
    <x v="363"/>
    <n v="33.47"/>
    <n v="33.74"/>
    <n v="32.590000000000003"/>
    <n v="32.65"/>
    <n v="11441"/>
  </r>
  <r>
    <x v="23"/>
    <x v="364"/>
    <n v="48.1"/>
    <n v="48.2"/>
    <n v="47.5"/>
    <n v="47.64"/>
    <n v="63951"/>
  </r>
  <r>
    <x v="23"/>
    <x v="365"/>
    <n v="44.76"/>
    <n v="45.87"/>
    <n v="44.29"/>
    <n v="45.29"/>
    <n v="42971"/>
  </r>
  <r>
    <x v="23"/>
    <x v="366"/>
    <n v="32.57"/>
    <n v="32.67"/>
    <n v="32.43"/>
    <n v="32.51"/>
    <n v="3029"/>
  </r>
  <r>
    <x v="23"/>
    <x v="367"/>
    <n v="14.97"/>
    <n v="15.09"/>
    <n v="14.87"/>
    <n v="14.93"/>
    <n v="47934"/>
  </r>
  <r>
    <x v="23"/>
    <x v="368"/>
    <n v="58.1"/>
    <n v="58.52"/>
    <n v="57.33"/>
    <n v="57.65"/>
    <n v="11980"/>
  </r>
  <r>
    <x v="23"/>
    <x v="369"/>
    <n v="30.47"/>
    <n v="30.53"/>
    <n v="30.19"/>
    <n v="30.33"/>
    <n v="11069"/>
  </r>
  <r>
    <x v="23"/>
    <x v="370"/>
    <n v="48.19"/>
    <n v="48.96"/>
    <n v="47.39"/>
    <n v="47.77"/>
    <n v="38425"/>
  </r>
  <r>
    <x v="23"/>
    <x v="371"/>
    <n v="74.709999999999994"/>
    <n v="75.66"/>
    <n v="74.010000000000005"/>
    <n v="74.180000000000007"/>
    <n v="13601"/>
  </r>
  <r>
    <x v="23"/>
    <x v="372"/>
    <n v="25.47"/>
    <n v="25.85"/>
    <n v="25.25"/>
    <n v="25.72"/>
    <n v="19519"/>
  </r>
  <r>
    <x v="23"/>
    <x v="373"/>
    <n v="22.48"/>
    <n v="22.48"/>
    <n v="21.84"/>
    <n v="22.09"/>
    <n v="20037"/>
  </r>
  <r>
    <x v="23"/>
    <x v="374"/>
    <n v="79.39"/>
    <n v="80.709999999999994"/>
    <n v="79.16"/>
    <n v="79.58"/>
    <n v="17795"/>
  </r>
  <r>
    <x v="23"/>
    <x v="375"/>
    <n v="35.35"/>
    <n v="35.72"/>
    <n v="34.4"/>
    <n v="34.619999999999997"/>
    <n v="18158"/>
  </r>
  <r>
    <x v="23"/>
    <x v="376"/>
    <n v="3.62"/>
    <n v="3.65"/>
    <n v="3.53"/>
    <n v="3.54"/>
    <n v="237134"/>
  </r>
  <r>
    <x v="23"/>
    <x v="377"/>
    <n v="44.55"/>
    <n v="45.13"/>
    <n v="44.3"/>
    <n v="44.7"/>
    <n v="194911"/>
  </r>
  <r>
    <x v="23"/>
    <x v="378"/>
    <n v="17.3"/>
    <n v="17.43"/>
    <n v="17.14"/>
    <n v="17.25"/>
    <n v="15980"/>
  </r>
  <r>
    <x v="23"/>
    <x v="379"/>
    <n v="38.5"/>
    <n v="39.090000000000003"/>
    <n v="37.909999999999997"/>
    <n v="38.700000000000003"/>
    <n v="8098"/>
  </r>
  <r>
    <x v="23"/>
    <x v="380"/>
    <n v="44.35"/>
    <n v="45"/>
    <n v="44.28"/>
    <n v="44.69"/>
    <n v="27003"/>
  </r>
  <r>
    <x v="23"/>
    <x v="381"/>
    <n v="22.04"/>
    <n v="22.74"/>
    <n v="21.96"/>
    <n v="22.46"/>
    <n v="40664"/>
  </r>
  <r>
    <x v="23"/>
    <x v="382"/>
    <n v="6.21"/>
    <n v="6.42"/>
    <n v="6.2"/>
    <n v="6.36"/>
    <n v="278006"/>
  </r>
  <r>
    <x v="23"/>
    <x v="383"/>
    <n v="25.76"/>
    <n v="26.020600000000002"/>
    <n v="25.29"/>
    <n v="25.34"/>
    <n v="11855"/>
  </r>
  <r>
    <x v="23"/>
    <x v="384"/>
    <n v="27.62"/>
    <n v="28.35"/>
    <n v="27.43"/>
    <n v="27.8"/>
    <n v="36165"/>
  </r>
  <r>
    <x v="23"/>
    <x v="385"/>
    <n v="73.61"/>
    <n v="73.62"/>
    <n v="71.930000000000007"/>
    <n v="72.22"/>
    <n v="11056"/>
  </r>
  <r>
    <x v="23"/>
    <x v="386"/>
    <n v="42.56"/>
    <n v="42.89"/>
    <n v="41.88"/>
    <n v="42.24"/>
    <n v="16845"/>
  </r>
  <r>
    <x v="23"/>
    <x v="387"/>
    <n v="50.33"/>
    <n v="50.87"/>
    <n v="48.79"/>
    <n v="49.48"/>
    <n v="25967"/>
  </r>
  <r>
    <x v="23"/>
    <x v="388"/>
    <n v="20.76"/>
    <n v="20.86"/>
    <n v="20.309999999999999"/>
    <n v="20.45"/>
    <n v="18465"/>
  </r>
  <r>
    <x v="23"/>
    <x v="389"/>
    <n v="26.49"/>
    <n v="26.66"/>
    <n v="26.15"/>
    <n v="26.31"/>
    <n v="14157"/>
  </r>
  <r>
    <x v="23"/>
    <x v="390"/>
    <n v="15.74"/>
    <n v="16.28"/>
    <n v="15.72"/>
    <n v="15.91"/>
    <n v="28282"/>
  </r>
  <r>
    <x v="23"/>
    <x v="391"/>
    <n v="47.23"/>
    <n v="47.7"/>
    <n v="47.07"/>
    <n v="47.59"/>
    <n v="32328"/>
  </r>
  <r>
    <x v="23"/>
    <x v="392"/>
    <n v="15.13"/>
    <n v="15.23"/>
    <n v="15"/>
    <n v="15.06"/>
    <n v="27927"/>
  </r>
  <r>
    <x v="23"/>
    <x v="393"/>
    <n v="4"/>
    <n v="4.01"/>
    <n v="3.91"/>
    <n v="3.95"/>
    <n v="348916"/>
  </r>
  <r>
    <x v="23"/>
    <x v="394"/>
    <n v="19.21"/>
    <n v="20.11"/>
    <n v="19.02"/>
    <n v="19.829999999999998"/>
    <n v="179400"/>
  </r>
  <r>
    <x v="23"/>
    <x v="395"/>
    <n v="35.15"/>
    <n v="35.28"/>
    <n v="35.04"/>
    <n v="35.17"/>
    <n v="10026"/>
  </r>
  <r>
    <x v="23"/>
    <x v="396"/>
    <n v="18.53"/>
    <n v="18.649999999999999"/>
    <n v="18.260000000000002"/>
    <n v="18.45"/>
    <n v="125252"/>
  </r>
  <r>
    <x v="23"/>
    <x v="397"/>
    <n v="18.96"/>
    <n v="19.309999999999999"/>
    <n v="18.89"/>
    <n v="19.07"/>
    <n v="31664"/>
  </r>
  <r>
    <x v="23"/>
    <x v="398"/>
    <n v="19.54"/>
    <n v="19.7"/>
    <n v="19.23"/>
    <n v="19.41"/>
    <n v="6145"/>
  </r>
  <r>
    <x v="23"/>
    <x v="399"/>
    <n v="27.45"/>
    <n v="27.95"/>
    <n v="27.45"/>
    <n v="27.54"/>
    <n v="213222"/>
  </r>
  <r>
    <x v="23"/>
    <x v="400"/>
    <n v="65.63"/>
    <n v="66.75"/>
    <n v="64.89"/>
    <n v="65.05"/>
    <n v="9242"/>
  </r>
  <r>
    <x v="23"/>
    <x v="401"/>
    <n v="60.92"/>
    <n v="60.97"/>
    <n v="59.46"/>
    <n v="59.6"/>
    <n v="18072"/>
  </r>
  <r>
    <x v="23"/>
    <x v="402"/>
    <n v="52.68"/>
    <n v="53.03"/>
    <n v="52.23"/>
    <n v="52.48"/>
    <n v="5709"/>
  </r>
  <r>
    <x v="23"/>
    <x v="403"/>
    <n v="28.14"/>
    <n v="29.06"/>
    <n v="28.14"/>
    <n v="28.57"/>
    <n v="32017"/>
  </r>
  <r>
    <x v="23"/>
    <x v="404"/>
    <n v="53.34"/>
    <n v="53.790700000000001"/>
    <n v="52.76"/>
    <n v="53.5"/>
    <n v="9155"/>
  </r>
  <r>
    <x v="23"/>
    <x v="405"/>
    <n v="58.75"/>
    <n v="60.39"/>
    <n v="58.49"/>
    <n v="59.48"/>
    <n v="72044"/>
  </r>
  <r>
    <x v="23"/>
    <x v="406"/>
    <n v="11.11"/>
    <n v="11.36"/>
    <n v="11"/>
    <n v="11.21"/>
    <n v="169445"/>
  </r>
  <r>
    <x v="23"/>
    <x v="407"/>
    <n v="8.7799999999999994"/>
    <n v="8.9"/>
    <n v="8.4167000000000005"/>
    <n v="8.76"/>
    <n v="87110"/>
  </r>
  <r>
    <x v="23"/>
    <x v="408"/>
    <n v="35.69"/>
    <n v="35.71"/>
    <n v="34.869999999999997"/>
    <n v="35.1"/>
    <n v="2449"/>
  </r>
  <r>
    <x v="23"/>
    <x v="409"/>
    <n v="21.66"/>
    <n v="21.76"/>
    <n v="21.23"/>
    <n v="21.25"/>
    <n v="89717"/>
  </r>
  <r>
    <x v="23"/>
    <x v="410"/>
    <n v="36.729999999999997"/>
    <n v="36.81"/>
    <n v="36.18"/>
    <n v="36.270000000000003"/>
    <n v="5878"/>
  </r>
  <r>
    <x v="23"/>
    <x v="411"/>
    <n v="31.89"/>
    <n v="32.090000000000003"/>
    <n v="31.65"/>
    <n v="31.9"/>
    <n v="40189"/>
  </r>
  <r>
    <x v="23"/>
    <x v="412"/>
    <n v="66.97"/>
    <n v="68.900000000000006"/>
    <n v="66.5"/>
    <n v="68.03"/>
    <n v="48402"/>
  </r>
  <r>
    <x v="23"/>
    <x v="413"/>
    <n v="22.8"/>
    <n v="23.07"/>
    <n v="22.62"/>
    <n v="22.79"/>
    <n v="48549"/>
  </r>
  <r>
    <x v="23"/>
    <x v="414"/>
    <n v="47.5"/>
    <n v="47.7"/>
    <n v="46.97"/>
    <n v="47.46"/>
    <n v="10374"/>
  </r>
  <r>
    <x v="23"/>
    <x v="415"/>
    <n v="49.79"/>
    <n v="50.02"/>
    <n v="49.53"/>
    <n v="49.59"/>
    <n v="10294"/>
  </r>
  <r>
    <x v="23"/>
    <x v="416"/>
    <n v="22.31"/>
    <n v="22.58"/>
    <n v="21.73"/>
    <n v="22.27"/>
    <n v="59134"/>
  </r>
  <r>
    <x v="23"/>
    <x v="417"/>
    <n v="39.14"/>
    <n v="39.409999999999997"/>
    <n v="38.75"/>
    <n v="39.22"/>
    <n v="19714"/>
  </r>
  <r>
    <x v="23"/>
    <x v="418"/>
    <n v="35.78"/>
    <n v="36.35"/>
    <n v="35.75"/>
    <n v="36.159999999999997"/>
    <n v="14139"/>
  </r>
  <r>
    <x v="23"/>
    <x v="419"/>
    <n v="50.95"/>
    <n v="51.99"/>
    <n v="50.39"/>
    <n v="51.42"/>
    <n v="38071"/>
  </r>
  <r>
    <x v="23"/>
    <x v="420"/>
    <n v="15.47"/>
    <n v="15.535"/>
    <n v="15.285"/>
    <n v="15.3"/>
    <n v="25132"/>
  </r>
  <r>
    <x v="23"/>
    <x v="421"/>
    <n v="27.18"/>
    <n v="28"/>
    <n v="27.01"/>
    <n v="27.75"/>
    <n v="40783"/>
  </r>
  <r>
    <x v="23"/>
    <x v="422"/>
    <n v="15.31"/>
    <n v="15.63"/>
    <n v="15.2"/>
    <n v="15.24"/>
    <n v="33402"/>
  </r>
  <r>
    <x v="23"/>
    <x v="423"/>
    <n v="42.26"/>
    <n v="42.41"/>
    <n v="41.15"/>
    <n v="41.17"/>
    <n v="8465"/>
  </r>
  <r>
    <x v="23"/>
    <x v="424"/>
    <n v="41.71"/>
    <n v="42.08"/>
    <n v="40.619999999999997"/>
    <n v="41"/>
    <n v="37575"/>
  </r>
  <r>
    <x v="23"/>
    <x v="425"/>
    <n v="19.22"/>
    <n v="19.670000000000002"/>
    <n v="19.21"/>
    <n v="19.489999999999998"/>
    <n v="55463"/>
  </r>
  <r>
    <x v="23"/>
    <x v="426"/>
    <n v="45.32"/>
    <n v="45.837200000000003"/>
    <n v="45.15"/>
    <n v="45.17"/>
    <n v="17192"/>
  </r>
  <r>
    <x v="23"/>
    <x v="427"/>
    <n v="15.3"/>
    <n v="15.71"/>
    <n v="15.25"/>
    <n v="15.63"/>
    <n v="119959"/>
  </r>
  <r>
    <x v="23"/>
    <x v="428"/>
    <n v="25.25"/>
    <n v="25.38"/>
    <n v="24.875"/>
    <n v="24.93"/>
    <n v="41111"/>
  </r>
  <r>
    <x v="23"/>
    <x v="429"/>
    <n v="26.99"/>
    <n v="27.15"/>
    <n v="26.88"/>
    <n v="26.96"/>
    <n v="235235"/>
  </r>
  <r>
    <x v="23"/>
    <x v="430"/>
    <n v="47.92"/>
    <n v="48.2"/>
    <n v="47.6"/>
    <n v="47.89"/>
    <n v="12220"/>
  </r>
  <r>
    <x v="23"/>
    <x v="431"/>
    <n v="27.4"/>
    <n v="27.69"/>
    <n v="26.9"/>
    <n v="27.57"/>
    <n v="16237"/>
  </r>
  <r>
    <x v="23"/>
    <x v="432"/>
    <n v="14.16"/>
    <n v="14.2"/>
    <n v="14.06"/>
    <n v="14.07"/>
    <n v="17003"/>
  </r>
  <r>
    <x v="23"/>
    <x v="433"/>
    <n v="35.79"/>
    <n v="36.07"/>
    <n v="35.6"/>
    <n v="35.65"/>
    <n v="4214"/>
  </r>
  <r>
    <x v="23"/>
    <x v="434"/>
    <n v="8.91"/>
    <n v="9.23"/>
    <n v="8.83"/>
    <n v="9.15"/>
    <n v="68189"/>
  </r>
  <r>
    <x v="23"/>
    <x v="435"/>
    <n v="47.69"/>
    <n v="47.69"/>
    <n v="46.15"/>
    <n v="46.29"/>
    <n v="84146"/>
  </r>
  <r>
    <x v="23"/>
    <x v="436"/>
    <n v="5.43"/>
    <n v="5.57"/>
    <n v="5.35"/>
    <n v="5.44"/>
    <n v="49561"/>
  </r>
  <r>
    <x v="23"/>
    <x v="437"/>
    <n v="9.4499999999999993"/>
    <n v="9.6199999999999992"/>
    <n v="9.2799999999999994"/>
    <n v="9.41"/>
    <n v="33316"/>
  </r>
  <r>
    <x v="23"/>
    <x v="438"/>
    <n v="36.65"/>
    <n v="36.65"/>
    <n v="35.64"/>
    <n v="36.15"/>
    <n v="27542"/>
  </r>
  <r>
    <x v="23"/>
    <x v="439"/>
    <n v="37.44"/>
    <n v="37.56"/>
    <n v="36.590000000000003"/>
    <n v="36.85"/>
    <n v="45461"/>
  </r>
  <r>
    <x v="23"/>
    <x v="440"/>
    <n v="6.66"/>
    <n v="6.82"/>
    <n v="6.61"/>
    <n v="6.72"/>
    <n v="125937"/>
  </r>
  <r>
    <x v="23"/>
    <x v="441"/>
    <n v="41.92"/>
    <n v="42.78"/>
    <n v="41.51"/>
    <n v="41.93"/>
    <n v="7527"/>
  </r>
  <r>
    <x v="23"/>
    <x v="442"/>
    <n v="44.74"/>
    <n v="44.8"/>
    <n v="43.95"/>
    <n v="44"/>
    <n v="42968"/>
  </r>
  <r>
    <x v="23"/>
    <x v="443"/>
    <n v="45.11"/>
    <n v="45.37"/>
    <n v="44.02"/>
    <n v="44.1"/>
    <n v="19777"/>
  </r>
  <r>
    <x v="23"/>
    <x v="444"/>
    <n v="47.39"/>
    <n v="48.48"/>
    <n v="47.39"/>
    <n v="47.75"/>
    <n v="49414"/>
  </r>
  <r>
    <x v="23"/>
    <x v="445"/>
    <n v="12.76"/>
    <n v="12.82"/>
    <n v="12.57"/>
    <n v="12.69"/>
    <n v="25650"/>
  </r>
  <r>
    <x v="23"/>
    <x v="446"/>
    <n v="14.31"/>
    <n v="15.14"/>
    <n v="14.31"/>
    <n v="14.54"/>
    <n v="77739"/>
  </r>
  <r>
    <x v="23"/>
    <x v="447"/>
    <n v="15.97"/>
    <n v="16.079999999999998"/>
    <n v="15.77"/>
    <n v="15.78"/>
    <n v="13761"/>
  </r>
  <r>
    <x v="23"/>
    <x v="448"/>
    <n v="41.24"/>
    <n v="41.76"/>
    <n v="41.1"/>
    <n v="41.28"/>
    <n v="23473"/>
  </r>
  <r>
    <x v="23"/>
    <x v="449"/>
    <n v="28.78"/>
    <n v="28.87"/>
    <n v="28.25"/>
    <n v="28.62"/>
    <n v="71059"/>
  </r>
  <r>
    <x v="23"/>
    <x v="450"/>
    <n v="23.42"/>
    <n v="23.76"/>
    <n v="23.152000000000001"/>
    <n v="23.35"/>
    <n v="135947"/>
  </r>
  <r>
    <x v="23"/>
    <x v="451"/>
    <n v="17.510000000000002"/>
    <n v="18.16"/>
    <n v="17.3"/>
    <n v="17.88"/>
    <n v="101209"/>
  </r>
  <r>
    <x v="23"/>
    <x v="452"/>
    <n v="26.01"/>
    <n v="26.18"/>
    <n v="25.13"/>
    <n v="25.34"/>
    <n v="168390"/>
  </r>
  <r>
    <x v="23"/>
    <x v="453"/>
    <n v="21.43"/>
    <n v="21.57"/>
    <n v="20.77"/>
    <n v="20.83"/>
    <n v="38440"/>
  </r>
  <r>
    <x v="23"/>
    <x v="454"/>
    <n v="60.27"/>
    <n v="60.72"/>
    <n v="59.14"/>
    <n v="59.5"/>
    <n v="37986"/>
  </r>
  <r>
    <x v="23"/>
    <x v="455"/>
    <n v="58"/>
    <n v="58.11"/>
    <n v="56.32"/>
    <n v="56.81"/>
    <n v="40168"/>
  </r>
  <r>
    <x v="23"/>
    <x v="456"/>
    <n v="21.77"/>
    <n v="22.15"/>
    <n v="21.65"/>
    <n v="22.06"/>
    <n v="170387"/>
  </r>
  <r>
    <x v="23"/>
    <x v="457"/>
    <n v="62.19"/>
    <n v="62.19"/>
    <n v="61.01"/>
    <n v="61.54"/>
    <n v="46681"/>
  </r>
  <r>
    <x v="23"/>
    <x v="458"/>
    <n v="41.28"/>
    <n v="41.7"/>
    <n v="41.07"/>
    <n v="41.6"/>
    <n v="8326"/>
  </r>
  <r>
    <x v="23"/>
    <x v="459"/>
    <n v="70.239999999999995"/>
    <n v="71.48"/>
    <n v="70.03"/>
    <n v="70.27"/>
    <n v="7413"/>
  </r>
  <r>
    <x v="23"/>
    <x v="460"/>
    <n v="28.74"/>
    <n v="28.74"/>
    <n v="28"/>
    <n v="28.11"/>
    <n v="350"/>
  </r>
  <r>
    <x v="23"/>
    <x v="461"/>
    <n v="18.98"/>
    <n v="19.829999999999998"/>
    <n v="18.98"/>
    <n v="19.46"/>
    <n v="151788"/>
  </r>
  <r>
    <x v="23"/>
    <x v="462"/>
    <n v="53.64"/>
    <n v="54.52"/>
    <n v="52.75"/>
    <n v="53.03"/>
    <n v="8747"/>
  </r>
  <r>
    <x v="23"/>
    <x v="463"/>
    <n v="63.41"/>
    <n v="64.66"/>
    <n v="63"/>
    <n v="63.46"/>
    <n v="32107"/>
  </r>
  <r>
    <x v="23"/>
    <x v="464"/>
    <n v="22.74"/>
    <n v="23.02"/>
    <n v="22.64"/>
    <n v="22.8"/>
    <n v="14889"/>
  </r>
  <r>
    <x v="23"/>
    <x v="465"/>
    <n v="38.03"/>
    <n v="38.79"/>
    <n v="37.49"/>
    <n v="38.21"/>
    <n v="25819"/>
  </r>
  <r>
    <x v="23"/>
    <x v="466"/>
    <n v="29.99"/>
    <n v="30.159500000000001"/>
    <n v="29.8"/>
    <n v="29.94"/>
    <n v="146634"/>
  </r>
  <r>
    <x v="23"/>
    <x v="467"/>
    <n v="33.53"/>
    <n v="34.08"/>
    <n v="33.53"/>
    <n v="33.68"/>
    <n v="42339"/>
  </r>
  <r>
    <x v="23"/>
    <x v="468"/>
    <n v="55.28"/>
    <n v="55.74"/>
    <n v="54.56"/>
    <n v="54.77"/>
    <n v="7896"/>
  </r>
  <r>
    <x v="23"/>
    <x v="469"/>
    <n v="35.94"/>
    <n v="36.159999999999997"/>
    <n v="35.1"/>
    <n v="35.19"/>
    <n v="46310"/>
  </r>
  <r>
    <x v="23"/>
    <x v="470"/>
    <n v="44.74"/>
    <n v="44.87"/>
    <n v="44.45"/>
    <n v="44.49"/>
    <n v="7694"/>
  </r>
  <r>
    <x v="23"/>
    <x v="471"/>
    <n v="28.27"/>
    <n v="28.44"/>
    <n v="27.79"/>
    <n v="28.19"/>
    <n v="344860"/>
  </r>
  <r>
    <x v="23"/>
    <x v="472"/>
    <n v="28.32"/>
    <n v="29.04"/>
    <n v="28.12"/>
    <n v="28.77"/>
    <n v="29601"/>
  </r>
  <r>
    <x v="23"/>
    <x v="473"/>
    <n v="17.68"/>
    <n v="17.78"/>
    <n v="17.190000000000001"/>
    <n v="17.29"/>
    <n v="50185"/>
  </r>
  <r>
    <x v="23"/>
    <x v="474"/>
    <n v="68.22"/>
    <n v="68.94"/>
    <n v="67.2"/>
    <n v="67.819999999999993"/>
    <n v="17213"/>
  </r>
  <r>
    <x v="23"/>
    <x v="475"/>
    <n v="9.74"/>
    <n v="10"/>
    <n v="9.66"/>
    <n v="9.8699999999999992"/>
    <n v="75777"/>
  </r>
  <r>
    <x v="23"/>
    <x v="476"/>
    <n v="50.34"/>
    <n v="51.07"/>
    <n v="48.94"/>
    <n v="49.6"/>
    <n v="61325"/>
  </r>
  <r>
    <x v="23"/>
    <x v="477"/>
    <n v="29.52"/>
    <n v="29.64"/>
    <n v="28.92"/>
    <n v="28.98"/>
    <n v="21122"/>
  </r>
  <r>
    <x v="23"/>
    <x v="478"/>
    <n v="17.88"/>
    <n v="18.22"/>
    <n v="17.66"/>
    <n v="17.73"/>
    <n v="46777"/>
  </r>
  <r>
    <x v="23"/>
    <x v="479"/>
    <n v="50.4"/>
    <n v="50.64"/>
    <n v="49.42"/>
    <n v="49.47"/>
    <n v="263481"/>
  </r>
  <r>
    <x v="23"/>
    <x v="480"/>
    <n v="35.97"/>
    <n v="36.5"/>
    <n v="35.89"/>
    <n v="35.979999999999997"/>
    <n v="7464"/>
  </r>
  <r>
    <x v="23"/>
    <x v="481"/>
    <n v="447.74"/>
    <n v="455.46"/>
    <n v="447.2"/>
    <n v="449.09"/>
    <n v="285"/>
  </r>
  <r>
    <x v="23"/>
    <x v="482"/>
    <n v="19.32"/>
    <n v="19.53"/>
    <n v="19"/>
    <n v="19.079999999999998"/>
    <n v="42077"/>
  </r>
  <r>
    <x v="23"/>
    <x v="483"/>
    <n v="36.14"/>
    <n v="37.33"/>
    <n v="36.11"/>
    <n v="36.950000000000003"/>
    <n v="18757"/>
  </r>
  <r>
    <x v="23"/>
    <x v="484"/>
    <n v="48.06"/>
    <n v="48.23"/>
    <n v="47.78"/>
    <n v="47.86"/>
    <n v="127319"/>
  </r>
  <r>
    <x v="23"/>
    <x v="485"/>
    <n v="15.14"/>
    <n v="15.249000000000001"/>
    <n v="14.71"/>
    <n v="14.79"/>
    <n v="29527"/>
  </r>
  <r>
    <x v="23"/>
    <x v="486"/>
    <n v="68.849999999999994"/>
    <n v="71.78"/>
    <n v="68.790000000000006"/>
    <n v="70.25"/>
    <n v="37720"/>
  </r>
  <r>
    <x v="23"/>
    <x v="487"/>
    <n v="47.22"/>
    <n v="48.4"/>
    <n v="46.34"/>
    <n v="46.63"/>
    <n v="95235"/>
  </r>
  <r>
    <x v="23"/>
    <x v="488"/>
    <n v="19.559999999999999"/>
    <n v="19.72"/>
    <n v="19.510000000000002"/>
    <n v="19.510000000000002"/>
    <n v="23117"/>
  </r>
  <r>
    <x v="23"/>
    <x v="489"/>
    <n v="16.5"/>
    <n v="17.100000000000001"/>
    <n v="16.5"/>
    <n v="16.86"/>
    <n v="78795"/>
  </r>
  <r>
    <x v="23"/>
    <x v="490"/>
    <n v="23.28"/>
    <n v="23.47"/>
    <n v="23.059799999999999"/>
    <n v="23.17"/>
    <n v="45528"/>
  </r>
  <r>
    <x v="23"/>
    <x v="491"/>
    <n v="68.86"/>
    <n v="69.540000000000006"/>
    <n v="68.41"/>
    <n v="68.7"/>
    <n v="164555"/>
  </r>
  <r>
    <x v="23"/>
    <x v="492"/>
    <n v="33.69"/>
    <n v="33.94"/>
    <n v="33.49"/>
    <n v="33.6"/>
    <n v="7759"/>
  </r>
  <r>
    <x v="23"/>
    <x v="493"/>
    <n v="9.06"/>
    <n v="9.1999999999999993"/>
    <n v="9"/>
    <n v="9.02"/>
    <n v="37442"/>
  </r>
  <r>
    <x v="23"/>
    <x v="494"/>
    <n v="41.58"/>
    <n v="42.22"/>
    <n v="41.221899999999998"/>
    <n v="41.87"/>
    <n v="56160"/>
  </r>
  <r>
    <x v="23"/>
    <x v="495"/>
    <n v="16.82"/>
    <n v="17.149999999999999"/>
    <n v="16.75"/>
    <n v="17.079999999999998"/>
    <n v="207013"/>
  </r>
  <r>
    <x v="23"/>
    <x v="496"/>
    <n v="33.06"/>
    <n v="33.06"/>
    <n v="32.5"/>
    <n v="32.5"/>
    <n v="49653"/>
  </r>
  <r>
    <x v="23"/>
    <x v="497"/>
    <n v="17.52"/>
    <n v="17.940000000000001"/>
    <n v="17.510000000000002"/>
    <n v="17.78"/>
    <n v="41358"/>
  </r>
  <r>
    <x v="23"/>
    <x v="498"/>
    <n v="52.22"/>
    <n v="53.48"/>
    <n v="52.08"/>
    <n v="52.92"/>
    <n v="41161"/>
  </r>
  <r>
    <x v="24"/>
    <x v="0"/>
    <n v="27.69"/>
    <n v="28.23"/>
    <n v="27.49"/>
    <n v="27.89"/>
    <n v="21000"/>
  </r>
  <r>
    <x v="24"/>
    <x v="1"/>
    <n v="13.23"/>
    <n v="13.48"/>
    <n v="13.1"/>
    <n v="13.43"/>
    <n v="203827"/>
  </r>
  <r>
    <x v="24"/>
    <x v="2"/>
    <n v="183.83"/>
    <n v="186.68"/>
    <n v="183.33"/>
    <n v="186.15190000000001"/>
    <n v="120588"/>
  </r>
  <r>
    <x v="24"/>
    <x v="3"/>
    <n v="21.54"/>
    <n v="22.03"/>
    <n v="21.51"/>
    <n v="21.77"/>
    <n v="27318"/>
  </r>
  <r>
    <x v="24"/>
    <x v="4"/>
    <n v="49.15"/>
    <n v="49.69"/>
    <n v="48.49"/>
    <n v="48.58"/>
    <n v="185338"/>
  </r>
  <r>
    <x v="24"/>
    <x v="5"/>
    <n v="55.6"/>
    <n v="55.84"/>
    <n v="52.39"/>
    <n v="53.86"/>
    <n v="188490"/>
  </r>
  <r>
    <x v="24"/>
    <x v="6"/>
    <n v="32.119999999999997"/>
    <n v="33.26"/>
    <n v="32.119999999999997"/>
    <n v="32.93"/>
    <n v="58492"/>
  </r>
  <r>
    <x v="24"/>
    <x v="7"/>
    <n v="27.77"/>
    <n v="28.25"/>
    <n v="27.67"/>
    <n v="28.02"/>
    <n v="23315"/>
  </r>
  <r>
    <x v="24"/>
    <x v="8"/>
    <n v="27.36"/>
    <n v="27.76"/>
    <n v="27.21"/>
    <n v="27.69"/>
    <n v="37747"/>
  </r>
  <r>
    <x v="24"/>
    <x v="9"/>
    <n v="39.020000000000003"/>
    <n v="39.979999999999997"/>
    <n v="38.83"/>
    <n v="39.880000000000003"/>
    <n v="26694"/>
  </r>
  <r>
    <x v="24"/>
    <x v="10"/>
    <n v="23.6"/>
    <n v="24.24"/>
    <n v="23.57"/>
    <n v="24.06"/>
    <n v="26035"/>
  </r>
  <r>
    <x v="24"/>
    <x v="11"/>
    <n v="25.57"/>
    <n v="25.87"/>
    <n v="25.5"/>
    <n v="25.74"/>
    <n v="10328"/>
  </r>
  <r>
    <x v="24"/>
    <x v="12"/>
    <n v="31.01"/>
    <n v="31.39"/>
    <n v="31.01"/>
    <n v="31.18"/>
    <n v="26777"/>
  </r>
  <r>
    <x v="24"/>
    <x v="13"/>
    <n v="14.34"/>
    <n v="15"/>
    <n v="14.34"/>
    <n v="14.9"/>
    <n v="37343"/>
  </r>
  <r>
    <x v="24"/>
    <x v="14"/>
    <n v="29.11"/>
    <n v="29.5"/>
    <n v="28.88"/>
    <n v="29.18"/>
    <n v="65979"/>
  </r>
  <r>
    <x v="24"/>
    <x v="15"/>
    <n v="40.78"/>
    <n v="42.56"/>
    <n v="40.67"/>
    <n v="42.46"/>
    <n v="32073"/>
  </r>
  <r>
    <x v="24"/>
    <x v="16"/>
    <n v="56.67"/>
    <n v="58.25"/>
    <n v="56.42"/>
    <n v="57.9"/>
    <n v="9675"/>
  </r>
  <r>
    <x v="24"/>
    <x v="17"/>
    <n v="45.35"/>
    <n v="47.06"/>
    <n v="44.45"/>
    <n v="46.14"/>
    <n v="325726"/>
  </r>
  <r>
    <x v="24"/>
    <x v="18"/>
    <n v="13.8"/>
    <n v="14.35"/>
    <n v="13.8"/>
    <n v="14.28"/>
    <n v="27453"/>
  </r>
  <r>
    <x v="24"/>
    <x v="19"/>
    <n v="31.29"/>
    <n v="32.22"/>
    <n v="31.17"/>
    <n v="32.130000000000003"/>
    <n v="5571"/>
  </r>
  <r>
    <x v="24"/>
    <x v="20"/>
    <n v="19.45"/>
    <n v="20.25"/>
    <n v="19.38"/>
    <n v="20.05"/>
    <n v="49032"/>
  </r>
  <r>
    <x v="24"/>
    <x v="21"/>
    <n v="20.99"/>
    <n v="20.99"/>
    <n v="20.03"/>
    <n v="20.399999999999999"/>
    <n v="78784"/>
  </r>
  <r>
    <x v="24"/>
    <x v="22"/>
    <n v="30.14"/>
    <n v="30.95"/>
    <n v="29.55"/>
    <n v="30.92"/>
    <n v="56276"/>
  </r>
  <r>
    <x v="24"/>
    <x v="23"/>
    <n v="20.5"/>
    <n v="20.91"/>
    <n v="20.38"/>
    <n v="20.64"/>
    <n v="37010"/>
  </r>
  <r>
    <x v="24"/>
    <x v="24"/>
    <n v="13.41"/>
    <n v="13.64"/>
    <n v="13.41"/>
    <n v="13.5"/>
    <n v="178156"/>
  </r>
  <r>
    <x v="24"/>
    <x v="25"/>
    <n v="5.87"/>
    <n v="6.06"/>
    <n v="5.79"/>
    <n v="5.94"/>
    <n v="202470"/>
  </r>
  <r>
    <x v="24"/>
    <x v="26"/>
    <n v="60.39"/>
    <n v="61.48"/>
    <n v="60.33"/>
    <n v="60.45"/>
    <n v="46443"/>
  </r>
  <r>
    <x v="24"/>
    <x v="27"/>
    <n v="31.12"/>
    <n v="32.74"/>
    <n v="31.06"/>
    <n v="32.729999999999997"/>
    <n v="17621"/>
  </r>
  <r>
    <x v="24"/>
    <x v="28"/>
    <n v="36.57"/>
    <n v="36.97"/>
    <n v="36.4"/>
    <n v="36.85"/>
    <n v="22129"/>
  </r>
  <r>
    <x v="24"/>
    <x v="29"/>
    <n v="90.92"/>
    <n v="92.81"/>
    <n v="90.6"/>
    <n v="92.21"/>
    <n v="35088"/>
  </r>
  <r>
    <x v="24"/>
    <x v="30"/>
    <n v="17.62"/>
    <n v="17.96"/>
    <n v="17.57"/>
    <n v="17.809999999999999"/>
    <n v="16273"/>
  </r>
  <r>
    <x v="24"/>
    <x v="31"/>
    <n v="31.69"/>
    <n v="32.92"/>
    <n v="31.69"/>
    <n v="32.67"/>
    <n v="30927"/>
  </r>
  <r>
    <x v="24"/>
    <x v="32"/>
    <n v="40.44"/>
    <n v="42.35"/>
    <n v="40.42"/>
    <n v="42.08"/>
    <n v="28152"/>
  </r>
  <r>
    <x v="24"/>
    <x v="33"/>
    <n v="91.88"/>
    <n v="93.05"/>
    <n v="91.45"/>
    <n v="92.7"/>
    <n v="30256"/>
  </r>
  <r>
    <x v="24"/>
    <x v="34"/>
    <n v="62.08"/>
    <n v="63.8"/>
    <n v="62.02"/>
    <n v="63.67"/>
    <n v="34278"/>
  </r>
  <r>
    <x v="24"/>
    <x v="35"/>
    <n v="77.260000000000005"/>
    <n v="79.02"/>
    <n v="77"/>
    <n v="78.56"/>
    <n v="9350"/>
  </r>
  <r>
    <x v="24"/>
    <x v="36"/>
    <n v="37.43"/>
    <n v="38.14"/>
    <n v="37.25"/>
    <n v="37.520000000000003"/>
    <n v="7488"/>
  </r>
  <r>
    <x v="24"/>
    <x v="37"/>
    <n v="70.260000000000005"/>
    <n v="71.86"/>
    <n v="69.81"/>
    <n v="71.069999999999993"/>
    <n v="15524"/>
  </r>
  <r>
    <x v="24"/>
    <x v="38"/>
    <n v="34.9"/>
    <n v="35.840000000000003"/>
    <n v="34.39"/>
    <n v="35.549999999999997"/>
    <n v="17505"/>
  </r>
  <r>
    <x v="24"/>
    <x v="39"/>
    <n v="72.400000000000006"/>
    <n v="75.16"/>
    <n v="72.08"/>
    <n v="75.099999999999994"/>
    <n v="17113"/>
  </r>
  <r>
    <x v="24"/>
    <x v="40"/>
    <n v="33"/>
    <n v="33.83"/>
    <n v="32.94"/>
    <n v="33.299999999999997"/>
    <n v="22146"/>
  </r>
  <r>
    <x v="24"/>
    <x v="41"/>
    <n v="34.840000000000003"/>
    <n v="36.479999999999997"/>
    <n v="34.68"/>
    <n v="36.36"/>
    <n v="14231"/>
  </r>
  <r>
    <x v="24"/>
    <x v="42"/>
    <n v="33.19"/>
    <n v="34.51"/>
    <n v="32.93"/>
    <n v="34.409999999999997"/>
    <n v="105109"/>
  </r>
  <r>
    <x v="24"/>
    <x v="43"/>
    <n v="26.8"/>
    <n v="27.14"/>
    <n v="26.71"/>
    <n v="27.01"/>
    <n v="11299"/>
  </r>
  <r>
    <x v="24"/>
    <x v="44"/>
    <n v="143.97999999999999"/>
    <n v="145.44"/>
    <n v="142.41"/>
    <n v="142.77000000000001"/>
    <n v="8626"/>
  </r>
  <r>
    <x v="24"/>
    <x v="45"/>
    <n v="51.82"/>
    <n v="53.34"/>
    <n v="51.76"/>
    <n v="53.07"/>
    <n v="49254"/>
  </r>
  <r>
    <x v="24"/>
    <x v="46"/>
    <n v="16.71"/>
    <n v="17.23"/>
    <n v="16.649999999999999"/>
    <n v="17.22"/>
    <n v="1292402"/>
  </r>
  <r>
    <x v="24"/>
    <x v="47"/>
    <n v="57.54"/>
    <n v="57.95"/>
    <n v="57.19"/>
    <n v="57.45"/>
    <n v="23674"/>
  </r>
  <r>
    <x v="24"/>
    <x v="48"/>
    <n v="36.869999999999997"/>
    <n v="37.9"/>
    <n v="36.799999999999997"/>
    <n v="37.729999999999997"/>
    <n v="32634"/>
  </r>
  <r>
    <x v="24"/>
    <x v="49"/>
    <n v="27.29"/>
    <n v="28.01"/>
    <n v="27.21"/>
    <n v="27.97"/>
    <n v="55522"/>
  </r>
  <r>
    <x v="24"/>
    <x v="50"/>
    <n v="37.39"/>
    <n v="37.89"/>
    <n v="37.31"/>
    <n v="37.729999999999997"/>
    <n v="26058"/>
  </r>
  <r>
    <x v="24"/>
    <x v="51"/>
    <n v="78.22"/>
    <n v="79.22"/>
    <n v="78.099999999999994"/>
    <n v="78.75"/>
    <n v="4991"/>
  </r>
  <r>
    <x v="24"/>
    <x v="52"/>
    <n v="44.92"/>
    <n v="46.16"/>
    <n v="44.66"/>
    <n v="46.14"/>
    <n v="8093"/>
  </r>
  <r>
    <x v="24"/>
    <x v="53"/>
    <n v="68.790000000000006"/>
    <n v="71.11"/>
    <n v="68.540000000000006"/>
    <n v="70.5"/>
    <n v="15562"/>
  </r>
  <r>
    <x v="24"/>
    <x v="54"/>
    <n v="99.43"/>
    <n v="102.03"/>
    <n v="99.16"/>
    <n v="101.92"/>
    <n v="10187"/>
  </r>
  <r>
    <x v="24"/>
    <x v="55"/>
    <n v="49"/>
    <n v="49.42"/>
    <n v="48.32"/>
    <n v="48.75"/>
    <n v="3747"/>
  </r>
  <r>
    <x v="24"/>
    <x v="56"/>
    <n v="42.42"/>
    <n v="43.31"/>
    <n v="42.3"/>
    <n v="43.3"/>
    <n v="51397"/>
  </r>
  <r>
    <x v="24"/>
    <x v="57"/>
    <n v="23.97"/>
    <n v="24.2"/>
    <n v="23.81"/>
    <n v="24.12"/>
    <n v="13293"/>
  </r>
  <r>
    <x v="24"/>
    <x v="58"/>
    <n v="50.16"/>
    <n v="51.25"/>
    <n v="50.03"/>
    <n v="50.57"/>
    <n v="14077"/>
  </r>
  <r>
    <x v="24"/>
    <x v="59"/>
    <n v="19.43"/>
    <n v="19.68"/>
    <n v="19.22"/>
    <n v="19.62"/>
    <n v="74460"/>
  </r>
  <r>
    <x v="24"/>
    <x v="60"/>
    <n v="29.13"/>
    <n v="29.99"/>
    <n v="28.99"/>
    <n v="29.96"/>
    <n v="62774"/>
  </r>
  <r>
    <x v="24"/>
    <x v="61"/>
    <n v="49.27"/>
    <n v="50.26"/>
    <n v="48.85"/>
    <n v="50.21"/>
    <n v="6452"/>
  </r>
  <r>
    <x v="24"/>
    <x v="62"/>
    <n v="37.61"/>
    <n v="38.11"/>
    <n v="37.33"/>
    <n v="38.020000000000003"/>
    <n v="12748"/>
  </r>
  <r>
    <x v="24"/>
    <x v="63"/>
    <n v="26.04"/>
    <n v="26.43"/>
    <n v="25.93"/>
    <n v="26.13"/>
    <n v="5559"/>
  </r>
  <r>
    <x v="24"/>
    <x v="64"/>
    <n v="22.53"/>
    <n v="22.975000000000001"/>
    <n v="22.45"/>
    <n v="22.69"/>
    <n v="81566"/>
  </r>
  <r>
    <x v="24"/>
    <x v="65"/>
    <n v="80.81"/>
    <n v="82.25"/>
    <n v="80.599999999999994"/>
    <n v="81.540000000000006"/>
    <n v="11502"/>
  </r>
  <r>
    <x v="24"/>
    <x v="66"/>
    <n v="29.39"/>
    <n v="30.26"/>
    <n v="29.33"/>
    <n v="29.86"/>
    <n v="58938"/>
  </r>
  <r>
    <x v="24"/>
    <x v="67"/>
    <n v="10.38"/>
    <n v="10.91"/>
    <n v="10.32"/>
    <n v="10.81"/>
    <n v="207569"/>
  </r>
  <r>
    <x v="24"/>
    <x v="68"/>
    <n v="36.81"/>
    <n v="38.03"/>
    <n v="36.65"/>
    <n v="37.78"/>
    <n v="37937"/>
  </r>
  <r>
    <x v="24"/>
    <x v="69"/>
    <n v="64.739999999999995"/>
    <n v="67.5"/>
    <n v="64.180000000000007"/>
    <n v="67.290000000000006"/>
    <n v="24911"/>
  </r>
  <r>
    <x v="24"/>
    <x v="70"/>
    <n v="4.46"/>
    <n v="4.57"/>
    <n v="4.4400000000000004"/>
    <n v="4.57"/>
    <n v="3153071"/>
  </r>
  <r>
    <x v="24"/>
    <x v="71"/>
    <n v="21.74"/>
    <n v="22.34"/>
    <n v="21.62"/>
    <n v="22.3"/>
    <n v="34846"/>
  </r>
  <r>
    <x v="24"/>
    <x v="72"/>
    <n v="21.48"/>
    <n v="21.83"/>
    <n v="21.45"/>
    <n v="21.72"/>
    <n v="35614"/>
  </r>
  <r>
    <x v="24"/>
    <x v="73"/>
    <n v="27.35"/>
    <n v="27.84"/>
    <n v="27.31"/>
    <n v="27.7"/>
    <n v="59000"/>
  </r>
  <r>
    <x v="24"/>
    <x v="74"/>
    <n v="37.130000000000003"/>
    <n v="38.119999999999997"/>
    <n v="36.86"/>
    <n v="38.119999999999997"/>
    <n v="25112"/>
  </r>
  <r>
    <x v="24"/>
    <x v="75"/>
    <n v="51.75"/>
    <n v="52.4"/>
    <n v="51.25"/>
    <n v="52.18"/>
    <n v="60420"/>
  </r>
  <r>
    <x v="24"/>
    <x v="76"/>
    <n v="49.13"/>
    <n v="51.07"/>
    <n v="48.95"/>
    <n v="51"/>
    <n v="27610"/>
  </r>
  <r>
    <x v="24"/>
    <x v="77"/>
    <n v="36.590000000000003"/>
    <n v="37.14"/>
    <n v="36.4"/>
    <n v="36.65"/>
    <n v="14715"/>
  </r>
  <r>
    <x v="24"/>
    <x v="78"/>
    <n v="11.6"/>
    <n v="12.04"/>
    <n v="11.4"/>
    <n v="12.04"/>
    <n v="37653"/>
  </r>
  <r>
    <x v="24"/>
    <x v="79"/>
    <n v="11.73"/>
    <n v="12.355"/>
    <n v="11.6508"/>
    <n v="12.28"/>
    <n v="62381"/>
  </r>
  <r>
    <x v="24"/>
    <x v="80"/>
    <n v="20.92"/>
    <n v="21.16"/>
    <n v="20.83"/>
    <n v="21.02"/>
    <n v="22583"/>
  </r>
  <r>
    <x v="24"/>
    <x v="81"/>
    <n v="33.17"/>
    <n v="33.64"/>
    <n v="32.9"/>
    <n v="33.619999999999997"/>
    <n v="36963"/>
  </r>
  <r>
    <x v="24"/>
    <x v="82"/>
    <n v="31.88"/>
    <n v="32.4"/>
    <n v="31.73"/>
    <n v="32.28"/>
    <n v="5522"/>
  </r>
  <r>
    <x v="24"/>
    <x v="83"/>
    <n v="55.01"/>
    <n v="56.19"/>
    <n v="54.86"/>
    <n v="55.68"/>
    <n v="24577"/>
  </r>
  <r>
    <x v="24"/>
    <x v="84"/>
    <n v="58.68"/>
    <n v="59.17"/>
    <n v="57.97"/>
    <n v="58.14"/>
    <n v="13668"/>
  </r>
  <r>
    <x v="24"/>
    <x v="85"/>
    <n v="83.834999999999994"/>
    <n v="86.06"/>
    <n v="83.82"/>
    <n v="86.06"/>
    <n v="3828"/>
  </r>
  <r>
    <x v="24"/>
    <x v="86"/>
    <n v="27.55"/>
    <n v="28.3"/>
    <n v="27.35"/>
    <n v="28.17"/>
    <n v="94562"/>
  </r>
  <r>
    <x v="24"/>
    <x v="87"/>
    <n v="58.01"/>
    <n v="58.73"/>
    <n v="57.84"/>
    <n v="58.27"/>
    <n v="6563"/>
  </r>
  <r>
    <x v="24"/>
    <x v="88"/>
    <n v="28.5"/>
    <n v="29.35"/>
    <n v="28.3"/>
    <n v="29.04"/>
    <n v="55138"/>
  </r>
  <r>
    <x v="24"/>
    <x v="89"/>
    <n v="15.64"/>
    <n v="16.329999999999998"/>
    <n v="15.59"/>
    <n v="16.2"/>
    <n v="34966"/>
  </r>
  <r>
    <x v="24"/>
    <x v="90"/>
    <n v="25.41"/>
    <n v="26.12"/>
    <n v="25.33"/>
    <n v="26.12"/>
    <n v="5911"/>
  </r>
  <r>
    <x v="24"/>
    <x v="91"/>
    <n v="76.87"/>
    <n v="77.08"/>
    <n v="76.3"/>
    <n v="76.38"/>
    <n v="18178"/>
  </r>
  <r>
    <x v="24"/>
    <x v="92"/>
    <n v="58.83"/>
    <n v="59.14"/>
    <n v="58.5"/>
    <n v="58.95"/>
    <n v="13031"/>
  </r>
  <r>
    <x v="24"/>
    <x v="93"/>
    <n v="28.59"/>
    <n v="29.65"/>
    <n v="28.33"/>
    <n v="29.56"/>
    <n v="18283"/>
  </r>
  <r>
    <x v="24"/>
    <x v="94"/>
    <n v="16.79"/>
    <n v="17.05"/>
    <n v="16.739999999999998"/>
    <n v="17.04"/>
    <n v="161380"/>
  </r>
  <r>
    <x v="24"/>
    <x v="95"/>
    <n v="294.29000000000002"/>
    <n v="309.8"/>
    <n v="294.2"/>
    <n v="309.08"/>
    <n v="11537"/>
  </r>
  <r>
    <x v="24"/>
    <x v="96"/>
    <n v="44.48"/>
    <n v="45.12"/>
    <n v="43.74"/>
    <n v="44.53"/>
    <n v="24855"/>
  </r>
  <r>
    <x v="24"/>
    <x v="97"/>
    <n v="13.36"/>
    <n v="13.6"/>
    <n v="13.33"/>
    <n v="13.51"/>
    <n v="12207"/>
  </r>
  <r>
    <x v="24"/>
    <x v="98"/>
    <n v="12.27"/>
    <n v="12.52"/>
    <n v="12.26"/>
    <n v="12.49"/>
    <n v="21955"/>
  </r>
  <r>
    <x v="24"/>
    <x v="99"/>
    <n v="44.48"/>
    <n v="45.77"/>
    <n v="43.86"/>
    <n v="45.71"/>
    <n v="23217"/>
  </r>
  <r>
    <x v="24"/>
    <x v="100"/>
    <n v="35.29"/>
    <n v="36.71"/>
    <n v="34.659999999999997"/>
    <n v="36.700000000000003"/>
    <n v="60417"/>
  </r>
  <r>
    <x v="24"/>
    <x v="101"/>
    <n v="33.99"/>
    <n v="35.630000000000003"/>
    <n v="33.39"/>
    <n v="35.58"/>
    <n v="31234"/>
  </r>
  <r>
    <x v="24"/>
    <x v="102"/>
    <n v="31.95"/>
    <n v="32.659999999999997"/>
    <n v="31.85"/>
    <n v="32.6"/>
    <n v="20940"/>
  </r>
  <r>
    <x v="24"/>
    <x v="103"/>
    <n v="49.49"/>
    <n v="50.65"/>
    <n v="49.49"/>
    <n v="50.46"/>
    <n v="10545"/>
  </r>
  <r>
    <x v="24"/>
    <x v="104"/>
    <n v="45.22"/>
    <n v="45.887900000000002"/>
    <n v="45.19"/>
    <n v="45.69"/>
    <n v="85482"/>
  </r>
  <r>
    <x v="24"/>
    <x v="105"/>
    <n v="56.45"/>
    <n v="56.66"/>
    <n v="56.31"/>
    <n v="56.56"/>
    <n v="47861"/>
  </r>
  <r>
    <x v="24"/>
    <x v="106"/>
    <n v="32.67"/>
    <n v="32.9"/>
    <n v="32.47"/>
    <n v="32.799999999999997"/>
    <n v="12551"/>
  </r>
  <r>
    <x v="24"/>
    <x v="107"/>
    <n v="7.35"/>
    <n v="7.51"/>
    <n v="7.31"/>
    <n v="7.39"/>
    <n v="14330"/>
  </r>
  <r>
    <x v="24"/>
    <x v="108"/>
    <n v="55.35"/>
    <n v="57.47"/>
    <n v="55.25"/>
    <n v="57.47"/>
    <n v="19506"/>
  </r>
  <r>
    <x v="24"/>
    <x v="109"/>
    <n v="52.01"/>
    <n v="53.43"/>
    <n v="52.01"/>
    <n v="53.2"/>
    <n v="35625"/>
  </r>
  <r>
    <x v="24"/>
    <x v="110"/>
    <n v="23.29"/>
    <n v="23.87"/>
    <n v="23.27"/>
    <n v="23.61"/>
    <n v="689470"/>
  </r>
  <r>
    <x v="24"/>
    <x v="111"/>
    <n v="43.26"/>
    <n v="44.2"/>
    <n v="42.95"/>
    <n v="43.76"/>
    <n v="43216"/>
  </r>
  <r>
    <x v="24"/>
    <x v="112"/>
    <n v="30.2"/>
    <n v="30.85"/>
    <n v="30.08"/>
    <n v="30.69"/>
    <n v="12021"/>
  </r>
  <r>
    <x v="24"/>
    <x v="113"/>
    <n v="33.1"/>
    <n v="33.67"/>
    <n v="33.06"/>
    <n v="33.6"/>
    <n v="26656"/>
  </r>
  <r>
    <x v="24"/>
    <x v="114"/>
    <n v="38.130000000000003"/>
    <n v="38.9"/>
    <n v="37.92"/>
    <n v="38.65"/>
    <n v="29894"/>
  </r>
  <r>
    <x v="24"/>
    <x v="115"/>
    <n v="37.71"/>
    <n v="38.81"/>
    <n v="37.475000000000001"/>
    <n v="38.590000000000003"/>
    <n v="26806"/>
  </r>
  <r>
    <x v="24"/>
    <x v="116"/>
    <n v="10.19"/>
    <n v="10.44"/>
    <n v="10.055"/>
    <n v="10.43"/>
    <n v="19928"/>
  </r>
  <r>
    <x v="24"/>
    <x v="117"/>
    <n v="19.7"/>
    <n v="20.23"/>
    <n v="19.649999999999999"/>
    <n v="19.82"/>
    <n v="30045"/>
  </r>
  <r>
    <x v="24"/>
    <x v="118"/>
    <n v="35.340000000000003"/>
    <n v="35.47"/>
    <n v="34.81"/>
    <n v="34.880000000000003"/>
    <n v="147316"/>
  </r>
  <r>
    <x v="24"/>
    <x v="119"/>
    <n v="70.790000000000006"/>
    <n v="71.97"/>
    <n v="70.55"/>
    <n v="71.7"/>
    <n v="60232"/>
  </r>
  <r>
    <x v="24"/>
    <x v="120"/>
    <n v="34.229999999999997"/>
    <n v="34.770000000000003"/>
    <n v="34.229999999999997"/>
    <n v="34.6"/>
    <n v="20584"/>
  </r>
  <r>
    <x v="24"/>
    <x v="121"/>
    <n v="31.94"/>
    <n v="32.950000000000003"/>
    <n v="31.94"/>
    <n v="32.68"/>
    <n v="44887"/>
  </r>
  <r>
    <x v="24"/>
    <x v="122"/>
    <n v="44.16"/>
    <n v="44.39"/>
    <n v="42.37"/>
    <n v="42.57"/>
    <n v="76059"/>
  </r>
  <r>
    <x v="24"/>
    <x v="123"/>
    <n v="15.5"/>
    <n v="15.76"/>
    <n v="15.49"/>
    <n v="15.67"/>
    <n v="120894"/>
  </r>
  <r>
    <x v="24"/>
    <x v="124"/>
    <n v="17.84"/>
    <n v="18.09"/>
    <n v="17.84"/>
    <n v="17.96"/>
    <n v="8102"/>
  </r>
  <r>
    <x v="24"/>
    <x v="125"/>
    <n v="15.53"/>
    <n v="16.41"/>
    <n v="15.41"/>
    <n v="16.41"/>
    <n v="69290"/>
  </r>
  <r>
    <x v="24"/>
    <x v="126"/>
    <n v="52.24"/>
    <n v="52.79"/>
    <n v="52.18"/>
    <n v="52.63"/>
    <n v="13271"/>
  </r>
  <r>
    <x v="24"/>
    <x v="127"/>
    <n v="11.68"/>
    <n v="11.84"/>
    <n v="11.51"/>
    <n v="11.77"/>
    <n v="32331"/>
  </r>
  <r>
    <x v="24"/>
    <x v="128"/>
    <n v="66.48"/>
    <n v="67.53"/>
    <n v="66.14"/>
    <n v="67.11"/>
    <n v="12977"/>
  </r>
  <r>
    <x v="24"/>
    <x v="129"/>
    <n v="27.77"/>
    <n v="28.38"/>
    <n v="27.72"/>
    <n v="28.23"/>
    <n v="86330"/>
  </r>
  <r>
    <x v="24"/>
    <x v="130"/>
    <n v="73.87"/>
    <n v="74.69"/>
    <n v="73.69"/>
    <n v="74.42"/>
    <n v="3820"/>
  </r>
  <r>
    <x v="24"/>
    <x v="131"/>
    <n v="14.66"/>
    <n v="14.99"/>
    <n v="14.52"/>
    <n v="14.94"/>
    <n v="17457"/>
  </r>
  <r>
    <x v="24"/>
    <x v="132"/>
    <n v="91.32"/>
    <n v="93.55"/>
    <n v="91.12"/>
    <n v="93.37"/>
    <n v="9192"/>
  </r>
  <r>
    <x v="24"/>
    <x v="133"/>
    <n v="37.75"/>
    <n v="38.770000000000003"/>
    <n v="37.68"/>
    <n v="38.35"/>
    <n v="11476"/>
  </r>
  <r>
    <x v="24"/>
    <x v="134"/>
    <n v="25.24"/>
    <n v="26.4"/>
    <n v="25.21"/>
    <n v="26.39"/>
    <n v="85646"/>
  </r>
  <r>
    <x v="24"/>
    <x v="135"/>
    <n v="27.34"/>
    <n v="27.86"/>
    <n v="27.27"/>
    <n v="27.76"/>
    <n v="12324"/>
  </r>
  <r>
    <x v="24"/>
    <x v="136"/>
    <n v="35.67"/>
    <n v="36.74"/>
    <n v="35.5"/>
    <n v="36.14"/>
    <n v="38380"/>
  </r>
  <r>
    <x v="24"/>
    <x v="137"/>
    <n v="35.08"/>
    <n v="35.58"/>
    <n v="35.08"/>
    <n v="35.42"/>
    <n v="3545"/>
  </r>
  <r>
    <x v="24"/>
    <x v="138"/>
    <n v="26.88"/>
    <n v="27.68"/>
    <n v="26.65"/>
    <n v="27.51"/>
    <n v="92409"/>
  </r>
  <r>
    <x v="24"/>
    <x v="139"/>
    <n v="15.81"/>
    <n v="16.010000000000002"/>
    <n v="15.81"/>
    <n v="15.94"/>
    <n v="45340"/>
  </r>
  <r>
    <x v="24"/>
    <x v="140"/>
    <n v="54.09"/>
    <n v="54.774999999999999"/>
    <n v="53.62"/>
    <n v="53.77"/>
    <n v="7580"/>
  </r>
  <r>
    <x v="24"/>
    <x v="141"/>
    <n v="56.03"/>
    <n v="57.03"/>
    <n v="55.94"/>
    <n v="56.48"/>
    <n v="6580"/>
  </r>
  <r>
    <x v="24"/>
    <x v="142"/>
    <n v="67.27"/>
    <n v="68.209999999999994"/>
    <n v="66.849999999999994"/>
    <n v="68.02"/>
    <n v="39407"/>
  </r>
  <r>
    <x v="24"/>
    <x v="143"/>
    <n v="2.31"/>
    <n v="2.39"/>
    <n v="2.2799999999999998"/>
    <n v="2.39"/>
    <n v="189621"/>
  </r>
  <r>
    <x v="24"/>
    <x v="144"/>
    <n v="23.55"/>
    <n v="24.01"/>
    <n v="23.48"/>
    <n v="23.92"/>
    <n v="108338"/>
  </r>
  <r>
    <x v="24"/>
    <x v="145"/>
    <n v="45.91"/>
    <n v="46.54"/>
    <n v="45.86"/>
    <n v="46.39"/>
    <n v="9943"/>
  </r>
  <r>
    <x v="24"/>
    <x v="146"/>
    <n v="41.14"/>
    <n v="41.58"/>
    <n v="41.137500000000003"/>
    <n v="41.41"/>
    <n v="9564"/>
  </r>
  <r>
    <x v="24"/>
    <x v="147"/>
    <n v="28.78"/>
    <n v="29.1"/>
    <n v="28.7"/>
    <n v="29.01"/>
    <n v="13080"/>
  </r>
  <r>
    <x v="24"/>
    <x v="148"/>
    <n v="34.07"/>
    <n v="34.284999999999997"/>
    <n v="33.69"/>
    <n v="34.07"/>
    <n v="13431"/>
  </r>
  <r>
    <x v="24"/>
    <x v="149"/>
    <n v="4.92"/>
    <n v="5.0599999999999996"/>
    <n v="4.84"/>
    <n v="4.9400000000000004"/>
    <n v="98019"/>
  </r>
  <r>
    <x v="24"/>
    <x v="150"/>
    <n v="36.020000000000003"/>
    <n v="36.880000000000003"/>
    <n v="35.931399999999996"/>
    <n v="36.36"/>
    <n v="7553"/>
  </r>
  <r>
    <x v="24"/>
    <x v="151"/>
    <n v="16.87"/>
    <n v="17.22"/>
    <n v="16.84"/>
    <n v="17.13"/>
    <n v="135065"/>
  </r>
  <r>
    <x v="24"/>
    <x v="152"/>
    <n v="53.11"/>
    <n v="55.08"/>
    <n v="53.11"/>
    <n v="54.83"/>
    <n v="8365"/>
  </r>
  <r>
    <x v="24"/>
    <x v="153"/>
    <n v="38.79"/>
    <n v="39.86"/>
    <n v="38.700000000000003"/>
    <n v="39.61"/>
    <n v="36979"/>
  </r>
  <r>
    <x v="24"/>
    <x v="154"/>
    <n v="79.349999999999994"/>
    <n v="80.209999999999994"/>
    <n v="78.87"/>
    <n v="80.13"/>
    <n v="13184"/>
  </r>
  <r>
    <x v="24"/>
    <x v="155"/>
    <n v="10.16"/>
    <n v="10.56"/>
    <n v="10.07"/>
    <n v="10.49"/>
    <n v="99786"/>
  </r>
  <r>
    <x v="24"/>
    <x v="156"/>
    <n v="30.37"/>
    <n v="31.47"/>
    <n v="30.37"/>
    <n v="31.46"/>
    <n v="40533"/>
  </r>
  <r>
    <x v="24"/>
    <x v="157"/>
    <n v="41.35"/>
    <n v="42.29"/>
    <n v="41.18"/>
    <n v="42.1"/>
    <n v="6905"/>
  </r>
  <r>
    <x v="24"/>
    <x v="158"/>
    <n v="19.600000000000001"/>
    <n v="19.796399999999998"/>
    <n v="19.2"/>
    <n v="19.28"/>
    <n v="73021"/>
  </r>
  <r>
    <x v="24"/>
    <x v="159"/>
    <n v="77.3"/>
    <n v="79.08"/>
    <n v="77.010000000000005"/>
    <n v="77.900000000000006"/>
    <n v="14811"/>
  </r>
  <r>
    <x v="24"/>
    <x v="160"/>
    <n v="41.49"/>
    <n v="42.68"/>
    <n v="41.33"/>
    <n v="42.52"/>
    <n v="15508"/>
  </r>
  <r>
    <x v="24"/>
    <x v="161"/>
    <n v="1.82"/>
    <n v="1.83"/>
    <n v="1.78"/>
    <n v="1.82"/>
    <n v="595955"/>
  </r>
  <r>
    <x v="24"/>
    <x v="162"/>
    <n v="56.63"/>
    <n v="57.19"/>
    <n v="56.5"/>
    <n v="56.98"/>
    <n v="9309"/>
  </r>
  <r>
    <x v="24"/>
    <x v="163"/>
    <n v="79.540000000000006"/>
    <n v="80.3"/>
    <n v="79.430000000000007"/>
    <n v="79.8"/>
    <n v="4928"/>
  </r>
  <r>
    <x v="24"/>
    <x v="164"/>
    <n v="49.9"/>
    <n v="50.66"/>
    <n v="49.71"/>
    <n v="50.22"/>
    <n v="17167"/>
  </r>
  <r>
    <x v="24"/>
    <x v="165"/>
    <n v="35.25"/>
    <n v="35.479999999999997"/>
    <n v="34.979999999999997"/>
    <n v="35.17"/>
    <n v="27886"/>
  </r>
  <r>
    <x v="24"/>
    <x v="166"/>
    <n v="23.65"/>
    <n v="24.26"/>
    <n v="23.5"/>
    <n v="24.06"/>
    <n v="28465"/>
  </r>
  <r>
    <x v="24"/>
    <x v="167"/>
    <n v="7.36"/>
    <n v="7.5"/>
    <n v="7.33"/>
    <n v="7.49"/>
    <n v="458838"/>
  </r>
  <r>
    <x v="24"/>
    <x v="168"/>
    <n v="38.67"/>
    <n v="39.5"/>
    <n v="38.67"/>
    <n v="39.229999999999997"/>
    <n v="9616"/>
  </r>
  <r>
    <x v="24"/>
    <x v="169"/>
    <n v="67.38"/>
    <n v="69.2"/>
    <n v="66.45"/>
    <n v="68.959999999999994"/>
    <n v="119918"/>
  </r>
  <r>
    <x v="24"/>
    <x v="170"/>
    <n v="26.51"/>
    <n v="26.57"/>
    <n v="25.96"/>
    <n v="26.23"/>
    <n v="34432"/>
  </r>
  <r>
    <x v="24"/>
    <x v="171"/>
    <n v="73.52"/>
    <n v="76.33"/>
    <n v="73.430000000000007"/>
    <n v="75.87"/>
    <n v="33080"/>
  </r>
  <r>
    <x v="24"/>
    <x v="172"/>
    <n v="45.74"/>
    <n v="46.55"/>
    <n v="45.7"/>
    <n v="46.21"/>
    <n v="12157"/>
  </r>
  <r>
    <x v="24"/>
    <x v="173"/>
    <n v="13.38"/>
    <n v="13.56"/>
    <n v="13.15"/>
    <n v="13.56"/>
    <n v="19666"/>
  </r>
  <r>
    <x v="24"/>
    <x v="174"/>
    <n v="25.4"/>
    <n v="25.98"/>
    <n v="25.27"/>
    <n v="25.97"/>
    <n v="6149"/>
  </r>
  <r>
    <x v="24"/>
    <x v="175"/>
    <n v="25.5"/>
    <n v="25.89"/>
    <n v="25.44"/>
    <n v="25.7"/>
    <n v="19558"/>
  </r>
  <r>
    <x v="24"/>
    <x v="176"/>
    <n v="48.48"/>
    <n v="49.21"/>
    <n v="48.4"/>
    <n v="49"/>
    <n v="14161"/>
  </r>
  <r>
    <x v="24"/>
    <x v="177"/>
    <n v="9.69"/>
    <n v="9.86"/>
    <n v="9.5500000000000007"/>
    <n v="9.83"/>
    <n v="136205"/>
  </r>
  <r>
    <x v="24"/>
    <x v="178"/>
    <n v="27.54"/>
    <n v="28.35"/>
    <n v="27.5"/>
    <n v="28.26"/>
    <n v="19278"/>
  </r>
  <r>
    <x v="24"/>
    <x v="179"/>
    <n v="51.07"/>
    <n v="51.94"/>
    <n v="50.8"/>
    <n v="51.5"/>
    <n v="25157"/>
  </r>
  <r>
    <x v="24"/>
    <x v="180"/>
    <n v="98.87"/>
    <n v="99.73"/>
    <n v="97.39"/>
    <n v="98.78"/>
    <n v="8150"/>
  </r>
  <r>
    <x v="24"/>
    <x v="181"/>
    <n v="42.62"/>
    <n v="43.52"/>
    <n v="42.3"/>
    <n v="43.42"/>
    <n v="5265"/>
  </r>
  <r>
    <x v="24"/>
    <x v="182"/>
    <n v="54.45"/>
    <n v="55.39"/>
    <n v="54.37"/>
    <n v="54.96"/>
    <n v="23417"/>
  </r>
  <r>
    <x v="24"/>
    <x v="183"/>
    <n v="28.51"/>
    <n v="29.45"/>
    <n v="28.5"/>
    <n v="29.2"/>
    <n v="22074"/>
  </r>
  <r>
    <x v="24"/>
    <x v="184"/>
    <n v="51.79"/>
    <n v="53.25"/>
    <n v="51.78"/>
    <n v="52.92"/>
    <n v="9052"/>
  </r>
  <r>
    <x v="24"/>
    <x v="185"/>
    <n v="7.33"/>
    <n v="7.41"/>
    <n v="7.3"/>
    <n v="7.37"/>
    <n v="27361"/>
  </r>
  <r>
    <x v="24"/>
    <x v="186"/>
    <n v="36.590000000000003"/>
    <n v="36.96"/>
    <n v="36.47"/>
    <n v="36.69"/>
    <n v="2643"/>
  </r>
  <r>
    <x v="24"/>
    <x v="187"/>
    <n v="9.48"/>
    <n v="10.16"/>
    <n v="9.32"/>
    <n v="9.98"/>
    <n v="57696"/>
  </r>
  <r>
    <x v="24"/>
    <x v="188"/>
    <n v="64.11"/>
    <n v="64.83"/>
    <n v="63.64"/>
    <n v="64.540000000000006"/>
    <n v="23101"/>
  </r>
  <r>
    <x v="24"/>
    <x v="189"/>
    <n v="16.47"/>
    <n v="16.91"/>
    <n v="16.440000000000001"/>
    <n v="16.760000000000002"/>
    <n v="737865"/>
  </r>
  <r>
    <x v="24"/>
    <x v="190"/>
    <n v="57.14"/>
    <n v="58"/>
    <n v="57.04"/>
    <n v="57.47"/>
    <n v="22098"/>
  </r>
  <r>
    <x v="24"/>
    <x v="191"/>
    <n v="46.28"/>
    <n v="47.49"/>
    <n v="46"/>
    <n v="47.079900000000002"/>
    <n v="59415"/>
  </r>
  <r>
    <x v="24"/>
    <x v="192"/>
    <n v="63.56"/>
    <n v="64.599999999999994"/>
    <n v="63.49"/>
    <n v="64.510000000000005"/>
    <n v="34926"/>
  </r>
  <r>
    <x v="24"/>
    <x v="193"/>
    <n v="14.91"/>
    <n v="15.1"/>
    <n v="14.69"/>
    <n v="15.08"/>
    <n v="106718"/>
  </r>
  <r>
    <x v="24"/>
    <x v="194"/>
    <n v="26.11"/>
    <n v="26.48"/>
    <n v="25.86"/>
    <n v="26.21"/>
    <n v="26257"/>
  </r>
  <r>
    <x v="24"/>
    <x v="195"/>
    <n v="11.94"/>
    <n v="12.89"/>
    <n v="11.85"/>
    <n v="12.88"/>
    <n v="244993"/>
  </r>
  <r>
    <x v="24"/>
    <x v="196"/>
    <n v="495"/>
    <n v="501.5"/>
    <n v="493.29500000000002"/>
    <n v="498.53"/>
    <n v="18431"/>
  </r>
  <r>
    <x v="24"/>
    <x v="197"/>
    <n v="36.83"/>
    <n v="37.69"/>
    <n v="36.590000000000003"/>
    <n v="37.68"/>
    <n v="7980"/>
  </r>
  <r>
    <x v="24"/>
    <x v="198"/>
    <n v="21.6"/>
    <n v="22"/>
    <n v="21.36"/>
    <n v="21.88"/>
    <n v="50197"/>
  </r>
  <r>
    <x v="24"/>
    <x v="199"/>
    <n v="53.51"/>
    <n v="53.9"/>
    <n v="53.05"/>
    <n v="53.6"/>
    <n v="11024"/>
  </r>
  <r>
    <x v="24"/>
    <x v="200"/>
    <n v="180.14"/>
    <n v="182.78"/>
    <n v="178.66"/>
    <n v="182.5"/>
    <n v="78955"/>
  </r>
  <r>
    <x v="24"/>
    <x v="201"/>
    <n v="16.16"/>
    <n v="16.66"/>
    <n v="16.02"/>
    <n v="16.53"/>
    <n v="20221"/>
  </r>
  <r>
    <x v="24"/>
    <x v="202"/>
    <n v="87.87"/>
    <n v="89.44"/>
    <n v="87.37"/>
    <n v="89.4"/>
    <n v="4976"/>
  </r>
  <r>
    <x v="24"/>
    <x v="203"/>
    <n v="26.84"/>
    <n v="27.38"/>
    <n v="26.63"/>
    <n v="27.29"/>
    <n v="78201"/>
  </r>
  <r>
    <x v="24"/>
    <x v="204"/>
    <n v="30.21"/>
    <n v="31.9"/>
    <n v="29.978999999999999"/>
    <n v="31.64"/>
    <n v="10109"/>
  </r>
  <r>
    <x v="24"/>
    <x v="205"/>
    <n v="27.35"/>
    <n v="27.63"/>
    <n v="27.14"/>
    <n v="27.2"/>
    <n v="20239"/>
  </r>
  <r>
    <x v="24"/>
    <x v="206"/>
    <n v="4.1500000000000004"/>
    <n v="4.2"/>
    <n v="4.07"/>
    <n v="4.2"/>
    <n v="242099"/>
  </r>
  <r>
    <x v="24"/>
    <x v="207"/>
    <n v="12.86"/>
    <n v="12.98"/>
    <n v="12.79"/>
    <n v="12.92"/>
    <n v="85453"/>
  </r>
  <r>
    <x v="24"/>
    <x v="208"/>
    <n v="41.96"/>
    <n v="43.05"/>
    <n v="41.89"/>
    <n v="43.03"/>
    <n v="18214"/>
  </r>
  <r>
    <x v="24"/>
    <x v="209"/>
    <n v="28.65"/>
    <n v="29.58"/>
    <n v="28.474"/>
    <n v="29.54"/>
    <n v="33500"/>
  </r>
  <r>
    <x v="24"/>
    <x v="210"/>
    <n v="26.95"/>
    <n v="27.43"/>
    <n v="26.9"/>
    <n v="27.26"/>
    <n v="68628"/>
  </r>
  <r>
    <x v="24"/>
    <x v="211"/>
    <n v="53.18"/>
    <n v="54.87"/>
    <n v="53.18"/>
    <n v="54.69"/>
    <n v="28172"/>
  </r>
  <r>
    <x v="24"/>
    <x v="212"/>
    <n v="25.94"/>
    <n v="28.73"/>
    <n v="25.8"/>
    <n v="28.62"/>
    <n v="186824"/>
  </r>
  <r>
    <x v="24"/>
    <x v="213"/>
    <n v="39.71"/>
    <n v="40.130000000000003"/>
    <n v="39.71"/>
    <n v="40.04"/>
    <n v="15607"/>
  </r>
  <r>
    <x v="24"/>
    <x v="214"/>
    <n v="23.09"/>
    <n v="23.45"/>
    <n v="22.96"/>
    <n v="23.04"/>
    <n v="33552"/>
  </r>
  <r>
    <x v="24"/>
    <x v="215"/>
    <n v="37.89"/>
    <n v="37.950000000000003"/>
    <n v="37.200000000000003"/>
    <n v="37.340000000000003"/>
    <n v="85510"/>
  </r>
  <r>
    <x v="24"/>
    <x v="216"/>
    <n v="31.75"/>
    <n v="32.020000000000003"/>
    <n v="31.39"/>
    <n v="31.77"/>
    <n v="34878"/>
  </r>
  <r>
    <x v="24"/>
    <x v="217"/>
    <n v="46.97"/>
    <n v="48"/>
    <n v="46.85"/>
    <n v="47.88"/>
    <n v="166770"/>
  </r>
  <r>
    <x v="24"/>
    <x v="218"/>
    <n v="17.989999999999998"/>
    <n v="18.329999999999998"/>
    <n v="17.75"/>
    <n v="18.260000000000002"/>
    <n v="41370"/>
  </r>
  <r>
    <x v="24"/>
    <x v="219"/>
    <n v="36"/>
    <n v="36.1"/>
    <n v="35.770000000000003"/>
    <n v="36.049999999999997"/>
    <n v="7986"/>
  </r>
  <r>
    <x v="24"/>
    <x v="220"/>
    <n v="37.340000000000003"/>
    <n v="38.17"/>
    <n v="37.340000000000003"/>
    <n v="37.56"/>
    <n v="8633"/>
  </r>
  <r>
    <x v="24"/>
    <x v="221"/>
    <n v="44.44"/>
    <n v="45"/>
    <n v="44.14"/>
    <n v="44.87"/>
    <n v="9320"/>
  </r>
  <r>
    <x v="24"/>
    <x v="222"/>
    <n v="11.13"/>
    <n v="11.74"/>
    <n v="11.02"/>
    <n v="11.71"/>
    <n v="111471"/>
  </r>
  <r>
    <x v="24"/>
    <x v="223"/>
    <n v="39.03"/>
    <n v="39.5"/>
    <n v="39.020000000000003"/>
    <n v="39.22"/>
    <n v="13475"/>
  </r>
  <r>
    <x v="24"/>
    <x v="224"/>
    <n v="37.619999999999997"/>
    <n v="38.65"/>
    <n v="37.56"/>
    <n v="38.03"/>
    <n v="19175"/>
  </r>
  <r>
    <x v="24"/>
    <x v="225"/>
    <n v="120.52"/>
    <n v="122"/>
    <n v="118.94"/>
    <n v="119.33"/>
    <n v="82500"/>
  </r>
  <r>
    <x v="24"/>
    <x v="226"/>
    <n v="91.49"/>
    <n v="95.28"/>
    <n v="91.32"/>
    <n v="94.99"/>
    <n v="11771"/>
  </r>
  <r>
    <x v="24"/>
    <x v="227"/>
    <n v="37.049999999999997"/>
    <n v="38.090000000000003"/>
    <n v="36.99"/>
    <n v="38.090000000000003"/>
    <n v="3588"/>
  </r>
  <r>
    <x v="24"/>
    <x v="228"/>
    <n v="20.95"/>
    <n v="21.49"/>
    <n v="20.72"/>
    <n v="21.34"/>
    <n v="22900"/>
  </r>
  <r>
    <x v="24"/>
    <x v="229"/>
    <n v="19.399999999999999"/>
    <n v="19.93"/>
    <n v="19.399999999999999"/>
    <n v="19.739999999999998"/>
    <n v="378188"/>
  </r>
  <r>
    <x v="24"/>
    <x v="230"/>
    <n v="27.76"/>
    <n v="28.5"/>
    <n v="27.75"/>
    <n v="28.23"/>
    <n v="31638"/>
  </r>
  <r>
    <x v="24"/>
    <x v="231"/>
    <n v="21.91"/>
    <n v="22.36"/>
    <n v="21.66"/>
    <n v="22.17"/>
    <n v="58082"/>
  </r>
  <r>
    <x v="24"/>
    <x v="232"/>
    <n v="6.99"/>
    <n v="7.32"/>
    <n v="6.98"/>
    <n v="7.3"/>
    <n v="30317"/>
  </r>
  <r>
    <x v="24"/>
    <x v="233"/>
    <n v="26.8"/>
    <n v="27.33"/>
    <n v="26.69"/>
    <n v="27.22"/>
    <n v="4985"/>
  </r>
  <r>
    <x v="24"/>
    <x v="234"/>
    <n v="256.26"/>
    <n v="263.49"/>
    <n v="255.97"/>
    <n v="259"/>
    <n v="9507"/>
  </r>
  <r>
    <x v="24"/>
    <x v="235"/>
    <n v="51.59"/>
    <n v="52.24"/>
    <n v="51.56"/>
    <n v="51.92"/>
    <n v="8768"/>
  </r>
  <r>
    <x v="24"/>
    <x v="236"/>
    <n v="42.39"/>
    <n v="43.28"/>
    <n v="42.35"/>
    <n v="43.11"/>
    <n v="39806"/>
  </r>
  <r>
    <x v="24"/>
    <x v="237"/>
    <n v="21.03"/>
    <n v="22.04"/>
    <n v="20.99"/>
    <n v="22.04"/>
    <n v="26828"/>
  </r>
  <r>
    <x v="24"/>
    <x v="238"/>
    <n v="9.06"/>
    <n v="9.07"/>
    <n v="9.0299999999999994"/>
    <n v="9.07"/>
    <n v="63067"/>
  </r>
  <r>
    <x v="24"/>
    <x v="239"/>
    <n v="11.97"/>
    <n v="12.52"/>
    <n v="11.93"/>
    <n v="12.38"/>
    <n v="33261"/>
  </r>
  <r>
    <x v="24"/>
    <x v="240"/>
    <n v="25.23"/>
    <n v="25.805"/>
    <n v="24.91"/>
    <n v="25.76"/>
    <n v="38326"/>
  </r>
  <r>
    <x v="24"/>
    <x v="241"/>
    <n v="32.36"/>
    <n v="33"/>
    <n v="32.21"/>
    <n v="32.85"/>
    <n v="22599"/>
  </r>
  <r>
    <x v="24"/>
    <x v="242"/>
    <n v="7.06"/>
    <n v="7.4"/>
    <n v="7.04"/>
    <n v="7.23"/>
    <n v="35699"/>
  </r>
  <r>
    <x v="24"/>
    <x v="243"/>
    <n v="45.29"/>
    <n v="46.48"/>
    <n v="45.21"/>
    <n v="46.28"/>
    <n v="7319"/>
  </r>
  <r>
    <x v="24"/>
    <x v="244"/>
    <n v="60.7"/>
    <n v="61.54"/>
    <n v="60.45"/>
    <n v="61.27"/>
    <n v="87210"/>
  </r>
  <r>
    <x v="24"/>
    <x v="245"/>
    <n v="26.72"/>
    <n v="27.68"/>
    <n v="26.68"/>
    <n v="27.25"/>
    <n v="60063"/>
  </r>
  <r>
    <x v="24"/>
    <x v="246"/>
    <n v="13.75"/>
    <n v="14.63"/>
    <n v="13.74"/>
    <n v="14.52"/>
    <n v="29802"/>
  </r>
  <r>
    <x v="24"/>
    <x v="247"/>
    <n v="43.97"/>
    <n v="44.83"/>
    <n v="43.69"/>
    <n v="44.81"/>
    <n v="258260"/>
  </r>
  <r>
    <x v="24"/>
    <x v="248"/>
    <n v="30.41"/>
    <n v="30.86"/>
    <n v="30.29"/>
    <n v="30.6"/>
    <n v="66221"/>
  </r>
  <r>
    <x v="24"/>
    <x v="249"/>
    <n v="49.22"/>
    <n v="49.76"/>
    <n v="49.01"/>
    <n v="49.62"/>
    <n v="17630"/>
  </r>
  <r>
    <x v="24"/>
    <x v="250"/>
    <n v="17.11"/>
    <n v="17.25"/>
    <n v="16.78"/>
    <n v="16.899999999999999"/>
    <n v="48693"/>
  </r>
  <r>
    <x v="24"/>
    <x v="251"/>
    <n v="6.36"/>
    <n v="6.49"/>
    <n v="6.25"/>
    <n v="6.49"/>
    <n v="106422"/>
  </r>
  <r>
    <x v="24"/>
    <x v="252"/>
    <n v="26.28"/>
    <n v="26.46"/>
    <n v="26.11"/>
    <n v="26.17"/>
    <n v="101723"/>
  </r>
  <r>
    <x v="24"/>
    <x v="253"/>
    <n v="10.43"/>
    <n v="10.77"/>
    <n v="10.43"/>
    <n v="10.67"/>
    <n v="30076"/>
  </r>
  <r>
    <x v="24"/>
    <x v="254"/>
    <n v="13.11"/>
    <n v="13.77"/>
    <n v="13.07"/>
    <n v="13.76"/>
    <n v="76076"/>
  </r>
  <r>
    <x v="24"/>
    <x v="255"/>
    <n v="35.17"/>
    <n v="35.950000000000003"/>
    <n v="35.020000000000003"/>
    <n v="35.65"/>
    <n v="31513"/>
  </r>
  <r>
    <x v="24"/>
    <x v="256"/>
    <n v="57.78"/>
    <n v="58.8"/>
    <n v="57.59"/>
    <n v="58.47"/>
    <n v="17756"/>
  </r>
  <r>
    <x v="24"/>
    <x v="257"/>
    <n v="53.03"/>
    <n v="53.63"/>
    <n v="52.9"/>
    <n v="53.13"/>
    <n v="75967"/>
  </r>
  <r>
    <x v="24"/>
    <x v="258"/>
    <n v="20.61"/>
    <n v="20.73"/>
    <n v="20.52"/>
    <n v="20.58"/>
    <n v="90544"/>
  </r>
  <r>
    <x v="24"/>
    <x v="259"/>
    <n v="54.58"/>
    <n v="55.19"/>
    <n v="54.43"/>
    <n v="54.91"/>
    <n v="21176"/>
  </r>
  <r>
    <x v="24"/>
    <x v="260"/>
    <n v="33.58"/>
    <n v="34.549999999999997"/>
    <n v="33.51"/>
    <n v="34.53"/>
    <n v="15536"/>
  </r>
  <r>
    <x v="24"/>
    <x v="261"/>
    <n v="18.899999999999999"/>
    <n v="19.399999999999999"/>
    <n v="18.78"/>
    <n v="19.36"/>
    <n v="16362"/>
  </r>
  <r>
    <x v="24"/>
    <x v="262"/>
    <n v="14.71"/>
    <n v="14.87"/>
    <n v="14.45"/>
    <n v="14.65"/>
    <n v="41807"/>
  </r>
  <r>
    <x v="24"/>
    <x v="263"/>
    <n v="65.81"/>
    <n v="66.98"/>
    <n v="65.540000000000006"/>
    <n v="66.64"/>
    <n v="12645"/>
  </r>
  <r>
    <x v="24"/>
    <x v="264"/>
    <n v="46"/>
    <n v="47.19"/>
    <n v="45.86"/>
    <n v="46.54"/>
    <n v="22094"/>
  </r>
  <r>
    <x v="24"/>
    <x v="265"/>
    <n v="79.150000000000006"/>
    <n v="80.150000000000006"/>
    <n v="79.010000000000005"/>
    <n v="79.989999999999995"/>
    <n v="8923"/>
  </r>
  <r>
    <x v="24"/>
    <x v="266"/>
    <n v="27.56"/>
    <n v="28.11"/>
    <n v="27.52"/>
    <n v="27.94"/>
    <n v="33981"/>
  </r>
  <r>
    <x v="24"/>
    <x v="267"/>
    <n v="32.729999999999997"/>
    <n v="33.35"/>
    <n v="32.729999999999997"/>
    <n v="33.04"/>
    <n v="56004"/>
  </r>
  <r>
    <x v="24"/>
    <x v="268"/>
    <n v="28.96"/>
    <n v="30.56"/>
    <n v="28.89"/>
    <n v="30.55"/>
    <n v="20449"/>
  </r>
  <r>
    <x v="24"/>
    <x v="269"/>
    <n v="78.27"/>
    <n v="78.849999999999994"/>
    <n v="77.87"/>
    <n v="78.400000000000006"/>
    <n v="24601"/>
  </r>
  <r>
    <x v="24"/>
    <x v="270"/>
    <n v="24.25"/>
    <n v="25.83"/>
    <n v="24.147600000000001"/>
    <n v="25.78"/>
    <n v="43816"/>
  </r>
  <r>
    <x v="24"/>
    <x v="271"/>
    <n v="73.13"/>
    <n v="73.86"/>
    <n v="72.92"/>
    <n v="73.78"/>
    <n v="5533"/>
  </r>
  <r>
    <x v="24"/>
    <x v="272"/>
    <n v="21.11"/>
    <n v="21.48"/>
    <n v="21.05"/>
    <n v="21.25"/>
    <n v="82428"/>
  </r>
  <r>
    <x v="24"/>
    <x v="273"/>
    <n v="5.61"/>
    <n v="5.7"/>
    <n v="5.56"/>
    <n v="5.65"/>
    <n v="50806"/>
  </r>
  <r>
    <x v="24"/>
    <x v="274"/>
    <n v="17.18"/>
    <n v="17.27"/>
    <n v="17.010000000000002"/>
    <n v="17.2"/>
    <n v="42640"/>
  </r>
  <r>
    <x v="24"/>
    <x v="275"/>
    <n v="24.28"/>
    <n v="25.1"/>
    <n v="24.13"/>
    <n v="25"/>
    <n v="7295"/>
  </r>
  <r>
    <x v="24"/>
    <x v="276"/>
    <n v="9.73"/>
    <n v="9.86"/>
    <n v="9.65"/>
    <n v="9.7799999999999994"/>
    <n v="71403"/>
  </r>
  <r>
    <x v="24"/>
    <x v="277"/>
    <n v="21.43"/>
    <n v="22.05"/>
    <n v="21.261600000000001"/>
    <n v="21.96"/>
    <n v="23904"/>
  </r>
  <r>
    <x v="24"/>
    <x v="278"/>
    <n v="17.93"/>
    <n v="18.22"/>
    <n v="17.72"/>
    <n v="17.940000000000001"/>
    <n v="62425"/>
  </r>
  <r>
    <x v="24"/>
    <x v="279"/>
    <n v="205.37"/>
    <n v="209.58"/>
    <n v="204.23"/>
    <n v="208.14"/>
    <n v="19454"/>
  </r>
  <r>
    <x v="24"/>
    <x v="280"/>
    <n v="26.05"/>
    <n v="26.82"/>
    <n v="25.97"/>
    <n v="26.72"/>
    <n v="22927"/>
  </r>
  <r>
    <x v="24"/>
    <x v="281"/>
    <n v="12.87"/>
    <n v="13.38"/>
    <n v="12.81"/>
    <n v="13.3"/>
    <n v="25277"/>
  </r>
  <r>
    <x v="24"/>
    <x v="282"/>
    <n v="17.64"/>
    <n v="18.27"/>
    <n v="17.63"/>
    <n v="18.079999999999998"/>
    <n v="16263"/>
  </r>
  <r>
    <x v="24"/>
    <x v="283"/>
    <n v="7.44"/>
    <n v="8.2200000000000006"/>
    <n v="7.4"/>
    <n v="8.2200000000000006"/>
    <n v="88532"/>
  </r>
  <r>
    <x v="24"/>
    <x v="284"/>
    <n v="57.24"/>
    <n v="57.67"/>
    <n v="57.08"/>
    <n v="57.17"/>
    <n v="77841"/>
  </r>
  <r>
    <x v="24"/>
    <x v="285"/>
    <n v="26.41"/>
    <n v="26.93"/>
    <n v="26.27"/>
    <n v="26.78"/>
    <n v="16795"/>
  </r>
  <r>
    <x v="24"/>
    <x v="286"/>
    <n v="58.06"/>
    <n v="59.73"/>
    <n v="57.8"/>
    <n v="59.3"/>
    <n v="16097"/>
  </r>
  <r>
    <x v="24"/>
    <x v="287"/>
    <n v="18.96"/>
    <n v="19.13"/>
    <n v="18.579999999999998"/>
    <n v="18.77"/>
    <n v="86371"/>
  </r>
  <r>
    <x v="24"/>
    <x v="288"/>
    <n v="29.29"/>
    <n v="30.3"/>
    <n v="29.23"/>
    <n v="30.14"/>
    <n v="3548"/>
  </r>
  <r>
    <x v="24"/>
    <x v="289"/>
    <n v="36.89"/>
    <n v="37.75"/>
    <n v="36.79"/>
    <n v="37.479999999999997"/>
    <n v="43948"/>
  </r>
  <r>
    <x v="24"/>
    <x v="290"/>
    <n v="28.05"/>
    <n v="28.95"/>
    <n v="27.85"/>
    <n v="28.73"/>
    <n v="30067"/>
  </r>
  <r>
    <x v="24"/>
    <x v="291"/>
    <n v="37.19"/>
    <n v="38.93"/>
    <n v="36.93"/>
    <n v="38.840000000000003"/>
    <n v="43927"/>
  </r>
  <r>
    <x v="24"/>
    <x v="292"/>
    <n v="42.94"/>
    <n v="43.71"/>
    <n v="42.52"/>
    <n v="43.11"/>
    <n v="14441"/>
  </r>
  <r>
    <x v="24"/>
    <x v="293"/>
    <n v="23.84"/>
    <n v="24.68"/>
    <n v="23.637499999999999"/>
    <n v="24.33"/>
    <n v="36910"/>
  </r>
  <r>
    <x v="24"/>
    <x v="294"/>
    <n v="55.16"/>
    <n v="56.53"/>
    <n v="54.97"/>
    <n v="55.78"/>
    <n v="32260"/>
  </r>
  <r>
    <x v="24"/>
    <x v="295"/>
    <n v="8.1300000000000008"/>
    <n v="8.4700000000000006"/>
    <n v="8.0500000000000007"/>
    <n v="8.4700000000000006"/>
    <n v="57406"/>
  </r>
  <r>
    <x v="24"/>
    <x v="296"/>
    <n v="69.91"/>
    <n v="70.41"/>
    <n v="69.47"/>
    <n v="69.819999999999993"/>
    <n v="2637"/>
  </r>
  <r>
    <x v="24"/>
    <x v="297"/>
    <n v="33.869999999999997"/>
    <n v="34.31"/>
    <n v="33.56"/>
    <n v="34.020000000000003"/>
    <n v="6394"/>
  </r>
  <r>
    <x v="24"/>
    <x v="298"/>
    <n v="23.76"/>
    <n v="24.75"/>
    <n v="23.76"/>
    <n v="24.74"/>
    <n v="38307"/>
  </r>
  <r>
    <x v="24"/>
    <x v="299"/>
    <n v="73.930000000000007"/>
    <n v="75.41"/>
    <n v="73.930000000000007"/>
    <n v="75.010000000000005"/>
    <n v="23903"/>
  </r>
  <r>
    <x v="24"/>
    <x v="300"/>
    <n v="17.579999999999998"/>
    <n v="17.760000000000002"/>
    <n v="17.5"/>
    <n v="17.670000000000002"/>
    <n v="142504"/>
  </r>
  <r>
    <x v="24"/>
    <x v="301"/>
    <n v="20.34"/>
    <n v="20.87"/>
    <n v="20.260000000000002"/>
    <n v="20.58"/>
    <n v="10041"/>
  </r>
  <r>
    <x v="24"/>
    <x v="302"/>
    <n v="76.45"/>
    <n v="77.94"/>
    <n v="76.099999999999994"/>
    <n v="77.010000000000005"/>
    <n v="27751"/>
  </r>
  <r>
    <x v="24"/>
    <x v="303"/>
    <n v="8.19"/>
    <n v="8.48"/>
    <n v="8.11"/>
    <n v="8.3699999999999992"/>
    <n v="200469"/>
  </r>
  <r>
    <x v="24"/>
    <x v="304"/>
    <n v="31.21"/>
    <n v="32.42"/>
    <n v="31.02"/>
    <n v="32.03"/>
    <n v="143195"/>
  </r>
  <r>
    <x v="24"/>
    <x v="305"/>
    <n v="31.7"/>
    <n v="32.51"/>
    <n v="31.7"/>
    <n v="32.42"/>
    <n v="41170"/>
  </r>
  <r>
    <x v="24"/>
    <x v="306"/>
    <n v="30.86"/>
    <n v="31.27"/>
    <n v="30.7"/>
    <n v="31.25"/>
    <n v="154159"/>
  </r>
  <r>
    <x v="24"/>
    <x v="307"/>
    <n v="25.6"/>
    <n v="26.16"/>
    <n v="25.6"/>
    <n v="25.83"/>
    <n v="443635"/>
  </r>
  <r>
    <x v="24"/>
    <x v="308"/>
    <n v="62.58"/>
    <n v="63.26"/>
    <n v="61.13"/>
    <n v="63.23"/>
    <n v="8127"/>
  </r>
  <r>
    <x v="24"/>
    <x v="309"/>
    <n v="9.57"/>
    <n v="9.9700000000000006"/>
    <n v="9.3701000000000008"/>
    <n v="9.86"/>
    <n v="42485"/>
  </r>
  <r>
    <x v="24"/>
    <x v="310"/>
    <n v="8.2200000000000006"/>
    <n v="8.6"/>
    <n v="8.19"/>
    <n v="8.44"/>
    <n v="281508"/>
  </r>
  <r>
    <x v="24"/>
    <x v="311"/>
    <n v="57.61"/>
    <n v="58.65"/>
    <n v="57.32"/>
    <n v="58.4"/>
    <n v="13537"/>
  </r>
  <r>
    <x v="24"/>
    <x v="312"/>
    <n v="22.21"/>
    <n v="23.06"/>
    <n v="22.07"/>
    <n v="22.88"/>
    <n v="11843"/>
  </r>
  <r>
    <x v="24"/>
    <x v="313"/>
    <n v="17.52"/>
    <n v="17.93"/>
    <n v="17.190000000000001"/>
    <n v="17.8"/>
    <n v="15792"/>
  </r>
  <r>
    <x v="24"/>
    <x v="314"/>
    <n v="16.13"/>
    <n v="16.27"/>
    <n v="16.010000000000002"/>
    <n v="16.12"/>
    <n v="44383"/>
  </r>
  <r>
    <x v="24"/>
    <x v="315"/>
    <n v="66.150000000000006"/>
    <n v="66.83"/>
    <n v="65.489999999999995"/>
    <n v="66.790000000000006"/>
    <n v="9146"/>
  </r>
  <r>
    <x v="24"/>
    <x v="316"/>
    <n v="19.48"/>
    <n v="20.13"/>
    <n v="19.420000000000002"/>
    <n v="20.059999999999999"/>
    <n v="28412"/>
  </r>
  <r>
    <x v="24"/>
    <x v="317"/>
    <n v="21.34"/>
    <n v="21.88"/>
    <n v="21.29"/>
    <n v="21.86"/>
    <n v="26696"/>
  </r>
  <r>
    <x v="24"/>
    <x v="318"/>
    <n v="42.92"/>
    <n v="43.81"/>
    <n v="42.59"/>
    <n v="42.67"/>
    <n v="63812"/>
  </r>
  <r>
    <x v="24"/>
    <x v="319"/>
    <n v="13.7"/>
    <n v="13.9"/>
    <n v="13.66"/>
    <n v="13.8"/>
    <n v="15789"/>
  </r>
  <r>
    <x v="24"/>
    <x v="320"/>
    <n v="58.63"/>
    <n v="59.31"/>
    <n v="58.46"/>
    <n v="59"/>
    <n v="25266"/>
  </r>
  <r>
    <x v="24"/>
    <x v="321"/>
    <n v="51.02"/>
    <n v="51.99"/>
    <n v="51.02"/>
    <n v="51.8"/>
    <n v="16086"/>
  </r>
  <r>
    <x v="24"/>
    <x v="322"/>
    <n v="42.14"/>
    <n v="43.24"/>
    <n v="41.8"/>
    <n v="43.24"/>
    <n v="38918"/>
  </r>
  <r>
    <x v="24"/>
    <x v="323"/>
    <n v="4.59"/>
    <n v="4.72"/>
    <n v="4.5599999999999996"/>
    <n v="4.62"/>
    <n v="28493"/>
  </r>
  <r>
    <x v="24"/>
    <x v="324"/>
    <n v="44.22"/>
    <n v="44.91"/>
    <n v="43.84"/>
    <n v="44.46"/>
    <n v="18745"/>
  </r>
  <r>
    <x v="24"/>
    <x v="325"/>
    <n v="14.65"/>
    <n v="14.86"/>
    <n v="14.62"/>
    <n v="14.69"/>
    <n v="55421"/>
  </r>
  <r>
    <x v="24"/>
    <x v="326"/>
    <n v="26.05"/>
    <n v="26.79"/>
    <n v="25.99"/>
    <n v="26.31"/>
    <n v="54262"/>
  </r>
  <r>
    <x v="24"/>
    <x v="327"/>
    <n v="57.96"/>
    <n v="58.68"/>
    <n v="57.690100000000001"/>
    <n v="58.68"/>
    <n v="13316"/>
  </r>
  <r>
    <x v="24"/>
    <x v="328"/>
    <n v="23.85"/>
    <n v="24.14"/>
    <n v="23.84"/>
    <n v="24.02"/>
    <n v="6699"/>
  </r>
  <r>
    <x v="24"/>
    <x v="329"/>
    <n v="46.57"/>
    <n v="47.77"/>
    <n v="46.19"/>
    <n v="47.39"/>
    <n v="35447"/>
  </r>
  <r>
    <x v="24"/>
    <x v="330"/>
    <n v="14.63"/>
    <n v="15.2"/>
    <n v="14.55"/>
    <n v="14.83"/>
    <n v="116972"/>
  </r>
  <r>
    <x v="24"/>
    <x v="331"/>
    <n v="20.83"/>
    <n v="21.36"/>
    <n v="20.78"/>
    <n v="21.18"/>
    <n v="22657"/>
  </r>
  <r>
    <x v="24"/>
    <x v="332"/>
    <n v="15.16"/>
    <n v="15.76"/>
    <n v="15.03"/>
    <n v="15.71"/>
    <n v="54624"/>
  </r>
  <r>
    <x v="24"/>
    <x v="333"/>
    <n v="11.56"/>
    <n v="12.02"/>
    <n v="11.51"/>
    <n v="11.97"/>
    <n v="80544"/>
  </r>
  <r>
    <x v="24"/>
    <x v="334"/>
    <n v="7.74"/>
    <n v="8.08"/>
    <n v="7.67"/>
    <n v="7.99"/>
    <n v="10531"/>
  </r>
  <r>
    <x v="24"/>
    <x v="335"/>
    <n v="28.01"/>
    <n v="28.83"/>
    <n v="27.87"/>
    <n v="28.78"/>
    <n v="23907"/>
  </r>
  <r>
    <x v="24"/>
    <x v="336"/>
    <n v="6.11"/>
    <n v="6.43"/>
    <n v="6.11"/>
    <n v="6.41"/>
    <n v="54413"/>
  </r>
  <r>
    <x v="24"/>
    <x v="337"/>
    <n v="36.83"/>
    <n v="37.14"/>
    <n v="36.29"/>
    <n v="37.07"/>
    <n v="11983"/>
  </r>
  <r>
    <x v="24"/>
    <x v="338"/>
    <n v="36.71"/>
    <n v="37.82"/>
    <n v="36.56"/>
    <n v="37.44"/>
    <n v="12901"/>
  </r>
  <r>
    <x v="24"/>
    <x v="339"/>
    <n v="20.87"/>
    <n v="21.34"/>
    <n v="20.83"/>
    <n v="21.17"/>
    <n v="283795"/>
  </r>
  <r>
    <x v="24"/>
    <x v="340"/>
    <n v="36.26"/>
    <n v="37"/>
    <n v="36.090000000000003"/>
    <n v="36.64"/>
    <n v="13078"/>
  </r>
  <r>
    <x v="24"/>
    <x v="341"/>
    <n v="77.14"/>
    <n v="79.569999999999993"/>
    <n v="76.84"/>
    <n v="79.150000000000006"/>
    <n v="49257"/>
  </r>
  <r>
    <x v="24"/>
    <x v="342"/>
    <n v="28.96"/>
    <n v="29.464600000000001"/>
    <n v="28.89"/>
    <n v="29.29"/>
    <n v="32012"/>
  </r>
  <r>
    <x v="24"/>
    <x v="343"/>
    <n v="15.67"/>
    <n v="15.9"/>
    <n v="15.602499999999999"/>
    <n v="15.89"/>
    <n v="29628"/>
  </r>
  <r>
    <x v="24"/>
    <x v="344"/>
    <n v="36.67"/>
    <n v="36.78"/>
    <n v="36.450000000000003"/>
    <n v="36.700000000000003"/>
    <n v="9400"/>
  </r>
  <r>
    <x v="24"/>
    <x v="345"/>
    <n v="24.98"/>
    <n v="25.369900000000001"/>
    <n v="24.89"/>
    <n v="25.29"/>
    <n v="11543"/>
  </r>
  <r>
    <x v="24"/>
    <x v="346"/>
    <n v="37.450000000000003"/>
    <n v="38.409999999999997"/>
    <n v="37.130000000000003"/>
    <n v="37.94"/>
    <n v="19468"/>
  </r>
  <r>
    <x v="24"/>
    <x v="347"/>
    <n v="41.3"/>
    <n v="41.54"/>
    <n v="40.9"/>
    <n v="40.96"/>
    <n v="16325"/>
  </r>
  <r>
    <x v="24"/>
    <x v="348"/>
    <n v="30.84"/>
    <n v="31.51"/>
    <n v="30.74"/>
    <n v="31.48"/>
    <n v="21097"/>
  </r>
  <r>
    <x v="24"/>
    <x v="349"/>
    <n v="100.43"/>
    <n v="102.37"/>
    <n v="100.4"/>
    <n v="101.72"/>
    <n v="6436"/>
  </r>
  <r>
    <x v="24"/>
    <x v="350"/>
    <n v="9.9499999999999993"/>
    <n v="10.19"/>
    <n v="9.66"/>
    <n v="9.73"/>
    <n v="45382"/>
  </r>
  <r>
    <x v="24"/>
    <x v="351"/>
    <n v="27.25"/>
    <n v="27.79"/>
    <n v="27.18"/>
    <n v="27.6"/>
    <n v="8733"/>
  </r>
  <r>
    <x v="24"/>
    <x v="352"/>
    <n v="31.31"/>
    <n v="31.8"/>
    <n v="31.19"/>
    <n v="31.56"/>
    <n v="13934"/>
  </r>
  <r>
    <x v="24"/>
    <x v="353"/>
    <n v="58.95"/>
    <n v="59.49"/>
    <n v="58.62"/>
    <n v="59.03"/>
    <n v="40858"/>
  </r>
  <r>
    <x v="24"/>
    <x v="354"/>
    <n v="16.440000000000001"/>
    <n v="16.739999999999998"/>
    <n v="16.41"/>
    <n v="16.57"/>
    <n v="293928"/>
  </r>
  <r>
    <x v="24"/>
    <x v="355"/>
    <n v="25.92"/>
    <n v="27.99"/>
    <n v="25.75"/>
    <n v="27.97"/>
    <n v="40614"/>
  </r>
  <r>
    <x v="24"/>
    <x v="356"/>
    <n v="58.21"/>
    <n v="58.66"/>
    <n v="58.01"/>
    <n v="58.16"/>
    <n v="90081"/>
  </r>
  <r>
    <x v="24"/>
    <x v="357"/>
    <n v="39.54"/>
    <n v="39.81"/>
    <n v="39.4"/>
    <n v="39.659999999999997"/>
    <n v="8313"/>
  </r>
  <r>
    <x v="24"/>
    <x v="358"/>
    <n v="16.41"/>
    <n v="16.93"/>
    <n v="16.399999999999999"/>
    <n v="16.920000000000002"/>
    <n v="33264"/>
  </r>
  <r>
    <x v="24"/>
    <x v="359"/>
    <n v="52.31"/>
    <n v="53.16"/>
    <n v="52.14"/>
    <n v="52.82"/>
    <n v="13485"/>
  </r>
  <r>
    <x v="24"/>
    <x v="360"/>
    <n v="11.23"/>
    <n v="11.4"/>
    <n v="11.11"/>
    <n v="11.26"/>
    <n v="30850"/>
  </r>
  <r>
    <x v="24"/>
    <x v="361"/>
    <n v="19.350000000000001"/>
    <n v="19.64"/>
    <n v="19.309999999999999"/>
    <n v="19.38"/>
    <n v="11068"/>
  </r>
  <r>
    <x v="24"/>
    <x v="362"/>
    <n v="11.81"/>
    <n v="12.38"/>
    <n v="11.75"/>
    <n v="12.38"/>
    <n v="86350"/>
  </r>
  <r>
    <x v="24"/>
    <x v="363"/>
    <n v="32.86"/>
    <n v="33.340000000000003"/>
    <n v="32.630000000000003"/>
    <n v="32.9"/>
    <n v="8848"/>
  </r>
  <r>
    <x v="24"/>
    <x v="364"/>
    <n v="47.7"/>
    <n v="48.29"/>
    <n v="47.66"/>
    <n v="48.02"/>
    <n v="44328"/>
  </r>
  <r>
    <x v="24"/>
    <x v="365"/>
    <n v="45.74"/>
    <n v="46.63"/>
    <n v="45.46"/>
    <n v="46.55"/>
    <n v="36484"/>
  </r>
  <r>
    <x v="24"/>
    <x v="366"/>
    <n v="32.49"/>
    <n v="33.058999999999997"/>
    <n v="32.43"/>
    <n v="32.840000000000003"/>
    <n v="2027"/>
  </r>
  <r>
    <x v="24"/>
    <x v="367"/>
    <n v="14.95"/>
    <n v="15.16"/>
    <n v="14.95"/>
    <n v="15.08"/>
    <n v="13232"/>
  </r>
  <r>
    <x v="24"/>
    <x v="368"/>
    <n v="58.05"/>
    <n v="59.25"/>
    <n v="57.81"/>
    <n v="58.76"/>
    <n v="10460"/>
  </r>
  <r>
    <x v="24"/>
    <x v="369"/>
    <n v="30.56"/>
    <n v="30.88"/>
    <n v="30.39"/>
    <n v="30.68"/>
    <n v="10405"/>
  </r>
  <r>
    <x v="24"/>
    <x v="370"/>
    <n v="48.4"/>
    <n v="50.82"/>
    <n v="47.82"/>
    <n v="50.69"/>
    <n v="34524"/>
  </r>
  <r>
    <x v="24"/>
    <x v="371"/>
    <n v="74.39"/>
    <n v="78.260000000000005"/>
    <n v="74.39"/>
    <n v="78.040000000000006"/>
    <n v="20874"/>
  </r>
  <r>
    <x v="24"/>
    <x v="372"/>
    <n v="25.79"/>
    <n v="26.31"/>
    <n v="25.573"/>
    <n v="26.24"/>
    <n v="20367"/>
  </r>
  <r>
    <x v="24"/>
    <x v="373"/>
    <n v="22.18"/>
    <n v="22.85"/>
    <n v="22.09"/>
    <n v="22.85"/>
    <n v="19047"/>
  </r>
  <r>
    <x v="24"/>
    <x v="374"/>
    <n v="79.819999999999993"/>
    <n v="81.27"/>
    <n v="79.69"/>
    <n v="80.55"/>
    <n v="13408"/>
  </r>
  <r>
    <x v="24"/>
    <x v="375"/>
    <n v="34.61"/>
    <n v="35.979999999999997"/>
    <n v="34.200000000000003"/>
    <n v="35.979999999999997"/>
    <n v="12882"/>
  </r>
  <r>
    <x v="24"/>
    <x v="376"/>
    <n v="3.56"/>
    <n v="3.69"/>
    <n v="3.54"/>
    <n v="3.68"/>
    <n v="152055"/>
  </r>
  <r>
    <x v="24"/>
    <x v="377"/>
    <n v="45.08"/>
    <n v="46.35"/>
    <n v="45.02"/>
    <n v="45.97"/>
    <n v="184971"/>
  </r>
  <r>
    <x v="24"/>
    <x v="378"/>
    <n v="17.39"/>
    <n v="17.63"/>
    <n v="17.27"/>
    <n v="17.54"/>
    <n v="26433"/>
  </r>
  <r>
    <x v="24"/>
    <x v="379"/>
    <n v="38.799999999999997"/>
    <n v="39.75"/>
    <n v="38.61"/>
    <n v="39.5"/>
    <n v="4688"/>
  </r>
  <r>
    <x v="24"/>
    <x v="380"/>
    <n v="44.88"/>
    <n v="45.47"/>
    <n v="44.54"/>
    <n v="45.18"/>
    <n v="10891"/>
  </r>
  <r>
    <x v="24"/>
    <x v="381"/>
    <n v="22.46"/>
    <n v="23.18"/>
    <n v="22.35"/>
    <n v="22.95"/>
    <n v="24092"/>
  </r>
  <r>
    <x v="24"/>
    <x v="382"/>
    <n v="6.39"/>
    <n v="6.58"/>
    <n v="6.35"/>
    <n v="6.58"/>
    <n v="238369"/>
  </r>
  <r>
    <x v="24"/>
    <x v="383"/>
    <n v="25.35"/>
    <n v="25.939900000000002"/>
    <n v="25.33"/>
    <n v="25.81"/>
    <n v="8379"/>
  </r>
  <r>
    <x v="24"/>
    <x v="384"/>
    <n v="27.75"/>
    <n v="27.99"/>
    <n v="27.38"/>
    <n v="27.85"/>
    <n v="37328"/>
  </r>
  <r>
    <x v="24"/>
    <x v="385"/>
    <n v="72.680000000000007"/>
    <n v="74.5"/>
    <n v="72.510000000000005"/>
    <n v="74.23"/>
    <n v="5830"/>
  </r>
  <r>
    <x v="24"/>
    <x v="386"/>
    <n v="42.54"/>
    <n v="42.86"/>
    <n v="42.05"/>
    <n v="42.85"/>
    <n v="9229"/>
  </r>
  <r>
    <x v="24"/>
    <x v="387"/>
    <n v="49.84"/>
    <n v="50.17"/>
    <n v="49.25"/>
    <n v="50.17"/>
    <n v="14449"/>
  </r>
  <r>
    <x v="24"/>
    <x v="388"/>
    <n v="20.5"/>
    <n v="21.41"/>
    <n v="20.440000000000001"/>
    <n v="21.41"/>
    <n v="21749"/>
  </r>
  <r>
    <x v="24"/>
    <x v="389"/>
    <n v="26.44"/>
    <n v="27.05"/>
    <n v="26.420999999999999"/>
    <n v="26.94"/>
    <n v="12895"/>
  </r>
  <r>
    <x v="24"/>
    <x v="390"/>
    <n v="15.89"/>
    <n v="16.45"/>
    <n v="15.89"/>
    <n v="16.309999999999999"/>
    <n v="17692"/>
  </r>
  <r>
    <x v="24"/>
    <x v="391"/>
    <n v="47.76"/>
    <n v="48.27"/>
    <n v="47.63"/>
    <n v="48"/>
    <n v="20234"/>
  </r>
  <r>
    <x v="24"/>
    <x v="392"/>
    <n v="15.15"/>
    <n v="15.56"/>
    <n v="15.1"/>
    <n v="15.41"/>
    <n v="16191"/>
  </r>
  <r>
    <x v="24"/>
    <x v="393"/>
    <n v="4.03"/>
    <n v="4.03"/>
    <n v="3.85"/>
    <n v="3.92"/>
    <n v="513152"/>
  </r>
  <r>
    <x v="24"/>
    <x v="394"/>
    <n v="19.91"/>
    <n v="20.77"/>
    <n v="19.88"/>
    <n v="20.62"/>
    <n v="129241"/>
  </r>
  <r>
    <x v="24"/>
    <x v="395"/>
    <n v="35.299999999999997"/>
    <n v="35.520000000000003"/>
    <n v="35.21"/>
    <n v="35.32"/>
    <n v="5672"/>
  </r>
  <r>
    <x v="24"/>
    <x v="396"/>
    <n v="18.53"/>
    <n v="19.149999999999999"/>
    <n v="18.36"/>
    <n v="19.09"/>
    <n v="93184"/>
  </r>
  <r>
    <x v="24"/>
    <x v="397"/>
    <n v="19.13"/>
    <n v="19.34"/>
    <n v="19.03"/>
    <n v="19.190000000000001"/>
    <n v="24264"/>
  </r>
  <r>
    <x v="24"/>
    <x v="398"/>
    <n v="19.54"/>
    <n v="19.920000000000002"/>
    <n v="19.399999999999999"/>
    <n v="19.809999999999999"/>
    <n v="5098"/>
  </r>
  <r>
    <x v="24"/>
    <x v="399"/>
    <n v="27.56"/>
    <n v="28.26"/>
    <n v="27.45"/>
    <n v="28.08"/>
    <n v="85833"/>
  </r>
  <r>
    <x v="24"/>
    <x v="400"/>
    <n v="66.06"/>
    <n v="66.75"/>
    <n v="65.14"/>
    <n v="66.290000000000006"/>
    <n v="7002"/>
  </r>
  <r>
    <x v="24"/>
    <x v="401"/>
    <n v="60.17"/>
    <n v="60.81"/>
    <n v="59.66"/>
    <n v="60.68"/>
    <n v="7847"/>
  </r>
  <r>
    <x v="24"/>
    <x v="402"/>
    <n v="52.47"/>
    <n v="53.91"/>
    <n v="52.2"/>
    <n v="53.35"/>
    <n v="4459"/>
  </r>
  <r>
    <x v="24"/>
    <x v="403"/>
    <n v="28.79"/>
    <n v="29.29"/>
    <n v="28.38"/>
    <n v="29.22"/>
    <n v="23744"/>
  </r>
  <r>
    <x v="24"/>
    <x v="404"/>
    <n v="53.74"/>
    <n v="54.38"/>
    <n v="53.38"/>
    <n v="54.28"/>
    <n v="6441"/>
  </r>
  <r>
    <x v="24"/>
    <x v="405"/>
    <n v="59.31"/>
    <n v="60.79"/>
    <n v="59.05"/>
    <n v="60.53"/>
    <n v="36495"/>
  </r>
  <r>
    <x v="24"/>
    <x v="406"/>
    <n v="11.17"/>
    <n v="11.26"/>
    <n v="11.01"/>
    <n v="11.01"/>
    <n v="98815"/>
  </r>
  <r>
    <x v="24"/>
    <x v="407"/>
    <n v="8.7899999999999991"/>
    <n v="8.83"/>
    <n v="8.56"/>
    <n v="8.8000000000000007"/>
    <n v="51548"/>
  </r>
  <r>
    <x v="24"/>
    <x v="408"/>
    <n v="35.1"/>
    <n v="35.17"/>
    <n v="33.54"/>
    <n v="33.9"/>
    <n v="12860"/>
  </r>
  <r>
    <x v="24"/>
    <x v="409"/>
    <n v="21.4"/>
    <n v="22.34"/>
    <n v="21.36"/>
    <n v="22.34"/>
    <n v="60341"/>
  </r>
  <r>
    <x v="24"/>
    <x v="410"/>
    <n v="36.44"/>
    <n v="36.86"/>
    <n v="36.28"/>
    <n v="36.71"/>
    <n v="4304"/>
  </r>
  <r>
    <x v="24"/>
    <x v="411"/>
    <n v="31.95"/>
    <n v="32.14"/>
    <n v="31.88"/>
    <n v="31.97"/>
    <n v="26707"/>
  </r>
  <r>
    <x v="24"/>
    <x v="412"/>
    <n v="68.86"/>
    <n v="71.8"/>
    <n v="68.22"/>
    <n v="71.650000000000006"/>
    <n v="43214"/>
  </r>
  <r>
    <x v="24"/>
    <x v="413"/>
    <n v="22.95"/>
    <n v="23.37"/>
    <n v="22.81"/>
    <n v="23.24"/>
    <n v="51030"/>
  </r>
  <r>
    <x v="24"/>
    <x v="414"/>
    <n v="47.96"/>
    <n v="49.19"/>
    <n v="47.62"/>
    <n v="48.56"/>
    <n v="8060"/>
  </r>
  <r>
    <x v="24"/>
    <x v="415"/>
    <n v="49.66"/>
    <n v="50.61"/>
    <n v="49.65"/>
    <n v="50.24"/>
    <n v="8092"/>
  </r>
  <r>
    <x v="24"/>
    <x v="416"/>
    <n v="22.37"/>
    <n v="22.6"/>
    <n v="22.07"/>
    <n v="22.58"/>
    <n v="78118"/>
  </r>
  <r>
    <x v="24"/>
    <x v="417"/>
    <n v="39.32"/>
    <n v="40.04"/>
    <n v="39.26"/>
    <n v="39.65"/>
    <n v="34682"/>
  </r>
  <r>
    <x v="24"/>
    <x v="418"/>
    <n v="36.229999999999997"/>
    <n v="36.99"/>
    <n v="36.200000000000003"/>
    <n v="36.89"/>
    <n v="10781"/>
  </r>
  <r>
    <x v="24"/>
    <x v="419"/>
    <n v="51.68"/>
    <n v="52.87"/>
    <n v="51.49"/>
    <n v="52.83"/>
    <n v="33024"/>
  </r>
  <r>
    <x v="24"/>
    <x v="420"/>
    <n v="15.39"/>
    <n v="15.68"/>
    <n v="15.25"/>
    <n v="15.49"/>
    <n v="20993"/>
  </r>
  <r>
    <x v="24"/>
    <x v="421"/>
    <n v="27.91"/>
    <n v="28.19"/>
    <n v="27.5"/>
    <n v="28.12"/>
    <n v="23452"/>
  </r>
  <r>
    <x v="24"/>
    <x v="422"/>
    <n v="15.25"/>
    <n v="15.35"/>
    <n v="15.03"/>
    <n v="15.09"/>
    <n v="32711"/>
  </r>
  <r>
    <x v="24"/>
    <x v="423"/>
    <n v="41.45"/>
    <n v="42.03"/>
    <n v="41.19"/>
    <n v="42.01"/>
    <n v="6176"/>
  </r>
  <r>
    <x v="24"/>
    <x v="424"/>
    <n v="41.09"/>
    <n v="41.8"/>
    <n v="40.86"/>
    <n v="41.47"/>
    <n v="23479"/>
  </r>
  <r>
    <x v="24"/>
    <x v="425"/>
    <n v="19.510000000000002"/>
    <n v="19.850000000000001"/>
    <n v="19.510000000000002"/>
    <n v="19.760000000000002"/>
    <n v="43938"/>
  </r>
  <r>
    <x v="24"/>
    <x v="426"/>
    <n v="45.23"/>
    <n v="46.15"/>
    <n v="45.01"/>
    <n v="45.94"/>
    <n v="17881"/>
  </r>
  <r>
    <x v="24"/>
    <x v="427"/>
    <n v="15.69"/>
    <n v="16.16"/>
    <n v="15.62"/>
    <n v="15.97"/>
    <n v="139004"/>
  </r>
  <r>
    <x v="24"/>
    <x v="428"/>
    <n v="25.05"/>
    <n v="25.29"/>
    <n v="24.93"/>
    <n v="25.17"/>
    <n v="30702"/>
  </r>
  <r>
    <x v="24"/>
    <x v="429"/>
    <n v="27.14"/>
    <n v="27.6"/>
    <n v="27.1"/>
    <n v="27.43"/>
    <n v="233780"/>
  </r>
  <r>
    <x v="24"/>
    <x v="430"/>
    <n v="47.91"/>
    <n v="48.84"/>
    <n v="47.75"/>
    <n v="48.45"/>
    <n v="7757"/>
  </r>
  <r>
    <x v="24"/>
    <x v="431"/>
    <n v="27.65"/>
    <n v="27.97"/>
    <n v="27.5"/>
    <n v="27.9"/>
    <n v="8560"/>
  </r>
  <r>
    <x v="24"/>
    <x v="432"/>
    <n v="14.07"/>
    <n v="14.29"/>
    <n v="14.07"/>
    <n v="14.2"/>
    <n v="12380"/>
  </r>
  <r>
    <x v="24"/>
    <x v="433"/>
    <n v="35.69"/>
    <n v="36.1"/>
    <n v="35.67"/>
    <n v="35.93"/>
    <n v="4693"/>
  </r>
  <r>
    <x v="24"/>
    <x v="434"/>
    <n v="9.23"/>
    <n v="9.4499999999999993"/>
    <n v="9.16"/>
    <n v="9.39"/>
    <n v="25363"/>
  </r>
  <r>
    <x v="24"/>
    <x v="435"/>
    <n v="46.57"/>
    <n v="47.83"/>
    <n v="46.35"/>
    <n v="47.71"/>
    <n v="60219"/>
  </r>
  <r>
    <x v="24"/>
    <x v="436"/>
    <n v="5.45"/>
    <n v="5.89"/>
    <n v="5.44"/>
    <n v="5.83"/>
    <n v="93893"/>
  </r>
  <r>
    <x v="24"/>
    <x v="437"/>
    <n v="9.42"/>
    <n v="9.7200000000000006"/>
    <n v="9.34"/>
    <n v="9.67"/>
    <n v="21195"/>
  </r>
  <r>
    <x v="24"/>
    <x v="438"/>
    <n v="36.39"/>
    <n v="37.74"/>
    <n v="36.07"/>
    <n v="37.619999999999997"/>
    <n v="19229"/>
  </r>
  <r>
    <x v="24"/>
    <x v="439"/>
    <n v="36.880000000000003"/>
    <n v="37.57"/>
    <n v="36.78"/>
    <n v="37.340000000000003"/>
    <n v="27452"/>
  </r>
  <r>
    <x v="24"/>
    <x v="440"/>
    <n v="6.79"/>
    <n v="6.93"/>
    <n v="6.73"/>
    <n v="6.87"/>
    <n v="74616"/>
  </r>
  <r>
    <x v="24"/>
    <x v="441"/>
    <n v="42.41"/>
    <n v="43.82"/>
    <n v="42.09"/>
    <n v="43.7"/>
    <n v="7813"/>
  </r>
  <r>
    <x v="24"/>
    <x v="442"/>
    <n v="44.19"/>
    <n v="44.43"/>
    <n v="43.5"/>
    <n v="44.02"/>
    <n v="52618"/>
  </r>
  <r>
    <x v="24"/>
    <x v="443"/>
    <n v="44.55"/>
    <n v="46.32"/>
    <n v="44.11"/>
    <n v="46.25"/>
    <n v="20751"/>
  </r>
  <r>
    <x v="24"/>
    <x v="444"/>
    <n v="47.83"/>
    <n v="49.24"/>
    <n v="47.83"/>
    <n v="49.16"/>
    <n v="49242"/>
  </r>
  <r>
    <x v="24"/>
    <x v="445"/>
    <n v="12.72"/>
    <n v="12.92"/>
    <n v="12.65"/>
    <n v="12.86"/>
    <n v="25484"/>
  </r>
  <r>
    <x v="24"/>
    <x v="446"/>
    <n v="14.54"/>
    <n v="15.02"/>
    <n v="14.43"/>
    <n v="14.89"/>
    <n v="53159"/>
  </r>
  <r>
    <x v="24"/>
    <x v="447"/>
    <n v="15.85"/>
    <n v="16.37"/>
    <n v="15.82"/>
    <n v="16.37"/>
    <n v="12562"/>
  </r>
  <r>
    <x v="24"/>
    <x v="448"/>
    <n v="41.34"/>
    <n v="42.56"/>
    <n v="41.34"/>
    <n v="42.5"/>
    <n v="12379"/>
  </r>
  <r>
    <x v="24"/>
    <x v="449"/>
    <n v="28.64"/>
    <n v="29.48"/>
    <n v="28.64"/>
    <n v="29.37"/>
    <n v="41938"/>
  </r>
  <r>
    <x v="24"/>
    <x v="450"/>
    <n v="23.5"/>
    <n v="24.18"/>
    <n v="23.42"/>
    <n v="23.91"/>
    <n v="114289"/>
  </r>
  <r>
    <x v="24"/>
    <x v="451"/>
    <n v="18.3"/>
    <n v="18.89"/>
    <n v="18.059999999999999"/>
    <n v="18.59"/>
    <n v="46842"/>
  </r>
  <r>
    <x v="24"/>
    <x v="452"/>
    <n v="25.44"/>
    <n v="26.09"/>
    <n v="25.36"/>
    <n v="25.8"/>
    <n v="87955"/>
  </r>
  <r>
    <x v="24"/>
    <x v="453"/>
    <n v="20.71"/>
    <n v="21.44"/>
    <n v="20.71"/>
    <n v="21.44"/>
    <n v="53208"/>
  </r>
  <r>
    <x v="24"/>
    <x v="454"/>
    <n v="60.17"/>
    <n v="60.66"/>
    <n v="59.41"/>
    <n v="60.29"/>
    <n v="19457"/>
  </r>
  <r>
    <x v="24"/>
    <x v="455"/>
    <n v="57.06"/>
    <n v="57.92"/>
    <n v="56.71"/>
    <n v="57.63"/>
    <n v="27292"/>
  </r>
  <r>
    <x v="24"/>
    <x v="456"/>
    <n v="22.11"/>
    <n v="22.26"/>
    <n v="21.9"/>
    <n v="22.23"/>
    <n v="140775"/>
  </r>
  <r>
    <x v="24"/>
    <x v="457"/>
    <n v="61.9"/>
    <n v="62.15"/>
    <n v="61.56"/>
    <n v="61.64"/>
    <n v="53658"/>
  </r>
  <r>
    <x v="24"/>
    <x v="458"/>
    <n v="41.84"/>
    <n v="42.87"/>
    <n v="41.61"/>
    <n v="42.74"/>
    <n v="7677"/>
  </r>
  <r>
    <x v="24"/>
    <x v="459"/>
    <n v="70.319999999999993"/>
    <n v="72.040000000000006"/>
    <n v="70.25"/>
    <n v="71.599999999999994"/>
    <n v="4014"/>
  </r>
  <r>
    <x v="24"/>
    <x v="460"/>
    <n v="28.21"/>
    <n v="29.33"/>
    <n v="28.12"/>
    <n v="29.23"/>
    <n v="539"/>
  </r>
  <r>
    <x v="24"/>
    <x v="461"/>
    <n v="19.61"/>
    <n v="20.02"/>
    <n v="19.39"/>
    <n v="19.71"/>
    <n v="87919"/>
  </r>
  <r>
    <x v="24"/>
    <x v="462"/>
    <n v="53.5"/>
    <n v="54.96"/>
    <n v="52.93"/>
    <n v="54.6"/>
    <n v="7495"/>
  </r>
  <r>
    <x v="24"/>
    <x v="463"/>
    <n v="63.9"/>
    <n v="67.400000000000006"/>
    <n v="63.36"/>
    <n v="67.3"/>
    <n v="40554"/>
  </r>
  <r>
    <x v="24"/>
    <x v="464"/>
    <n v="22.82"/>
    <n v="23.41"/>
    <n v="22.73"/>
    <n v="23.17"/>
    <n v="15132"/>
  </r>
  <r>
    <x v="24"/>
    <x v="465"/>
    <n v="38.58"/>
    <n v="40"/>
    <n v="38.35"/>
    <n v="39.97"/>
    <n v="27002"/>
  </r>
  <r>
    <x v="24"/>
    <x v="466"/>
    <n v="30.09"/>
    <n v="30.42"/>
    <n v="30.03"/>
    <n v="30.35"/>
    <n v="116313"/>
  </r>
  <r>
    <x v="24"/>
    <x v="467"/>
    <n v="33.729999999999997"/>
    <n v="34.33"/>
    <n v="33.64"/>
    <n v="34.19"/>
    <n v="59319"/>
  </r>
  <r>
    <x v="24"/>
    <x v="468"/>
    <n v="54.82"/>
    <n v="56.14"/>
    <n v="54.56"/>
    <n v="55.43"/>
    <n v="6789"/>
  </r>
  <r>
    <x v="24"/>
    <x v="469"/>
    <n v="35.479999999999997"/>
    <n v="36.979999999999997"/>
    <n v="35.4"/>
    <n v="36.950000000000003"/>
    <n v="33521"/>
  </r>
  <r>
    <x v="24"/>
    <x v="470"/>
    <n v="44.67"/>
    <n v="45.37"/>
    <n v="44.43"/>
    <n v="45.16"/>
    <n v="5851"/>
  </r>
  <r>
    <x v="24"/>
    <x v="471"/>
    <n v="28.31"/>
    <n v="28.9"/>
    <n v="28.01"/>
    <n v="28.9"/>
    <n v="313267"/>
  </r>
  <r>
    <x v="24"/>
    <x v="472"/>
    <n v="28.94"/>
    <n v="30.18"/>
    <n v="28.79"/>
    <n v="30"/>
    <n v="43440"/>
  </r>
  <r>
    <x v="24"/>
    <x v="473"/>
    <n v="16.71"/>
    <n v="16.98"/>
    <n v="16.440000000000001"/>
    <n v="16.75"/>
    <n v="75805"/>
  </r>
  <r>
    <x v="24"/>
    <x v="474"/>
    <n v="68"/>
    <n v="70.28"/>
    <n v="67.864999999999995"/>
    <n v="69.849999999999994"/>
    <n v="11054"/>
  </r>
  <r>
    <x v="24"/>
    <x v="475"/>
    <n v="9.65"/>
    <n v="9.7899999999999991"/>
    <n v="9.6"/>
    <n v="9.73"/>
    <n v="65365"/>
  </r>
  <r>
    <x v="24"/>
    <x v="476"/>
    <n v="49.86"/>
    <n v="50.72"/>
    <n v="49.6"/>
    <n v="50.05"/>
    <n v="34443"/>
  </r>
  <r>
    <x v="24"/>
    <x v="477"/>
    <n v="29.43"/>
    <n v="29.95"/>
    <n v="29.22"/>
    <n v="29.93"/>
    <n v="17142"/>
  </r>
  <r>
    <x v="24"/>
    <x v="478"/>
    <n v="17.829999999999998"/>
    <n v="18.11"/>
    <n v="17.63"/>
    <n v="18"/>
    <n v="44613"/>
  </r>
  <r>
    <x v="24"/>
    <x v="479"/>
    <n v="49.6"/>
    <n v="49.7"/>
    <n v="49.33"/>
    <n v="49.5"/>
    <n v="147928"/>
  </r>
  <r>
    <x v="24"/>
    <x v="480"/>
    <n v="36.119999999999997"/>
    <n v="36.950000000000003"/>
    <n v="35.96"/>
    <n v="36.869999999999997"/>
    <n v="7069"/>
  </r>
  <r>
    <x v="24"/>
    <x v="481"/>
    <n v="452.41"/>
    <n v="454.73"/>
    <n v="449.17"/>
    <n v="453.08"/>
    <n v="700"/>
  </r>
  <r>
    <x v="24"/>
    <x v="482"/>
    <n v="19.170000000000002"/>
    <n v="19.73"/>
    <n v="19.07"/>
    <n v="19.73"/>
    <n v="33756"/>
  </r>
  <r>
    <x v="24"/>
    <x v="483"/>
    <n v="37"/>
    <n v="37.659999999999997"/>
    <n v="36.58"/>
    <n v="37.35"/>
    <n v="9467"/>
  </r>
  <r>
    <x v="24"/>
    <x v="484"/>
    <n v="47.92"/>
    <n v="48.215000000000003"/>
    <n v="47.9"/>
    <n v="48.09"/>
    <n v="102116"/>
  </r>
  <r>
    <x v="24"/>
    <x v="485"/>
    <n v="14.7"/>
    <n v="15.25"/>
    <n v="14.66"/>
    <n v="15.24"/>
    <n v="19065"/>
  </r>
  <r>
    <x v="24"/>
    <x v="486"/>
    <n v="70.63"/>
    <n v="72.36"/>
    <n v="69.33"/>
    <n v="71.25"/>
    <n v="35404"/>
  </r>
  <r>
    <x v="24"/>
    <x v="487"/>
    <n v="46.26"/>
    <n v="47.25"/>
    <n v="45.2"/>
    <n v="46.31"/>
    <n v="109445"/>
  </r>
  <r>
    <x v="24"/>
    <x v="488"/>
    <n v="19.54"/>
    <n v="19.73"/>
    <n v="19.510000000000002"/>
    <n v="19.66"/>
    <n v="14626"/>
  </r>
  <r>
    <x v="24"/>
    <x v="489"/>
    <n v="16.88"/>
    <n v="17.760000000000002"/>
    <n v="16.809999999999999"/>
    <n v="17.760000000000002"/>
    <n v="49049"/>
  </r>
  <r>
    <x v="24"/>
    <x v="490"/>
    <n v="23.27"/>
    <n v="23.81"/>
    <n v="23.2"/>
    <n v="23.56"/>
    <n v="36009"/>
  </r>
  <r>
    <x v="24"/>
    <x v="491"/>
    <n v="68.81"/>
    <n v="69.849999999999994"/>
    <n v="68.64"/>
    <n v="69.59"/>
    <n v="133017"/>
  </r>
  <r>
    <x v="24"/>
    <x v="492"/>
    <n v="33.81"/>
    <n v="34.659999999999997"/>
    <n v="33.729999999999997"/>
    <n v="34.51"/>
    <n v="6349"/>
  </r>
  <r>
    <x v="24"/>
    <x v="493"/>
    <n v="7.9"/>
    <n v="7.9"/>
    <n v="7.25"/>
    <n v="7.68"/>
    <n v="1429852"/>
  </r>
  <r>
    <x v="24"/>
    <x v="494"/>
    <n v="41.85"/>
    <n v="42.29"/>
    <n v="41.472000000000001"/>
    <n v="42.07"/>
    <n v="43878"/>
  </r>
  <r>
    <x v="24"/>
    <x v="495"/>
    <n v="17"/>
    <n v="17.47"/>
    <n v="16.95"/>
    <n v="17.47"/>
    <n v="264158"/>
  </r>
  <r>
    <x v="24"/>
    <x v="496"/>
    <n v="32.58"/>
    <n v="33"/>
    <n v="32.53"/>
    <n v="32.81"/>
    <n v="39669"/>
  </r>
  <r>
    <x v="24"/>
    <x v="497"/>
    <n v="17.89"/>
    <n v="18.190000000000001"/>
    <n v="17.670000000000002"/>
    <n v="18.190000000000001"/>
    <n v="36174"/>
  </r>
  <r>
    <x v="24"/>
    <x v="498"/>
    <n v="53.04"/>
    <n v="54.55"/>
    <n v="53.01"/>
    <n v="53.91"/>
    <n v="28476"/>
  </r>
  <r>
    <x v="25"/>
    <x v="0"/>
    <n v="27.8"/>
    <n v="28.13"/>
    <n v="27.704999999999998"/>
    <n v="27.9"/>
    <n v="31254"/>
  </r>
  <r>
    <x v="25"/>
    <x v="1"/>
    <n v="13.56"/>
    <n v="13.7"/>
    <n v="13.23"/>
    <n v="13.31"/>
    <n v="226011"/>
  </r>
  <r>
    <x v="25"/>
    <x v="2"/>
    <n v="186.66"/>
    <n v="187.4"/>
    <n v="184.31"/>
    <n v="185.38"/>
    <n v="123351"/>
  </r>
  <r>
    <x v="25"/>
    <x v="3"/>
    <n v="21.8"/>
    <n v="22.1"/>
    <n v="21.72"/>
    <n v="21.98"/>
    <n v="29941"/>
  </r>
  <r>
    <x v="25"/>
    <x v="4"/>
    <n v="48.98"/>
    <n v="49.58"/>
    <n v="48.8"/>
    <n v="49.1"/>
    <n v="118729"/>
  </r>
  <r>
    <x v="25"/>
    <x v="5"/>
    <n v="55"/>
    <n v="56.04"/>
    <n v="54.61"/>
    <n v="55.32"/>
    <n v="83475"/>
  </r>
  <r>
    <x v="25"/>
    <x v="6"/>
    <n v="32.869999999999997"/>
    <n v="33.22"/>
    <n v="32.53"/>
    <n v="32.68"/>
    <n v="50130"/>
  </r>
  <r>
    <x v="25"/>
    <x v="7"/>
    <n v="28.05"/>
    <n v="28.14"/>
    <n v="27.25"/>
    <n v="27.28"/>
    <n v="49682"/>
  </r>
  <r>
    <x v="25"/>
    <x v="8"/>
    <n v="27.77"/>
    <n v="28.33"/>
    <n v="27.59"/>
    <n v="28.2"/>
    <n v="56266"/>
  </r>
  <r>
    <x v="25"/>
    <x v="9"/>
    <n v="39.68"/>
    <n v="39.92"/>
    <n v="39.200000000000003"/>
    <n v="39.369999999999997"/>
    <n v="22535"/>
  </r>
  <r>
    <x v="25"/>
    <x v="10"/>
    <n v="24.12"/>
    <n v="24.52"/>
    <n v="23.9"/>
    <n v="24.2"/>
    <n v="34021"/>
  </r>
  <r>
    <x v="25"/>
    <x v="11"/>
    <n v="25.75"/>
    <n v="25.99"/>
    <n v="25.64"/>
    <n v="25.82"/>
    <n v="16874"/>
  </r>
  <r>
    <x v="25"/>
    <x v="12"/>
    <n v="31.3"/>
    <n v="31.3"/>
    <n v="30.85"/>
    <n v="31.05"/>
    <n v="31416"/>
  </r>
  <r>
    <x v="25"/>
    <x v="13"/>
    <n v="14.97"/>
    <n v="15.32"/>
    <n v="14.86"/>
    <n v="15.24"/>
    <n v="66118"/>
  </r>
  <r>
    <x v="25"/>
    <x v="14"/>
    <n v="29.31"/>
    <n v="29.39"/>
    <n v="27.87"/>
    <n v="28.25"/>
    <n v="173538"/>
  </r>
  <r>
    <x v="25"/>
    <x v="15"/>
    <n v="42.51"/>
    <n v="43.83"/>
    <n v="42.3"/>
    <n v="42.83"/>
    <n v="58585"/>
  </r>
  <r>
    <x v="25"/>
    <x v="16"/>
    <n v="57.89"/>
    <n v="58.16"/>
    <n v="56.94"/>
    <n v="57"/>
    <n v="17099"/>
  </r>
  <r>
    <x v="25"/>
    <x v="17"/>
    <n v="46.7"/>
    <n v="47.49"/>
    <n v="45.02"/>
    <n v="45.22"/>
    <n v="298762"/>
  </r>
  <r>
    <x v="25"/>
    <x v="18"/>
    <n v="14.33"/>
    <n v="14.76"/>
    <n v="14.21"/>
    <n v="14.68"/>
    <n v="35972"/>
  </r>
  <r>
    <x v="25"/>
    <x v="19"/>
    <n v="32.159999999999997"/>
    <n v="32.46"/>
    <n v="31.73"/>
    <n v="32.15"/>
    <n v="8585"/>
  </r>
  <r>
    <x v="25"/>
    <x v="20"/>
    <n v="20.18"/>
    <n v="20.420000000000002"/>
    <n v="19.89"/>
    <n v="20.25"/>
    <n v="50574"/>
  </r>
  <r>
    <x v="25"/>
    <x v="21"/>
    <n v="20.62"/>
    <n v="20.8"/>
    <n v="20.149999999999999"/>
    <n v="20.190000000000001"/>
    <n v="61399"/>
  </r>
  <r>
    <x v="25"/>
    <x v="22"/>
    <n v="31.08"/>
    <n v="31.74"/>
    <n v="30.8"/>
    <n v="30.94"/>
    <n v="47082"/>
  </r>
  <r>
    <x v="25"/>
    <x v="23"/>
    <n v="20.58"/>
    <n v="20.855"/>
    <n v="20.3"/>
    <n v="20.36"/>
    <n v="37777"/>
  </r>
  <r>
    <x v="25"/>
    <x v="24"/>
    <n v="13.49"/>
    <n v="13.535"/>
    <n v="13.25"/>
    <n v="13.28"/>
    <n v="145934"/>
  </r>
  <r>
    <x v="25"/>
    <x v="25"/>
    <n v="5.85"/>
    <n v="6.1"/>
    <n v="5.72"/>
    <n v="5.78"/>
    <n v="310864"/>
  </r>
  <r>
    <x v="25"/>
    <x v="26"/>
    <n v="60.5"/>
    <n v="61.25"/>
    <n v="60.16"/>
    <n v="60.46"/>
    <n v="55991"/>
  </r>
  <r>
    <x v="25"/>
    <x v="27"/>
    <n v="32.97"/>
    <n v="33.39"/>
    <n v="32.28"/>
    <n v="32.340000000000003"/>
    <n v="19786"/>
  </r>
  <r>
    <x v="25"/>
    <x v="28"/>
    <n v="36.86"/>
    <n v="36.950000000000003"/>
    <n v="36.290100000000002"/>
    <n v="36.39"/>
    <n v="28464"/>
  </r>
  <r>
    <x v="25"/>
    <x v="29"/>
    <n v="91.97"/>
    <n v="92.33"/>
    <n v="90.1"/>
    <n v="91.72"/>
    <n v="43951"/>
  </r>
  <r>
    <x v="25"/>
    <x v="30"/>
    <n v="17.78"/>
    <n v="18.25"/>
    <n v="17.73"/>
    <n v="17.989999999999998"/>
    <n v="23624"/>
  </r>
  <r>
    <x v="25"/>
    <x v="31"/>
    <n v="32.69"/>
    <n v="33.450000000000003"/>
    <n v="32.64"/>
    <n v="33.270000000000003"/>
    <n v="37546"/>
  </r>
  <r>
    <x v="25"/>
    <x v="32"/>
    <n v="42.05"/>
    <n v="42.05"/>
    <n v="41.21"/>
    <n v="41.24"/>
    <n v="22369"/>
  </r>
  <r>
    <x v="25"/>
    <x v="33"/>
    <n v="92.4"/>
    <n v="92.85"/>
    <n v="90.79"/>
    <n v="91.53"/>
    <n v="36081"/>
  </r>
  <r>
    <x v="25"/>
    <x v="34"/>
    <n v="63.5"/>
    <n v="64.150000000000006"/>
    <n v="62.38"/>
    <n v="63.2"/>
    <n v="44472"/>
  </r>
  <r>
    <x v="25"/>
    <x v="35"/>
    <n v="78.52"/>
    <n v="79.27"/>
    <n v="77.930000000000007"/>
    <n v="78.11"/>
    <n v="9397"/>
  </r>
  <r>
    <x v="25"/>
    <x v="36"/>
    <n v="37.4"/>
    <n v="37.744999999999997"/>
    <n v="37.15"/>
    <n v="37.450000000000003"/>
    <n v="7863"/>
  </r>
  <r>
    <x v="25"/>
    <x v="37"/>
    <n v="70.790000000000006"/>
    <n v="73.760000000000005"/>
    <n v="70.069999999999993"/>
    <n v="72.61"/>
    <n v="22275"/>
  </r>
  <r>
    <x v="25"/>
    <x v="38"/>
    <n v="35.630000000000003"/>
    <n v="36.25"/>
    <n v="34.96"/>
    <n v="35.340000000000003"/>
    <n v="23289"/>
  </r>
  <r>
    <x v="25"/>
    <x v="39"/>
    <n v="75.290000000000006"/>
    <n v="76"/>
    <n v="73.209999999999994"/>
    <n v="73.48"/>
    <n v="13102"/>
  </r>
  <r>
    <x v="25"/>
    <x v="40"/>
    <n v="33.409999999999997"/>
    <n v="34.07"/>
    <n v="33.4"/>
    <n v="33.590000000000003"/>
    <n v="31269"/>
  </r>
  <r>
    <x v="25"/>
    <x v="41"/>
    <n v="36.450000000000003"/>
    <n v="36.83"/>
    <n v="36.32"/>
    <n v="36.56"/>
    <n v="9151"/>
  </r>
  <r>
    <x v="25"/>
    <x v="42"/>
    <n v="34.57"/>
    <n v="34.89"/>
    <n v="33.950000000000003"/>
    <n v="33.99"/>
    <n v="93450"/>
  </r>
  <r>
    <x v="25"/>
    <x v="43"/>
    <n v="26.97"/>
    <n v="27.18"/>
    <n v="26.72"/>
    <n v="26.94"/>
    <n v="21074"/>
  </r>
  <r>
    <x v="25"/>
    <x v="44"/>
    <n v="143.26"/>
    <n v="146.76"/>
    <n v="143.26"/>
    <n v="145.97999999999999"/>
    <n v="15280"/>
  </r>
  <r>
    <x v="25"/>
    <x v="45"/>
    <n v="53.28"/>
    <n v="55.48"/>
    <n v="53.28"/>
    <n v="54.62"/>
    <n v="72677"/>
  </r>
  <r>
    <x v="25"/>
    <x v="46"/>
    <n v="17.37"/>
    <n v="17.53"/>
    <n v="17.07"/>
    <n v="17.16"/>
    <n v="1249645"/>
  </r>
  <r>
    <x v="25"/>
    <x v="47"/>
    <n v="57.43"/>
    <n v="57.673999999999999"/>
    <n v="56.75"/>
    <n v="56.79"/>
    <n v="28792"/>
  </r>
  <r>
    <x v="25"/>
    <x v="48"/>
    <n v="37.700000000000003"/>
    <n v="38"/>
    <n v="37.22"/>
    <n v="37.630000000000003"/>
    <n v="32378"/>
  </r>
  <r>
    <x v="25"/>
    <x v="49"/>
    <n v="28.08"/>
    <n v="28.13"/>
    <n v="27.38"/>
    <n v="27.43"/>
    <n v="55539"/>
  </r>
  <r>
    <x v="25"/>
    <x v="50"/>
    <n v="37.89"/>
    <n v="38.25"/>
    <n v="37.5"/>
    <n v="37.86"/>
    <n v="25137"/>
  </r>
  <r>
    <x v="25"/>
    <x v="51"/>
    <n v="78.75"/>
    <n v="78.959999999999994"/>
    <n v="78"/>
    <n v="78.41"/>
    <n v="6177"/>
  </r>
  <r>
    <x v="25"/>
    <x v="52"/>
    <n v="46.15"/>
    <n v="46.91"/>
    <n v="46.14"/>
    <n v="46.5"/>
    <n v="5474"/>
  </r>
  <r>
    <x v="25"/>
    <x v="53"/>
    <n v="70.52"/>
    <n v="70.58"/>
    <n v="69.989999999999995"/>
    <n v="70.37"/>
    <n v="17464"/>
  </r>
  <r>
    <x v="25"/>
    <x v="54"/>
    <n v="101.93"/>
    <n v="102.54"/>
    <n v="101"/>
    <n v="101.25"/>
    <n v="9748"/>
  </r>
  <r>
    <x v="25"/>
    <x v="55"/>
    <n v="49"/>
    <n v="49.22"/>
    <n v="48.35"/>
    <n v="48.7"/>
    <n v="3693"/>
  </r>
  <r>
    <x v="25"/>
    <x v="56"/>
    <n v="42.52"/>
    <n v="43.16"/>
    <n v="42.29"/>
    <n v="43.03"/>
    <n v="62276"/>
  </r>
  <r>
    <x v="25"/>
    <x v="57"/>
    <n v="24.12"/>
    <n v="24.56"/>
    <n v="24.024999999999999"/>
    <n v="24.43"/>
    <n v="20754"/>
  </r>
  <r>
    <x v="25"/>
    <x v="58"/>
    <n v="50.3"/>
    <n v="52.12"/>
    <n v="50"/>
    <n v="51.41"/>
    <n v="44619"/>
  </r>
  <r>
    <x v="25"/>
    <x v="59"/>
    <n v="19.46"/>
    <n v="19.600000000000001"/>
    <n v="19.2"/>
    <n v="19.52"/>
    <n v="100547"/>
  </r>
  <r>
    <x v="25"/>
    <x v="60"/>
    <n v="29.8"/>
    <n v="29.96"/>
    <n v="29.21"/>
    <n v="29.33"/>
    <n v="86733"/>
  </r>
  <r>
    <x v="25"/>
    <x v="61"/>
    <n v="50.2"/>
    <n v="50.44"/>
    <n v="49.64"/>
    <n v="49.87"/>
    <n v="7911"/>
  </r>
  <r>
    <x v="25"/>
    <x v="62"/>
    <n v="38.06"/>
    <n v="38.33"/>
    <n v="37.869999999999997"/>
    <n v="37.9"/>
    <n v="8316"/>
  </r>
  <r>
    <x v="25"/>
    <x v="63"/>
    <n v="26.12"/>
    <n v="26.61"/>
    <n v="26.1"/>
    <n v="26.45"/>
    <n v="6996"/>
  </r>
  <r>
    <x v="25"/>
    <x v="64"/>
    <n v="22.77"/>
    <n v="23.07"/>
    <n v="22.65"/>
    <n v="22.88"/>
    <n v="149314"/>
  </r>
  <r>
    <x v="25"/>
    <x v="65"/>
    <n v="81.61"/>
    <n v="81.98"/>
    <n v="80.62"/>
    <n v="80.930000000000007"/>
    <n v="13869"/>
  </r>
  <r>
    <x v="25"/>
    <x v="66"/>
    <n v="30.82"/>
    <n v="31.05"/>
    <n v="29.71"/>
    <n v="29.73"/>
    <n v="113420"/>
  </r>
  <r>
    <x v="25"/>
    <x v="67"/>
    <n v="10.71"/>
    <n v="10.8"/>
    <n v="10.59"/>
    <n v="10.68"/>
    <n v="148765"/>
  </r>
  <r>
    <x v="25"/>
    <x v="68"/>
    <n v="37.67"/>
    <n v="38.19"/>
    <n v="36.979999999999997"/>
    <n v="37.47"/>
    <n v="40623"/>
  </r>
  <r>
    <x v="25"/>
    <x v="69"/>
    <n v="67.55"/>
    <n v="68.260000000000005"/>
    <n v="65.48"/>
    <n v="65.67"/>
    <n v="21444"/>
  </r>
  <r>
    <x v="25"/>
    <x v="70"/>
    <n v="4.7549999999999999"/>
    <n v="4.79"/>
    <n v="4.66"/>
    <n v="4.7"/>
    <n v="5009930"/>
  </r>
  <r>
    <x v="25"/>
    <x v="71"/>
    <n v="22.24"/>
    <n v="22.45"/>
    <n v="22.1"/>
    <n v="22.34"/>
    <n v="38097"/>
  </r>
  <r>
    <x v="25"/>
    <x v="72"/>
    <n v="21.78"/>
    <n v="21.94"/>
    <n v="21.46"/>
    <n v="21.84"/>
    <n v="35728"/>
  </r>
  <r>
    <x v="25"/>
    <x v="73"/>
    <n v="27.43"/>
    <n v="27.52"/>
    <n v="26.86"/>
    <n v="26.9"/>
    <n v="40226"/>
  </r>
  <r>
    <x v="25"/>
    <x v="74"/>
    <n v="38.01"/>
    <n v="38.58"/>
    <n v="37.65"/>
    <n v="38.11"/>
    <n v="28670"/>
  </r>
  <r>
    <x v="25"/>
    <x v="75"/>
    <n v="52.23"/>
    <n v="52.89"/>
    <n v="51.49"/>
    <n v="51.6"/>
    <n v="75419"/>
  </r>
  <r>
    <x v="25"/>
    <x v="76"/>
    <n v="51.107500000000002"/>
    <n v="51.27"/>
    <n v="50.48"/>
    <n v="50.85"/>
    <n v="25651"/>
  </r>
  <r>
    <x v="25"/>
    <x v="77"/>
    <n v="36.93"/>
    <n v="37.78"/>
    <n v="36.9"/>
    <n v="37.43"/>
    <n v="16679"/>
  </r>
  <r>
    <x v="25"/>
    <x v="78"/>
    <n v="12.1"/>
    <n v="12.26"/>
    <n v="11.73"/>
    <n v="11.77"/>
    <n v="27671"/>
  </r>
  <r>
    <x v="25"/>
    <x v="79"/>
    <n v="12.39"/>
    <n v="12.5999"/>
    <n v="12.31"/>
    <n v="12.41"/>
    <n v="88051"/>
  </r>
  <r>
    <x v="25"/>
    <x v="80"/>
    <n v="21.07"/>
    <n v="21.15"/>
    <n v="20.93"/>
    <n v="21.03"/>
    <n v="24389"/>
  </r>
  <r>
    <x v="25"/>
    <x v="81"/>
    <n v="33.619999999999997"/>
    <n v="33.9"/>
    <n v="33.279200000000003"/>
    <n v="33.5"/>
    <n v="46892"/>
  </r>
  <r>
    <x v="25"/>
    <x v="82"/>
    <n v="32.25"/>
    <n v="32.61"/>
    <n v="32.01"/>
    <n v="32.53"/>
    <n v="18165"/>
  </r>
  <r>
    <x v="25"/>
    <x v="83"/>
    <n v="55.45"/>
    <n v="55.65"/>
    <n v="54.65"/>
    <n v="55.11"/>
    <n v="24261"/>
  </r>
  <r>
    <x v="25"/>
    <x v="84"/>
    <n v="58.15"/>
    <n v="58.72"/>
    <n v="57.98"/>
    <n v="58.13"/>
    <n v="13565"/>
  </r>
  <r>
    <x v="25"/>
    <x v="85"/>
    <n v="86.51"/>
    <n v="87"/>
    <n v="85.38"/>
    <n v="85.84"/>
    <n v="4108"/>
  </r>
  <r>
    <x v="25"/>
    <x v="86"/>
    <n v="27.92"/>
    <n v="28.84"/>
    <n v="27.76"/>
    <n v="28.59"/>
    <n v="123885"/>
  </r>
  <r>
    <x v="25"/>
    <x v="87"/>
    <n v="58.23"/>
    <n v="58.478000000000002"/>
    <n v="57.21"/>
    <n v="57.5"/>
    <n v="8987"/>
  </r>
  <r>
    <x v="25"/>
    <x v="88"/>
    <n v="29.26"/>
    <n v="29.42"/>
    <n v="27.91"/>
    <n v="28.6"/>
    <n v="91404"/>
  </r>
  <r>
    <x v="25"/>
    <x v="89"/>
    <n v="16.260000000000002"/>
    <n v="16.46"/>
    <n v="16.11"/>
    <n v="16.260000000000002"/>
    <n v="30523"/>
  </r>
  <r>
    <x v="25"/>
    <x v="90"/>
    <n v="26.06"/>
    <n v="26.31"/>
    <n v="25.93"/>
    <n v="26.1"/>
    <n v="8367"/>
  </r>
  <r>
    <x v="25"/>
    <x v="91"/>
    <n v="76.5"/>
    <n v="76.92"/>
    <n v="75.8"/>
    <n v="76.55"/>
    <n v="25558"/>
  </r>
  <r>
    <x v="25"/>
    <x v="92"/>
    <n v="58.89"/>
    <n v="59.11"/>
    <n v="58.44"/>
    <n v="58.52"/>
    <n v="9412"/>
  </r>
  <r>
    <x v="25"/>
    <x v="93"/>
    <n v="29.53"/>
    <n v="30.2"/>
    <n v="29.37"/>
    <n v="29.82"/>
    <n v="21520"/>
  </r>
  <r>
    <x v="25"/>
    <x v="94"/>
    <n v="17.059999999999999"/>
    <n v="17.43"/>
    <n v="17.010000000000002"/>
    <n v="17.38"/>
    <n v="296829"/>
  </r>
  <r>
    <x v="25"/>
    <x v="95"/>
    <n v="308.54000000000002"/>
    <n v="312.17989999999998"/>
    <n v="303.22000000000003"/>
    <n v="305.68"/>
    <n v="11215"/>
  </r>
  <r>
    <x v="25"/>
    <x v="96"/>
    <n v="44.61"/>
    <n v="45.43"/>
    <n v="44.11"/>
    <n v="44.48"/>
    <n v="16935"/>
  </r>
  <r>
    <x v="25"/>
    <x v="97"/>
    <n v="13.56"/>
    <n v="13.64"/>
    <n v="13.48"/>
    <n v="13.51"/>
    <n v="23816"/>
  </r>
  <r>
    <x v="25"/>
    <x v="98"/>
    <n v="12.5"/>
    <n v="12.62"/>
    <n v="12.4503"/>
    <n v="12.6"/>
    <n v="36211"/>
  </r>
  <r>
    <x v="25"/>
    <x v="99"/>
    <n v="45.45"/>
    <n v="46.12"/>
    <n v="44.52"/>
    <n v="45.32"/>
    <n v="24126"/>
  </r>
  <r>
    <x v="25"/>
    <x v="100"/>
    <n v="36.78"/>
    <n v="36.880000000000003"/>
    <n v="35.200000000000003"/>
    <n v="35.29"/>
    <n v="66703"/>
  </r>
  <r>
    <x v="25"/>
    <x v="101"/>
    <n v="35.61"/>
    <n v="36.15"/>
    <n v="35.08"/>
    <n v="35.74"/>
    <n v="18858"/>
  </r>
  <r>
    <x v="25"/>
    <x v="102"/>
    <n v="32.82"/>
    <n v="33.33"/>
    <n v="32.67"/>
    <n v="33.08"/>
    <n v="30421"/>
  </r>
  <r>
    <x v="25"/>
    <x v="103"/>
    <n v="50.42"/>
    <n v="50.91"/>
    <n v="50.34"/>
    <n v="50.63"/>
    <n v="9018"/>
  </r>
  <r>
    <x v="25"/>
    <x v="104"/>
    <n v="46.04"/>
    <n v="46.04"/>
    <n v="45.15"/>
    <n v="45.22"/>
    <n v="114149"/>
  </r>
  <r>
    <x v="25"/>
    <x v="105"/>
    <n v="56.54"/>
    <n v="56.93"/>
    <n v="56.25"/>
    <n v="56.49"/>
    <n v="49395"/>
  </r>
  <r>
    <x v="25"/>
    <x v="106"/>
    <n v="32.86"/>
    <n v="32.979999999999997"/>
    <n v="32.68"/>
    <n v="32.909999999999997"/>
    <n v="22129"/>
  </r>
  <r>
    <x v="25"/>
    <x v="107"/>
    <n v="7.37"/>
    <n v="7.4649999999999999"/>
    <n v="7.34"/>
    <n v="7.37"/>
    <n v="20034"/>
  </r>
  <r>
    <x v="25"/>
    <x v="108"/>
    <n v="57.4"/>
    <n v="57.81"/>
    <n v="56.78"/>
    <n v="57.16"/>
    <n v="11655"/>
  </r>
  <r>
    <x v="25"/>
    <x v="109"/>
    <n v="53.15"/>
    <n v="53.695"/>
    <n v="53.07"/>
    <n v="53.25"/>
    <n v="28650"/>
  </r>
  <r>
    <x v="25"/>
    <x v="110"/>
    <n v="23.66"/>
    <n v="23.74"/>
    <n v="23.21"/>
    <n v="23.3"/>
    <n v="402304"/>
  </r>
  <r>
    <x v="25"/>
    <x v="111"/>
    <n v="43.95"/>
    <n v="44"/>
    <n v="42.88"/>
    <n v="43.07"/>
    <n v="36280"/>
  </r>
  <r>
    <x v="25"/>
    <x v="112"/>
    <n v="30.63"/>
    <n v="30.8"/>
    <n v="30.37"/>
    <n v="30.52"/>
    <n v="13145"/>
  </r>
  <r>
    <x v="25"/>
    <x v="113"/>
    <n v="33.69"/>
    <n v="34"/>
    <n v="33.44"/>
    <n v="33.78"/>
    <n v="38234"/>
  </r>
  <r>
    <x v="25"/>
    <x v="114"/>
    <n v="38.479999999999997"/>
    <n v="39.07"/>
    <n v="38.4"/>
    <n v="38.79"/>
    <n v="37248"/>
  </r>
  <r>
    <x v="25"/>
    <x v="115"/>
    <n v="38.64"/>
    <n v="39.229999999999997"/>
    <n v="38.31"/>
    <n v="38.47"/>
    <n v="26816"/>
  </r>
  <r>
    <x v="25"/>
    <x v="116"/>
    <n v="10.42"/>
    <n v="10.65"/>
    <n v="10.06"/>
    <n v="10.43"/>
    <n v="27338"/>
  </r>
  <r>
    <x v="25"/>
    <x v="117"/>
    <n v="19.809999999999999"/>
    <n v="20.420000000000002"/>
    <n v="19.54"/>
    <n v="19.940000000000001"/>
    <n v="36811"/>
  </r>
  <r>
    <x v="25"/>
    <x v="118"/>
    <n v="36.369999999999997"/>
    <n v="36.47"/>
    <n v="35.56"/>
    <n v="36.07"/>
    <n v="220203"/>
  </r>
  <r>
    <x v="25"/>
    <x v="119"/>
    <n v="71.5"/>
    <n v="71.8"/>
    <n v="70.790000000000006"/>
    <n v="70.91"/>
    <n v="78626"/>
  </r>
  <r>
    <x v="25"/>
    <x v="120"/>
    <n v="34.74"/>
    <n v="34.83"/>
    <n v="34.43"/>
    <n v="34.729999999999997"/>
    <n v="26518"/>
  </r>
  <r>
    <x v="25"/>
    <x v="121"/>
    <n v="32.79"/>
    <n v="33.200000000000003"/>
    <n v="32.5"/>
    <n v="32.520000000000003"/>
    <n v="41368"/>
  </r>
  <r>
    <x v="25"/>
    <x v="122"/>
    <n v="42.78"/>
    <n v="43.71"/>
    <n v="42.59"/>
    <n v="43.2"/>
    <n v="56678"/>
  </r>
  <r>
    <x v="25"/>
    <x v="123"/>
    <n v="15.58"/>
    <n v="15.74"/>
    <n v="15.17"/>
    <n v="15.17"/>
    <n v="286651"/>
  </r>
  <r>
    <x v="25"/>
    <x v="124"/>
    <n v="17.98"/>
    <n v="18.02"/>
    <n v="17.695"/>
    <n v="17.78"/>
    <n v="18967"/>
  </r>
  <r>
    <x v="25"/>
    <x v="125"/>
    <n v="16.329999999999998"/>
    <n v="16.64"/>
    <n v="15.88"/>
    <n v="15.97"/>
    <n v="88358"/>
  </r>
  <r>
    <x v="25"/>
    <x v="126"/>
    <n v="52.7"/>
    <n v="52.8"/>
    <n v="51.77"/>
    <n v="52.26"/>
    <n v="11800"/>
  </r>
  <r>
    <x v="25"/>
    <x v="127"/>
    <n v="11.99"/>
    <n v="12.13"/>
    <n v="11.78"/>
    <n v="11.87"/>
    <n v="49144"/>
  </r>
  <r>
    <x v="25"/>
    <x v="128"/>
    <n v="67.349999999999994"/>
    <n v="67.64"/>
    <n v="66.77"/>
    <n v="67.38"/>
    <n v="20177"/>
  </r>
  <r>
    <x v="25"/>
    <x v="129"/>
    <n v="28.26"/>
    <n v="28.44"/>
    <n v="27.94"/>
    <n v="27.94"/>
    <n v="80582"/>
  </r>
  <r>
    <x v="25"/>
    <x v="130"/>
    <n v="74.650000000000006"/>
    <n v="74.88"/>
    <n v="74.069999999999993"/>
    <n v="74.819999999999993"/>
    <n v="4810"/>
  </r>
  <r>
    <x v="25"/>
    <x v="131"/>
    <n v="14.93"/>
    <n v="15.11"/>
    <n v="14.76"/>
    <n v="15.01"/>
    <n v="18697"/>
  </r>
  <r>
    <x v="25"/>
    <x v="132"/>
    <n v="93.15"/>
    <n v="97.11"/>
    <n v="92.95"/>
    <n v="96.32"/>
    <n v="26437"/>
  </r>
  <r>
    <x v="25"/>
    <x v="133"/>
    <n v="38.47"/>
    <n v="38.93"/>
    <n v="38.39"/>
    <n v="38.659999999999997"/>
    <n v="10637"/>
  </r>
  <r>
    <x v="25"/>
    <x v="134"/>
    <n v="26.39"/>
    <n v="27"/>
    <n v="25.94"/>
    <n v="26.35"/>
    <n v="129776"/>
  </r>
  <r>
    <x v="25"/>
    <x v="135"/>
    <n v="28.34"/>
    <n v="28.95"/>
    <n v="28.2"/>
    <n v="28.55"/>
    <n v="19068"/>
  </r>
  <r>
    <x v="25"/>
    <x v="136"/>
    <n v="36.32"/>
    <n v="36.83"/>
    <n v="35.869999999999997"/>
    <n v="36.15"/>
    <n v="32128"/>
  </r>
  <r>
    <x v="25"/>
    <x v="137"/>
    <n v="35.43"/>
    <n v="35.659999999999997"/>
    <n v="35.24"/>
    <n v="35.58"/>
    <n v="5770"/>
  </r>
  <r>
    <x v="25"/>
    <x v="138"/>
    <n v="27.45"/>
    <n v="27.83"/>
    <n v="27.14"/>
    <n v="27.48"/>
    <n v="73897"/>
  </r>
  <r>
    <x v="25"/>
    <x v="139"/>
    <n v="15.97"/>
    <n v="15.97"/>
    <n v="15.75"/>
    <n v="15.86"/>
    <n v="64422"/>
  </r>
  <r>
    <x v="25"/>
    <x v="140"/>
    <n v="53.74"/>
    <n v="55.62"/>
    <n v="53.57"/>
    <n v="54.97"/>
    <n v="8402"/>
  </r>
  <r>
    <x v="25"/>
    <x v="141"/>
    <n v="56.5"/>
    <n v="56.84"/>
    <n v="55.88"/>
    <n v="56.18"/>
    <n v="10190"/>
  </r>
  <r>
    <x v="25"/>
    <x v="142"/>
    <n v="67.95"/>
    <n v="68.16"/>
    <n v="67.08"/>
    <n v="67.67"/>
    <n v="44472"/>
  </r>
  <r>
    <x v="25"/>
    <x v="143"/>
    <n v="2.38"/>
    <n v="2.63"/>
    <n v="2.35"/>
    <n v="2.5499999999999998"/>
    <n v="484303"/>
  </r>
  <r>
    <x v="25"/>
    <x v="144"/>
    <n v="23.81"/>
    <n v="23.96"/>
    <n v="23.57"/>
    <n v="23.87"/>
    <n v="110160"/>
  </r>
  <r>
    <x v="25"/>
    <x v="145"/>
    <n v="46.23"/>
    <n v="46.64"/>
    <n v="45.86"/>
    <n v="45.89"/>
    <n v="10972"/>
  </r>
  <r>
    <x v="25"/>
    <x v="146"/>
    <n v="41.42"/>
    <n v="41.44"/>
    <n v="41.1"/>
    <n v="41.29"/>
    <n v="12289"/>
  </r>
  <r>
    <x v="25"/>
    <x v="147"/>
    <n v="29.02"/>
    <n v="29.26"/>
    <n v="28.880099999999999"/>
    <n v="29.12"/>
    <n v="11097"/>
  </r>
  <r>
    <x v="25"/>
    <x v="148"/>
    <n v="34.18"/>
    <n v="34.18"/>
    <n v="33.65"/>
    <n v="33.950000000000003"/>
    <n v="18113"/>
  </r>
  <r>
    <x v="25"/>
    <x v="149"/>
    <n v="4.96"/>
    <n v="5.15"/>
    <n v="4.82"/>
    <n v="4.95"/>
    <n v="88070"/>
  </r>
  <r>
    <x v="25"/>
    <x v="150"/>
    <n v="36.549999999999997"/>
    <n v="37.11"/>
    <n v="36.49"/>
    <n v="36.71"/>
    <n v="9416"/>
  </r>
  <r>
    <x v="25"/>
    <x v="151"/>
    <n v="17.09"/>
    <n v="17.34"/>
    <n v="16.97"/>
    <n v="17.02"/>
    <n v="174195"/>
  </r>
  <r>
    <x v="25"/>
    <x v="152"/>
    <n v="55.03"/>
    <n v="55.61"/>
    <n v="54.59"/>
    <n v="55.05"/>
    <n v="8092"/>
  </r>
  <r>
    <x v="25"/>
    <x v="153"/>
    <n v="39.82"/>
    <n v="40.33"/>
    <n v="39.64"/>
    <n v="40.119999999999997"/>
    <n v="50179"/>
  </r>
  <r>
    <x v="25"/>
    <x v="154"/>
    <n v="80"/>
    <n v="81.849999999999994"/>
    <n v="78.91"/>
    <n v="81.64"/>
    <n v="32095"/>
  </r>
  <r>
    <x v="25"/>
    <x v="155"/>
    <n v="10.47"/>
    <n v="10.64"/>
    <n v="10.39"/>
    <n v="10.48"/>
    <n v="90597"/>
  </r>
  <r>
    <x v="25"/>
    <x v="156"/>
    <n v="30.74"/>
    <n v="31.72"/>
    <n v="30.59"/>
    <n v="30.72"/>
    <n v="46091"/>
  </r>
  <r>
    <x v="25"/>
    <x v="157"/>
    <n v="42.02"/>
    <n v="43.04"/>
    <n v="42.02"/>
    <n v="42.9"/>
    <n v="8165"/>
  </r>
  <r>
    <x v="25"/>
    <x v="158"/>
    <n v="19.32"/>
    <n v="19.53"/>
    <n v="19.09"/>
    <n v="19.14"/>
    <n v="69048"/>
  </r>
  <r>
    <x v="25"/>
    <x v="159"/>
    <n v="78.19"/>
    <n v="78.66"/>
    <n v="77.040000000000006"/>
    <n v="77.92"/>
    <n v="13060"/>
  </r>
  <r>
    <x v="25"/>
    <x v="160"/>
    <n v="42.32"/>
    <n v="43"/>
    <n v="42.14"/>
    <n v="42.73"/>
    <n v="28152"/>
  </r>
  <r>
    <x v="25"/>
    <x v="161"/>
    <n v="1.82"/>
    <n v="1.83"/>
    <n v="1.78"/>
    <n v="1.8"/>
    <n v="662193"/>
  </r>
  <r>
    <x v="25"/>
    <x v="162"/>
    <n v="58.09"/>
    <n v="58.88"/>
    <n v="57.4"/>
    <n v="57.5"/>
    <n v="18403"/>
  </r>
  <r>
    <x v="25"/>
    <x v="163"/>
    <n v="79.8"/>
    <n v="80.66"/>
    <n v="79.5"/>
    <n v="80.459999999999994"/>
    <n v="13098"/>
  </r>
  <r>
    <x v="25"/>
    <x v="164"/>
    <n v="50.52"/>
    <n v="50.56"/>
    <n v="49.79"/>
    <n v="50.1"/>
    <n v="22821"/>
  </r>
  <r>
    <x v="25"/>
    <x v="165"/>
    <n v="35.32"/>
    <n v="35.49"/>
    <n v="34.880000000000003"/>
    <n v="35"/>
    <n v="17303"/>
  </r>
  <r>
    <x v="25"/>
    <x v="166"/>
    <n v="23.97"/>
    <n v="24.07"/>
    <n v="23.56"/>
    <n v="23.87"/>
    <n v="24089"/>
  </r>
  <r>
    <x v="25"/>
    <x v="167"/>
    <n v="7.49"/>
    <n v="7.5"/>
    <n v="7.36"/>
    <n v="7.45"/>
    <n v="467277"/>
  </r>
  <r>
    <x v="25"/>
    <x v="168"/>
    <n v="39.18"/>
    <n v="39.5"/>
    <n v="38.74"/>
    <n v="38.81"/>
    <n v="7137"/>
  </r>
  <r>
    <x v="25"/>
    <x v="169"/>
    <n v="68.989999999999995"/>
    <n v="70.45"/>
    <n v="68.19"/>
    <n v="68.319999999999993"/>
    <n v="130129"/>
  </r>
  <r>
    <x v="25"/>
    <x v="170"/>
    <n v="26.2"/>
    <n v="26.3"/>
    <n v="25.52"/>
    <n v="25.95"/>
    <n v="49546"/>
  </r>
  <r>
    <x v="25"/>
    <x v="171"/>
    <n v="76.040000000000006"/>
    <n v="76.33"/>
    <n v="74.86"/>
    <n v="75.040000000000006"/>
    <n v="25804"/>
  </r>
  <r>
    <x v="25"/>
    <x v="172"/>
    <n v="46.39"/>
    <n v="46.39"/>
    <n v="45.98"/>
    <n v="46.15"/>
    <n v="13094"/>
  </r>
  <r>
    <x v="25"/>
    <x v="173"/>
    <n v="13.51"/>
    <n v="13.75"/>
    <n v="13.34"/>
    <n v="13.35"/>
    <n v="18462"/>
  </r>
  <r>
    <x v="25"/>
    <x v="174"/>
    <n v="26"/>
    <n v="26.41"/>
    <n v="25.95"/>
    <n v="26.24"/>
    <n v="7255"/>
  </r>
  <r>
    <x v="25"/>
    <x v="175"/>
    <n v="25.64"/>
    <n v="25.725000000000001"/>
    <n v="25.36"/>
    <n v="25.4"/>
    <n v="23362"/>
  </r>
  <r>
    <x v="25"/>
    <x v="176"/>
    <n v="48.68"/>
    <n v="49.16"/>
    <n v="47.92"/>
    <n v="47.96"/>
    <n v="15025"/>
  </r>
  <r>
    <x v="25"/>
    <x v="177"/>
    <n v="9.8699999999999992"/>
    <n v="10.130000000000001"/>
    <n v="9.8000000000000007"/>
    <n v="9.94"/>
    <n v="187603"/>
  </r>
  <r>
    <x v="25"/>
    <x v="178"/>
    <n v="28.16"/>
    <n v="28.2"/>
    <n v="27.52"/>
    <n v="28.06"/>
    <n v="18850"/>
  </r>
  <r>
    <x v="25"/>
    <x v="179"/>
    <n v="51.76"/>
    <n v="51.853700000000003"/>
    <n v="50.8"/>
    <n v="51.06"/>
    <n v="22247"/>
  </r>
  <r>
    <x v="25"/>
    <x v="180"/>
    <n v="99.31"/>
    <n v="99.31"/>
    <n v="97.3"/>
    <n v="97.85"/>
    <n v="7508"/>
  </r>
  <r>
    <x v="25"/>
    <x v="181"/>
    <n v="43.73"/>
    <n v="44"/>
    <n v="43.24"/>
    <n v="43.48"/>
    <n v="5940"/>
  </r>
  <r>
    <x v="25"/>
    <x v="182"/>
    <n v="55.16"/>
    <n v="55.35"/>
    <n v="54.603999999999999"/>
    <n v="55.14"/>
    <n v="17028"/>
  </r>
  <r>
    <x v="25"/>
    <x v="183"/>
    <n v="29.37"/>
    <n v="29.79"/>
    <n v="29.2911"/>
    <n v="29.71"/>
    <n v="30271"/>
  </r>
  <r>
    <x v="25"/>
    <x v="184"/>
    <n v="52.87"/>
    <n v="53.19"/>
    <n v="52.31"/>
    <n v="52.81"/>
    <n v="9656"/>
  </r>
  <r>
    <x v="25"/>
    <x v="185"/>
    <n v="7.36"/>
    <n v="7.56"/>
    <n v="7.35"/>
    <n v="7.5"/>
    <n v="34383"/>
  </r>
  <r>
    <x v="25"/>
    <x v="186"/>
    <n v="36.76"/>
    <n v="37.020000000000003"/>
    <n v="36.68"/>
    <n v="36.93"/>
    <n v="2638"/>
  </r>
  <r>
    <x v="25"/>
    <x v="187"/>
    <n v="11.85"/>
    <n v="12.04"/>
    <n v="11.27"/>
    <n v="11.74"/>
    <n v="266138"/>
  </r>
  <r>
    <x v="25"/>
    <x v="188"/>
    <n v="64.510000000000005"/>
    <n v="65.16"/>
    <n v="64.16"/>
    <n v="64.47"/>
    <n v="20969"/>
  </r>
  <r>
    <x v="25"/>
    <x v="189"/>
    <n v="16.91"/>
    <n v="17.09"/>
    <n v="16.670000000000002"/>
    <n v="16.71"/>
    <n v="807781"/>
  </r>
  <r>
    <x v="25"/>
    <x v="190"/>
    <n v="57.25"/>
    <n v="57.52"/>
    <n v="56.45"/>
    <n v="56.95"/>
    <n v="17974"/>
  </r>
  <r>
    <x v="25"/>
    <x v="191"/>
    <n v="46.99"/>
    <n v="47.107999999999997"/>
    <n v="46.14"/>
    <n v="46.48"/>
    <n v="53765"/>
  </r>
  <r>
    <x v="25"/>
    <x v="192"/>
    <n v="64.56"/>
    <n v="64.58"/>
    <n v="63.36"/>
    <n v="63.57"/>
    <n v="29455"/>
  </r>
  <r>
    <x v="25"/>
    <x v="193"/>
    <n v="15.1"/>
    <n v="15.32"/>
    <n v="14.95"/>
    <n v="15.18"/>
    <n v="159972"/>
  </r>
  <r>
    <x v="25"/>
    <x v="194"/>
    <n v="26.32"/>
    <n v="27.06"/>
    <n v="26.3"/>
    <n v="26.79"/>
    <n v="29137"/>
  </r>
  <r>
    <x v="25"/>
    <x v="195"/>
    <n v="12.91"/>
    <n v="13.1"/>
    <n v="12.34"/>
    <n v="12.44"/>
    <n v="187241"/>
  </r>
  <r>
    <x v="25"/>
    <x v="196"/>
    <n v="499.15"/>
    <n v="499.75"/>
    <n v="493.01"/>
    <n v="498.53"/>
    <n v="20993"/>
  </r>
  <r>
    <x v="25"/>
    <x v="197"/>
    <n v="37.03"/>
    <n v="37.909999999999997"/>
    <n v="37.03"/>
    <n v="37.6"/>
    <n v="8369"/>
  </r>
  <r>
    <x v="25"/>
    <x v="198"/>
    <n v="21.96"/>
    <n v="22.23"/>
    <n v="21.4"/>
    <n v="21.45"/>
    <n v="123611"/>
  </r>
  <r>
    <x v="25"/>
    <x v="199"/>
    <n v="53.46"/>
    <n v="54.93"/>
    <n v="53.46"/>
    <n v="53.79"/>
    <n v="25012"/>
  </r>
  <r>
    <x v="25"/>
    <x v="200"/>
    <n v="182.99"/>
    <n v="184.78"/>
    <n v="182.13"/>
    <n v="183.58"/>
    <n v="75411"/>
  </r>
  <r>
    <x v="25"/>
    <x v="201"/>
    <n v="16.559999999999999"/>
    <n v="17.25"/>
    <n v="16.52"/>
    <n v="17.09"/>
    <n v="46345"/>
  </r>
  <r>
    <x v="25"/>
    <x v="202"/>
    <n v="89.38"/>
    <n v="90.74"/>
    <n v="89.31"/>
    <n v="89.74"/>
    <n v="6838"/>
  </r>
  <r>
    <x v="25"/>
    <x v="203"/>
    <n v="27.16"/>
    <n v="27.55"/>
    <n v="26.89"/>
    <n v="27.31"/>
    <n v="90645"/>
  </r>
  <r>
    <x v="25"/>
    <x v="204"/>
    <n v="31.8"/>
    <n v="34.57"/>
    <n v="31.54"/>
    <n v="33.979999999999997"/>
    <n v="27241"/>
  </r>
  <r>
    <x v="25"/>
    <x v="205"/>
    <n v="27.38"/>
    <n v="27.76"/>
    <n v="27.28"/>
    <n v="27.53"/>
    <n v="17895"/>
  </r>
  <r>
    <x v="25"/>
    <x v="206"/>
    <n v="4.3600000000000003"/>
    <n v="4.49"/>
    <n v="4.34"/>
    <n v="4.4000000000000004"/>
    <n v="421603"/>
  </r>
  <r>
    <x v="25"/>
    <x v="207"/>
    <n v="12.98"/>
    <n v="13.31"/>
    <n v="12.9"/>
    <n v="13.21"/>
    <n v="102953"/>
  </r>
  <r>
    <x v="25"/>
    <x v="208"/>
    <n v="43.13"/>
    <n v="43.51"/>
    <n v="42.39"/>
    <n v="42.46"/>
    <n v="17933"/>
  </r>
  <r>
    <x v="25"/>
    <x v="209"/>
    <n v="29.52"/>
    <n v="29.85"/>
    <n v="28.9"/>
    <n v="29.01"/>
    <n v="28865"/>
  </r>
  <r>
    <x v="25"/>
    <x v="210"/>
    <n v="27.32"/>
    <n v="27.44"/>
    <n v="26.68"/>
    <n v="26.83"/>
    <n v="137653"/>
  </r>
  <r>
    <x v="25"/>
    <x v="211"/>
    <n v="54.74"/>
    <n v="54.95"/>
    <n v="53.51"/>
    <n v="53.7"/>
    <n v="37087"/>
  </r>
  <r>
    <x v="25"/>
    <x v="212"/>
    <n v="28.75"/>
    <n v="29"/>
    <n v="27.22"/>
    <n v="27.44"/>
    <n v="132518"/>
  </r>
  <r>
    <x v="25"/>
    <x v="213"/>
    <n v="40.1"/>
    <n v="40.18"/>
    <n v="39.71"/>
    <n v="39.78"/>
    <n v="16847"/>
  </r>
  <r>
    <x v="25"/>
    <x v="214"/>
    <n v="23.16"/>
    <n v="23.35"/>
    <n v="22.76"/>
    <n v="22.89"/>
    <n v="31084"/>
  </r>
  <r>
    <x v="25"/>
    <x v="215"/>
    <n v="37.450000000000003"/>
    <n v="37.75"/>
    <n v="37.19"/>
    <n v="37.25"/>
    <n v="75827"/>
  </r>
  <r>
    <x v="25"/>
    <x v="216"/>
    <n v="31.83"/>
    <n v="33.28"/>
    <n v="31.83"/>
    <n v="32.659999999999997"/>
    <n v="30509"/>
  </r>
  <r>
    <x v="25"/>
    <x v="217"/>
    <n v="47.66"/>
    <n v="47.95"/>
    <n v="47.26"/>
    <n v="47.44"/>
    <n v="196504"/>
  </r>
  <r>
    <x v="25"/>
    <x v="218"/>
    <n v="18.32"/>
    <n v="18.670000000000002"/>
    <n v="18.18"/>
    <n v="18.57"/>
    <n v="64143"/>
  </r>
  <r>
    <x v="25"/>
    <x v="219"/>
    <n v="36"/>
    <n v="36"/>
    <n v="35.380000000000003"/>
    <n v="35.69"/>
    <n v="8845"/>
  </r>
  <r>
    <x v="25"/>
    <x v="220"/>
    <n v="37.75"/>
    <n v="38"/>
    <n v="37.229999999999997"/>
    <n v="37.700000000000003"/>
    <n v="9649"/>
  </r>
  <r>
    <x v="25"/>
    <x v="221"/>
    <n v="44.72"/>
    <n v="45.08"/>
    <n v="44.18"/>
    <n v="44.82"/>
    <n v="10435"/>
  </r>
  <r>
    <x v="25"/>
    <x v="222"/>
    <n v="11.7"/>
    <n v="12.04"/>
    <n v="11.57"/>
    <n v="11.83"/>
    <n v="127005"/>
  </r>
  <r>
    <x v="25"/>
    <x v="223"/>
    <n v="39.26"/>
    <n v="39.39"/>
    <n v="38.93"/>
    <n v="39.049999999999997"/>
    <n v="12953"/>
  </r>
  <r>
    <x v="25"/>
    <x v="224"/>
    <n v="38.18"/>
    <n v="39.28"/>
    <n v="37.25"/>
    <n v="38.020000000000003"/>
    <n v="45987"/>
  </r>
  <r>
    <x v="25"/>
    <x v="225"/>
    <n v="119.36"/>
    <n v="119.94"/>
    <n v="118.6"/>
    <n v="118.81"/>
    <n v="67489"/>
  </r>
  <r>
    <x v="25"/>
    <x v="226"/>
    <n v="95.44"/>
    <n v="96.5"/>
    <n v="94.75"/>
    <n v="95.04"/>
    <n v="9344"/>
  </r>
  <r>
    <x v="25"/>
    <x v="227"/>
    <n v="38.06"/>
    <n v="38.4"/>
    <n v="37.590000000000003"/>
    <n v="37.76"/>
    <n v="8355"/>
  </r>
  <r>
    <x v="25"/>
    <x v="228"/>
    <n v="21.46"/>
    <n v="21.77"/>
    <n v="21.23"/>
    <n v="21.4"/>
    <n v="18888"/>
  </r>
  <r>
    <x v="25"/>
    <x v="229"/>
    <n v="19.64"/>
    <n v="19.78"/>
    <n v="19.440000000000001"/>
    <n v="19.48"/>
    <n v="420351"/>
  </r>
  <r>
    <x v="25"/>
    <x v="230"/>
    <n v="28.16"/>
    <n v="28.48"/>
    <n v="28.06"/>
    <n v="28.25"/>
    <n v="27547"/>
  </r>
  <r>
    <x v="25"/>
    <x v="231"/>
    <n v="22.26"/>
    <n v="23.074999999999999"/>
    <n v="22.18"/>
    <n v="22.77"/>
    <n v="65856"/>
  </r>
  <r>
    <x v="25"/>
    <x v="232"/>
    <n v="7.4"/>
    <n v="7.63"/>
    <n v="7.35"/>
    <n v="7.59"/>
    <n v="82616"/>
  </r>
  <r>
    <x v="25"/>
    <x v="233"/>
    <n v="27.24"/>
    <n v="27.51"/>
    <n v="26.92"/>
    <n v="27.17"/>
    <n v="8945"/>
  </r>
  <r>
    <x v="25"/>
    <x v="234"/>
    <n v="259.8"/>
    <n v="260.01"/>
    <n v="254.92"/>
    <n v="256.58999999999997"/>
    <n v="4281"/>
  </r>
  <r>
    <x v="25"/>
    <x v="235"/>
    <n v="51.94"/>
    <n v="52.48"/>
    <n v="51.78"/>
    <n v="52.33"/>
    <n v="9191"/>
  </r>
  <r>
    <x v="25"/>
    <x v="236"/>
    <n v="43.14"/>
    <n v="43.49"/>
    <n v="42.92"/>
    <n v="43.09"/>
    <n v="27132"/>
  </r>
  <r>
    <x v="25"/>
    <x v="237"/>
    <n v="22.04"/>
    <n v="22.37"/>
    <n v="21.82"/>
    <n v="22.1"/>
    <n v="30209"/>
  </r>
  <r>
    <x v="25"/>
    <x v="238"/>
    <n v="9.06"/>
    <n v="9.07"/>
    <n v="9.0399999999999991"/>
    <n v="9.0500000000000007"/>
    <n v="77485"/>
  </r>
  <r>
    <x v="25"/>
    <x v="239"/>
    <n v="12.47"/>
    <n v="12.53"/>
    <n v="12.07"/>
    <n v="12.28"/>
    <n v="70816"/>
  </r>
  <r>
    <x v="25"/>
    <x v="240"/>
    <n v="25.78"/>
    <n v="26.13"/>
    <n v="25.42"/>
    <n v="25.94"/>
    <n v="43566"/>
  </r>
  <r>
    <x v="25"/>
    <x v="241"/>
    <n v="33"/>
    <n v="34.07"/>
    <n v="33"/>
    <n v="33.71"/>
    <n v="59067"/>
  </r>
  <r>
    <x v="25"/>
    <x v="242"/>
    <n v="7.2"/>
    <n v="7.23"/>
    <n v="6.82"/>
    <n v="6.89"/>
    <n v="58723"/>
  </r>
  <r>
    <x v="25"/>
    <x v="243"/>
    <n v="46.36"/>
    <n v="47.08"/>
    <n v="46.12"/>
    <n v="46.51"/>
    <n v="7631"/>
  </r>
  <r>
    <x v="25"/>
    <x v="244"/>
    <n v="61.28"/>
    <n v="61.42"/>
    <n v="60.88"/>
    <n v="60.93"/>
    <n v="75568"/>
  </r>
  <r>
    <x v="25"/>
    <x v="245"/>
    <n v="27.13"/>
    <n v="27.347000000000001"/>
    <n v="26.53"/>
    <n v="26.55"/>
    <n v="64840"/>
  </r>
  <r>
    <x v="25"/>
    <x v="246"/>
    <n v="14.53"/>
    <n v="14.81"/>
    <n v="14.24"/>
    <n v="14.28"/>
    <n v="20244"/>
  </r>
  <r>
    <x v="25"/>
    <x v="247"/>
    <n v="44.89"/>
    <n v="45.2"/>
    <n v="44.43"/>
    <n v="44.88"/>
    <n v="239305"/>
  </r>
  <r>
    <x v="25"/>
    <x v="248"/>
    <n v="30.8"/>
    <n v="31.12"/>
    <n v="30"/>
    <n v="30.75"/>
    <n v="48207"/>
  </r>
  <r>
    <x v="25"/>
    <x v="249"/>
    <n v="49.64"/>
    <n v="49.82"/>
    <n v="49.27"/>
    <n v="49.45"/>
    <n v="10776"/>
  </r>
  <r>
    <x v="25"/>
    <x v="250"/>
    <n v="17.059999999999999"/>
    <n v="17.444600000000001"/>
    <n v="17.05"/>
    <n v="17.170000000000002"/>
    <n v="47583"/>
  </r>
  <r>
    <x v="25"/>
    <x v="251"/>
    <n v="6.52"/>
    <n v="6.68"/>
    <n v="6.5"/>
    <n v="6.55"/>
    <n v="120030"/>
  </r>
  <r>
    <x v="25"/>
    <x v="252"/>
    <n v="26.15"/>
    <n v="26.29"/>
    <n v="25.9"/>
    <n v="26.02"/>
    <n v="104285"/>
  </r>
  <r>
    <x v="25"/>
    <x v="253"/>
    <n v="10.72"/>
    <n v="10.84"/>
    <n v="10.65"/>
    <n v="10.68"/>
    <n v="27245"/>
  </r>
  <r>
    <x v="25"/>
    <x v="254"/>
    <n v="13.81"/>
    <n v="13.82"/>
    <n v="13.24"/>
    <n v="13.32"/>
    <n v="62382"/>
  </r>
  <r>
    <x v="25"/>
    <x v="255"/>
    <n v="35.53"/>
    <n v="35.979999999999997"/>
    <n v="35.08"/>
    <n v="35.35"/>
    <n v="27746"/>
  </r>
  <r>
    <x v="25"/>
    <x v="256"/>
    <n v="58.71"/>
    <n v="58.71"/>
    <n v="57.6"/>
    <n v="57.62"/>
    <n v="24892"/>
  </r>
  <r>
    <x v="25"/>
    <x v="257"/>
    <n v="53.4"/>
    <n v="53.54"/>
    <n v="53.19"/>
    <n v="53.31"/>
    <n v="86605"/>
  </r>
  <r>
    <x v="25"/>
    <x v="258"/>
    <n v="20.56"/>
    <n v="20.78"/>
    <n v="20.27"/>
    <n v="20.68"/>
    <n v="166669"/>
  </r>
  <r>
    <x v="25"/>
    <x v="259"/>
    <n v="55.1"/>
    <n v="56.53"/>
    <n v="55.1"/>
    <n v="56.39"/>
    <n v="45100"/>
  </r>
  <r>
    <x v="25"/>
    <x v="260"/>
    <n v="34.53"/>
    <n v="35"/>
    <n v="34.25"/>
    <n v="34.44"/>
    <n v="18421"/>
  </r>
  <r>
    <x v="25"/>
    <x v="261"/>
    <n v="19.41"/>
    <n v="19.66"/>
    <n v="19.36"/>
    <n v="19.54"/>
    <n v="19169"/>
  </r>
  <r>
    <x v="25"/>
    <x v="262"/>
    <n v="14.92"/>
    <n v="15.34"/>
    <n v="14.72"/>
    <n v="14.77"/>
    <n v="52338"/>
  </r>
  <r>
    <x v="25"/>
    <x v="263"/>
    <n v="66.61"/>
    <n v="66.628799999999998"/>
    <n v="65.77"/>
    <n v="65.88"/>
    <n v="22474"/>
  </r>
  <r>
    <x v="25"/>
    <x v="264"/>
    <n v="46.18"/>
    <n v="46.95"/>
    <n v="46.08"/>
    <n v="46.27"/>
    <n v="33980"/>
  </r>
  <r>
    <x v="25"/>
    <x v="265"/>
    <n v="80.28"/>
    <n v="81.5"/>
    <n v="80"/>
    <n v="81.150000000000006"/>
    <n v="10581"/>
  </r>
  <r>
    <x v="25"/>
    <x v="266"/>
    <n v="28.02"/>
    <n v="28.11"/>
    <n v="27.43"/>
    <n v="27.5"/>
    <n v="31980"/>
  </r>
  <r>
    <x v="25"/>
    <x v="267"/>
    <n v="33.18"/>
    <n v="33.549999999999997"/>
    <n v="32.92"/>
    <n v="33.42"/>
    <n v="92770"/>
  </r>
  <r>
    <x v="25"/>
    <x v="268"/>
    <n v="30.68"/>
    <n v="31.7"/>
    <n v="30.62"/>
    <n v="31.43"/>
    <n v="32497"/>
  </r>
  <r>
    <x v="25"/>
    <x v="269"/>
    <n v="78.67"/>
    <n v="79.319999999999993"/>
    <n v="78.25"/>
    <n v="79.05"/>
    <n v="26050"/>
  </r>
  <r>
    <x v="25"/>
    <x v="270"/>
    <n v="25.84"/>
    <n v="26.92"/>
    <n v="25.76"/>
    <n v="26.02"/>
    <n v="63038"/>
  </r>
  <r>
    <x v="25"/>
    <x v="271"/>
    <n v="73.92"/>
    <n v="74.81"/>
    <n v="73.47"/>
    <n v="74.739999999999995"/>
    <n v="9573"/>
  </r>
  <r>
    <x v="25"/>
    <x v="272"/>
    <n v="21.26"/>
    <n v="21.49"/>
    <n v="21.17"/>
    <n v="21.21"/>
    <n v="87337"/>
  </r>
  <r>
    <x v="25"/>
    <x v="273"/>
    <n v="5.61"/>
    <n v="5.72"/>
    <n v="5.44"/>
    <n v="5.46"/>
    <n v="84808"/>
  </r>
  <r>
    <x v="25"/>
    <x v="274"/>
    <n v="17.2"/>
    <n v="17.37"/>
    <n v="17.05"/>
    <n v="17.149999999999999"/>
    <n v="31514"/>
  </r>
  <r>
    <x v="25"/>
    <x v="275"/>
    <n v="25.02"/>
    <n v="25.4"/>
    <n v="24.64"/>
    <n v="24.78"/>
    <n v="16160"/>
  </r>
  <r>
    <x v="25"/>
    <x v="276"/>
    <n v="9.8000000000000007"/>
    <n v="9.9600000000000009"/>
    <n v="9.6199999999999992"/>
    <n v="9.66"/>
    <n v="61159"/>
  </r>
  <r>
    <x v="25"/>
    <x v="277"/>
    <n v="21.9"/>
    <n v="22.14"/>
    <n v="21.31"/>
    <n v="21.65"/>
    <n v="35890"/>
  </r>
  <r>
    <x v="25"/>
    <x v="278"/>
    <n v="18.02"/>
    <n v="18.55"/>
    <n v="18.010000000000002"/>
    <n v="18.260000000000002"/>
    <n v="95584"/>
  </r>
  <r>
    <x v="25"/>
    <x v="279"/>
    <n v="209.45"/>
    <n v="212.87"/>
    <n v="205.85"/>
    <n v="206.74"/>
    <n v="22341"/>
  </r>
  <r>
    <x v="25"/>
    <x v="280"/>
    <n v="26.74"/>
    <n v="27.79"/>
    <n v="26.74"/>
    <n v="27.27"/>
    <n v="73702"/>
  </r>
  <r>
    <x v="25"/>
    <x v="281"/>
    <n v="13.32"/>
    <n v="13.63"/>
    <n v="13.25"/>
    <n v="13.39"/>
    <n v="30894"/>
  </r>
  <r>
    <x v="25"/>
    <x v="282"/>
    <n v="18.18"/>
    <n v="18.46"/>
    <n v="18.04"/>
    <n v="18.38"/>
    <n v="27803"/>
  </r>
  <r>
    <x v="25"/>
    <x v="283"/>
    <n v="7.54"/>
    <n v="8.19"/>
    <n v="7.5"/>
    <n v="7.83"/>
    <n v="112184"/>
  </r>
  <r>
    <x v="25"/>
    <x v="284"/>
    <n v="57.18"/>
    <n v="57.66"/>
    <n v="57.05"/>
    <n v="57.17"/>
    <n v="75434"/>
  </r>
  <r>
    <x v="25"/>
    <x v="285"/>
    <n v="26.63"/>
    <n v="26.98"/>
    <n v="26.274999999999999"/>
    <n v="26.32"/>
    <n v="35006"/>
  </r>
  <r>
    <x v="25"/>
    <x v="286"/>
    <n v="59.31"/>
    <n v="59.68"/>
    <n v="58.55"/>
    <n v="58.78"/>
    <n v="19171"/>
  </r>
  <r>
    <x v="25"/>
    <x v="287"/>
    <n v="18.91"/>
    <n v="21.87"/>
    <n v="18.82"/>
    <n v="20.81"/>
    <n v="215344"/>
  </r>
  <r>
    <x v="25"/>
    <x v="288"/>
    <n v="30.18"/>
    <n v="31.1"/>
    <n v="29.83"/>
    <n v="29.96"/>
    <n v="7031"/>
  </r>
  <r>
    <x v="25"/>
    <x v="289"/>
    <n v="37.51"/>
    <n v="37.67"/>
    <n v="37.08"/>
    <n v="37.14"/>
    <n v="39825"/>
  </r>
  <r>
    <x v="25"/>
    <x v="290"/>
    <n v="28.66"/>
    <n v="29.25"/>
    <n v="28.2"/>
    <n v="28.45"/>
    <n v="32327"/>
  </r>
  <r>
    <x v="25"/>
    <x v="291"/>
    <n v="39"/>
    <n v="39.9"/>
    <n v="38.049999999999997"/>
    <n v="38.590000000000003"/>
    <n v="47798"/>
  </r>
  <r>
    <x v="25"/>
    <x v="292"/>
    <n v="43.05"/>
    <n v="43.61"/>
    <n v="42.64"/>
    <n v="43.25"/>
    <n v="12909"/>
  </r>
  <r>
    <x v="25"/>
    <x v="293"/>
    <n v="24.32"/>
    <n v="26.39"/>
    <n v="24.08"/>
    <n v="26.11"/>
    <n v="93339"/>
  </r>
  <r>
    <x v="25"/>
    <x v="294"/>
    <n v="56.05"/>
    <n v="56.53"/>
    <n v="55.62"/>
    <n v="56.05"/>
    <n v="26569"/>
  </r>
  <r>
    <x v="25"/>
    <x v="295"/>
    <n v="8.48"/>
    <n v="8.61"/>
    <n v="8.2200000000000006"/>
    <n v="8.2799999999999994"/>
    <n v="60908"/>
  </r>
  <r>
    <x v="25"/>
    <x v="296"/>
    <n v="70.19"/>
    <n v="71.099999999999994"/>
    <n v="69.760000000000005"/>
    <n v="70.95"/>
    <n v="3540"/>
  </r>
  <r>
    <x v="25"/>
    <x v="297"/>
    <n v="34.15"/>
    <n v="34.229999999999997"/>
    <n v="33.85"/>
    <n v="34.049999999999997"/>
    <n v="5622"/>
  </r>
  <r>
    <x v="25"/>
    <x v="298"/>
    <n v="24.6"/>
    <n v="24.92"/>
    <n v="24.57"/>
    <n v="24.8"/>
    <n v="42656"/>
  </r>
  <r>
    <x v="25"/>
    <x v="299"/>
    <n v="74.78"/>
    <n v="75.25"/>
    <n v="73.86"/>
    <n v="73.94"/>
    <n v="32004"/>
  </r>
  <r>
    <x v="25"/>
    <x v="300"/>
    <n v="17.66"/>
    <n v="18"/>
    <n v="17.66"/>
    <n v="17.899999999999999"/>
    <n v="184088"/>
  </r>
  <r>
    <x v="25"/>
    <x v="301"/>
    <n v="20.6"/>
    <n v="20.68"/>
    <n v="20.28"/>
    <n v="20.28"/>
    <n v="14048"/>
  </r>
  <r>
    <x v="25"/>
    <x v="302"/>
    <n v="76.989999999999995"/>
    <n v="77.92"/>
    <n v="76.7"/>
    <n v="77.23"/>
    <n v="36450"/>
  </r>
  <r>
    <x v="25"/>
    <x v="303"/>
    <n v="8.33"/>
    <n v="8.5399999999999991"/>
    <n v="8.2899999999999991"/>
    <n v="8.41"/>
    <n v="374253"/>
  </r>
  <r>
    <x v="25"/>
    <x v="304"/>
    <n v="32.020000000000003"/>
    <n v="32.22"/>
    <n v="31.68"/>
    <n v="31.85"/>
    <n v="140916"/>
  </r>
  <r>
    <x v="25"/>
    <x v="305"/>
    <n v="32.369999999999997"/>
    <n v="32.53"/>
    <n v="31.91"/>
    <n v="32.1"/>
    <n v="42744"/>
  </r>
  <r>
    <x v="25"/>
    <x v="306"/>
    <n v="31.19"/>
    <n v="31.55"/>
    <n v="30.96"/>
    <n v="31.09"/>
    <n v="125829"/>
  </r>
  <r>
    <x v="25"/>
    <x v="307"/>
    <n v="25.9"/>
    <n v="25.96"/>
    <n v="25.69"/>
    <n v="25.75"/>
    <n v="390502"/>
  </r>
  <r>
    <x v="25"/>
    <x v="308"/>
    <n v="63.3"/>
    <n v="64.099999999999994"/>
    <n v="62.15"/>
    <n v="62.47"/>
    <n v="5594"/>
  </r>
  <r>
    <x v="25"/>
    <x v="309"/>
    <n v="9.86"/>
    <n v="10.130000000000001"/>
    <n v="9.5500000000000007"/>
    <n v="9.69"/>
    <n v="46920"/>
  </r>
  <r>
    <x v="25"/>
    <x v="310"/>
    <n v="8.5500000000000007"/>
    <n v="8.59"/>
    <n v="8.18"/>
    <n v="8.4"/>
    <n v="427288"/>
  </r>
  <r>
    <x v="25"/>
    <x v="311"/>
    <n v="58.45"/>
    <n v="58.62"/>
    <n v="57.27"/>
    <n v="58.1"/>
    <n v="19811"/>
  </r>
  <r>
    <x v="25"/>
    <x v="312"/>
    <n v="23.04"/>
    <n v="23.6"/>
    <n v="22.92"/>
    <n v="23.26"/>
    <n v="12720"/>
  </r>
  <r>
    <x v="25"/>
    <x v="313"/>
    <n v="17.940000000000001"/>
    <n v="18.059999999999999"/>
    <n v="17.690000000000001"/>
    <n v="17.88"/>
    <n v="13697"/>
  </r>
  <r>
    <x v="25"/>
    <x v="314"/>
    <n v="16.149999999999999"/>
    <n v="16.239999999999998"/>
    <n v="15.96"/>
    <n v="16.149999999999999"/>
    <n v="83752"/>
  </r>
  <r>
    <x v="25"/>
    <x v="315"/>
    <n v="66.55"/>
    <n v="67"/>
    <n v="65.66"/>
    <n v="66.459999999999994"/>
    <n v="9900"/>
  </r>
  <r>
    <x v="25"/>
    <x v="316"/>
    <n v="19.989999999999998"/>
    <n v="20.78"/>
    <n v="19.75"/>
    <n v="20.67"/>
    <n v="70513"/>
  </r>
  <r>
    <x v="25"/>
    <x v="317"/>
    <n v="21.8"/>
    <n v="22.04"/>
    <n v="21.31"/>
    <n v="21.34"/>
    <n v="27856"/>
  </r>
  <r>
    <x v="25"/>
    <x v="318"/>
    <n v="42.78"/>
    <n v="44.46"/>
    <n v="42.64"/>
    <n v="43.73"/>
    <n v="94031"/>
  </r>
  <r>
    <x v="25"/>
    <x v="319"/>
    <n v="13.81"/>
    <n v="14.025"/>
    <n v="13.77"/>
    <n v="13.91"/>
    <n v="25079"/>
  </r>
  <r>
    <x v="25"/>
    <x v="320"/>
    <n v="59.23"/>
    <n v="60.19"/>
    <n v="59.12"/>
    <n v="60.09"/>
    <n v="86908"/>
  </r>
  <r>
    <x v="25"/>
    <x v="321"/>
    <n v="51.79"/>
    <n v="53.16"/>
    <n v="51.79"/>
    <n v="52.75"/>
    <n v="28129"/>
  </r>
  <r>
    <x v="25"/>
    <x v="322"/>
    <n v="42.78"/>
    <n v="43.64"/>
    <n v="42.76"/>
    <n v="43.11"/>
    <n v="38701"/>
  </r>
  <r>
    <x v="25"/>
    <x v="323"/>
    <n v="4.6500000000000004"/>
    <n v="4.71"/>
    <n v="4.5199999999999996"/>
    <n v="4.55"/>
    <n v="71045"/>
  </r>
  <r>
    <x v="25"/>
    <x v="324"/>
    <n v="44.57"/>
    <n v="44.62"/>
    <n v="43.74"/>
    <n v="43.85"/>
    <n v="25692"/>
  </r>
  <r>
    <x v="25"/>
    <x v="325"/>
    <n v="14.66"/>
    <n v="14.78"/>
    <n v="14.27"/>
    <n v="14.33"/>
    <n v="135573"/>
  </r>
  <r>
    <x v="25"/>
    <x v="326"/>
    <n v="26.31"/>
    <n v="26.57"/>
    <n v="26.01"/>
    <n v="26.15"/>
    <n v="56751"/>
  </r>
  <r>
    <x v="25"/>
    <x v="327"/>
    <n v="58.89"/>
    <n v="59.17"/>
    <n v="58.3"/>
    <n v="58.45"/>
    <n v="15240"/>
  </r>
  <r>
    <x v="25"/>
    <x v="328"/>
    <n v="23.97"/>
    <n v="24.07"/>
    <n v="23.8"/>
    <n v="24"/>
    <n v="13340"/>
  </r>
  <r>
    <x v="25"/>
    <x v="329"/>
    <n v="47.41"/>
    <n v="47.73"/>
    <n v="46.73"/>
    <n v="46.8"/>
    <n v="41608"/>
  </r>
  <r>
    <x v="25"/>
    <x v="330"/>
    <n v="14.86"/>
    <n v="15.1"/>
    <n v="14.53"/>
    <n v="14.56"/>
    <n v="117751"/>
  </r>
  <r>
    <x v="25"/>
    <x v="331"/>
    <n v="21.19"/>
    <n v="21.3"/>
    <n v="20.8"/>
    <n v="20.86"/>
    <n v="17123"/>
  </r>
  <r>
    <x v="25"/>
    <x v="332"/>
    <n v="15.72"/>
    <n v="15.85"/>
    <n v="15.51"/>
    <n v="15.62"/>
    <n v="59874"/>
  </r>
  <r>
    <x v="25"/>
    <x v="333"/>
    <n v="11.97"/>
    <n v="12.08"/>
    <n v="11.805"/>
    <n v="11.9"/>
    <n v="112443"/>
  </r>
  <r>
    <x v="25"/>
    <x v="334"/>
    <n v="8.6999999999999993"/>
    <n v="8.86"/>
    <n v="8.26"/>
    <n v="8.39"/>
    <n v="42478"/>
  </r>
  <r>
    <x v="25"/>
    <x v="335"/>
    <n v="28.76"/>
    <n v="29.15"/>
    <n v="28.61"/>
    <n v="28.74"/>
    <n v="16899"/>
  </r>
  <r>
    <x v="25"/>
    <x v="336"/>
    <n v="6.41"/>
    <n v="6.67"/>
    <n v="6.36"/>
    <n v="6.55"/>
    <n v="59429"/>
  </r>
  <r>
    <x v="25"/>
    <x v="337"/>
    <n v="37.03"/>
    <n v="37.47"/>
    <n v="36.72"/>
    <n v="37.24"/>
    <n v="13195"/>
  </r>
  <r>
    <x v="25"/>
    <x v="338"/>
    <n v="37.450000000000003"/>
    <n v="38.18"/>
    <n v="37.450000000000003"/>
    <n v="37.9"/>
    <n v="16240"/>
  </r>
  <r>
    <x v="25"/>
    <x v="339"/>
    <n v="21.14"/>
    <n v="21.38"/>
    <n v="21.1"/>
    <n v="21.12"/>
    <n v="232809"/>
  </r>
  <r>
    <x v="25"/>
    <x v="340"/>
    <n v="36.590000000000003"/>
    <n v="36.96"/>
    <n v="36.049999999999997"/>
    <n v="36.17"/>
    <n v="25269"/>
  </r>
  <r>
    <x v="25"/>
    <x v="341"/>
    <n v="78.98"/>
    <n v="79.41"/>
    <n v="77.84"/>
    <n v="78.290000000000006"/>
    <n v="46537"/>
  </r>
  <r>
    <x v="25"/>
    <x v="342"/>
    <n v="29.18"/>
    <n v="29.35"/>
    <n v="28.81"/>
    <n v="28.85"/>
    <n v="34511"/>
  </r>
  <r>
    <x v="25"/>
    <x v="343"/>
    <n v="15.91"/>
    <n v="15.99"/>
    <n v="15.79"/>
    <n v="15.79"/>
    <n v="24230"/>
  </r>
  <r>
    <x v="25"/>
    <x v="344"/>
    <n v="36.729999999999997"/>
    <n v="36.729999999999997"/>
    <n v="36.299999999999997"/>
    <n v="36.44"/>
    <n v="20052"/>
  </r>
  <r>
    <x v="25"/>
    <x v="345"/>
    <n v="25.31"/>
    <n v="25.36"/>
    <n v="24.96"/>
    <n v="25.12"/>
    <n v="18262"/>
  </r>
  <r>
    <x v="25"/>
    <x v="346"/>
    <n v="37.979999999999997"/>
    <n v="38.479999999999997"/>
    <n v="37.5"/>
    <n v="37.97"/>
    <n v="14571"/>
  </r>
  <r>
    <x v="25"/>
    <x v="347"/>
    <n v="41.02"/>
    <n v="41.29"/>
    <n v="40.82"/>
    <n v="40.93"/>
    <n v="17317"/>
  </r>
  <r>
    <x v="25"/>
    <x v="348"/>
    <n v="31.48"/>
    <n v="31.78"/>
    <n v="30.96"/>
    <n v="31.06"/>
    <n v="17966"/>
  </r>
  <r>
    <x v="25"/>
    <x v="349"/>
    <n v="102.79"/>
    <n v="103.49"/>
    <n v="101.77"/>
    <n v="102.87"/>
    <n v="9889"/>
  </r>
  <r>
    <x v="25"/>
    <x v="350"/>
    <n v="9.7100000000000009"/>
    <n v="9.85"/>
    <n v="9.57"/>
    <n v="9.6199999999999992"/>
    <n v="43528"/>
  </r>
  <r>
    <x v="25"/>
    <x v="351"/>
    <n v="27.4"/>
    <n v="27.61"/>
    <n v="27.28"/>
    <n v="27.43"/>
    <n v="8119"/>
  </r>
  <r>
    <x v="25"/>
    <x v="352"/>
    <n v="31.67"/>
    <n v="31.7"/>
    <n v="31.38"/>
    <n v="31.62"/>
    <n v="19921"/>
  </r>
  <r>
    <x v="25"/>
    <x v="353"/>
    <n v="59.1"/>
    <n v="59.31"/>
    <n v="58"/>
    <n v="58.51"/>
    <n v="70869"/>
  </r>
  <r>
    <x v="25"/>
    <x v="354"/>
    <n v="16.57"/>
    <n v="16.940000000000001"/>
    <n v="16.45"/>
    <n v="16.77"/>
    <n v="662024"/>
  </r>
  <r>
    <x v="25"/>
    <x v="355"/>
    <n v="27.95"/>
    <n v="28.53"/>
    <n v="27.37"/>
    <n v="27.83"/>
    <n v="28275"/>
  </r>
  <r>
    <x v="25"/>
    <x v="356"/>
    <n v="58.34"/>
    <n v="58.37"/>
    <n v="57.76"/>
    <n v="57.91"/>
    <n v="76252"/>
  </r>
  <r>
    <x v="25"/>
    <x v="357"/>
    <n v="39.78"/>
    <n v="39.78"/>
    <n v="39.270000000000003"/>
    <n v="39.32"/>
    <n v="11359"/>
  </r>
  <r>
    <x v="25"/>
    <x v="358"/>
    <n v="16.920000000000002"/>
    <n v="16.97"/>
    <n v="16.670000000000002"/>
    <n v="16.739999999999998"/>
    <n v="33301"/>
  </r>
  <r>
    <x v="25"/>
    <x v="359"/>
    <n v="52.86"/>
    <n v="53.69"/>
    <n v="52.74"/>
    <n v="52.91"/>
    <n v="14056"/>
  </r>
  <r>
    <x v="25"/>
    <x v="360"/>
    <n v="11.49"/>
    <n v="11.57"/>
    <n v="11.27"/>
    <n v="11.37"/>
    <n v="48004"/>
  </r>
  <r>
    <x v="25"/>
    <x v="361"/>
    <n v="19.45"/>
    <n v="19.54"/>
    <n v="19.22"/>
    <n v="19.420000000000002"/>
    <n v="9853"/>
  </r>
  <r>
    <x v="25"/>
    <x v="362"/>
    <n v="11.93"/>
    <n v="12.37"/>
    <n v="11.75"/>
    <n v="12.25"/>
    <n v="132513"/>
  </r>
  <r>
    <x v="25"/>
    <x v="363"/>
    <n v="32.85"/>
    <n v="33.28"/>
    <n v="32.740200000000002"/>
    <n v="32.950000000000003"/>
    <n v="8296"/>
  </r>
  <r>
    <x v="25"/>
    <x v="364"/>
    <n v="48.14"/>
    <n v="48.96"/>
    <n v="48.02"/>
    <n v="48.72"/>
    <n v="56362"/>
  </r>
  <r>
    <x v="25"/>
    <x v="365"/>
    <n v="47.09"/>
    <n v="48.55"/>
    <n v="46.66"/>
    <n v="47.99"/>
    <n v="69693"/>
  </r>
  <r>
    <x v="25"/>
    <x v="366"/>
    <n v="32.83"/>
    <n v="33.049999999999997"/>
    <n v="32.590000000000003"/>
    <n v="33.03"/>
    <n v="4227"/>
  </r>
  <r>
    <x v="25"/>
    <x v="367"/>
    <n v="15.19"/>
    <n v="15.21"/>
    <n v="14.9"/>
    <n v="15.03"/>
    <n v="26480"/>
  </r>
  <r>
    <x v="25"/>
    <x v="368"/>
    <n v="58.75"/>
    <n v="59.51"/>
    <n v="58.62"/>
    <n v="58.74"/>
    <n v="10095"/>
  </r>
  <r>
    <x v="25"/>
    <x v="369"/>
    <n v="30.81"/>
    <n v="30.81"/>
    <n v="30.41"/>
    <n v="30.66"/>
    <n v="8153"/>
  </r>
  <r>
    <x v="25"/>
    <x v="370"/>
    <n v="50.75"/>
    <n v="51.38"/>
    <n v="49.91"/>
    <n v="49.96"/>
    <n v="30863"/>
  </r>
  <r>
    <x v="25"/>
    <x v="371"/>
    <n v="78.150000000000006"/>
    <n v="78.66"/>
    <n v="76.349999999999994"/>
    <n v="76.42"/>
    <n v="12470"/>
  </r>
  <r>
    <x v="25"/>
    <x v="372"/>
    <n v="26.31"/>
    <n v="26.79"/>
    <n v="26.31"/>
    <n v="26.54"/>
    <n v="14827"/>
  </r>
  <r>
    <x v="25"/>
    <x v="373"/>
    <n v="22.88"/>
    <n v="23.19"/>
    <n v="22.75"/>
    <n v="22.9"/>
    <n v="20632"/>
  </r>
  <r>
    <x v="25"/>
    <x v="374"/>
    <n v="80.61"/>
    <n v="81.59"/>
    <n v="80.319999999999993"/>
    <n v="81"/>
    <n v="14503"/>
  </r>
  <r>
    <x v="25"/>
    <x v="375"/>
    <n v="35.86"/>
    <n v="36.47"/>
    <n v="35.39"/>
    <n v="36.36"/>
    <n v="13481"/>
  </r>
  <r>
    <x v="25"/>
    <x v="376"/>
    <n v="3.69"/>
    <n v="3.75"/>
    <n v="3.64"/>
    <n v="3.74"/>
    <n v="191105"/>
  </r>
  <r>
    <x v="25"/>
    <x v="377"/>
    <n v="45.98"/>
    <n v="46.03"/>
    <n v="45.25"/>
    <n v="45.5"/>
    <n v="158082"/>
  </r>
  <r>
    <x v="25"/>
    <x v="378"/>
    <n v="17.55"/>
    <n v="17.61"/>
    <n v="17.170000000000002"/>
    <n v="17.190000000000001"/>
    <n v="33308"/>
  </r>
  <r>
    <x v="25"/>
    <x v="379"/>
    <n v="39.82"/>
    <n v="40.44"/>
    <n v="39.46"/>
    <n v="39.83"/>
    <n v="5481"/>
  </r>
  <r>
    <x v="25"/>
    <x v="380"/>
    <n v="45.31"/>
    <n v="45.42"/>
    <n v="44.91"/>
    <n v="45.13"/>
    <n v="9274"/>
  </r>
  <r>
    <x v="25"/>
    <x v="381"/>
    <n v="22.79"/>
    <n v="23.49"/>
    <n v="22.73"/>
    <n v="23.27"/>
    <n v="28038"/>
  </r>
  <r>
    <x v="25"/>
    <x v="382"/>
    <n v="6.63"/>
    <n v="6.72"/>
    <n v="6.44"/>
    <n v="6.45"/>
    <n v="346378"/>
  </r>
  <r>
    <x v="25"/>
    <x v="383"/>
    <n v="25.9"/>
    <n v="25.95"/>
    <n v="25.4"/>
    <n v="25.5"/>
    <n v="14400"/>
  </r>
  <r>
    <x v="25"/>
    <x v="384"/>
    <n v="27.75"/>
    <n v="27.99"/>
    <n v="27.48"/>
    <n v="27.74"/>
    <n v="32077"/>
  </r>
  <r>
    <x v="25"/>
    <x v="385"/>
    <n v="77.180000000000007"/>
    <n v="78.540000000000006"/>
    <n v="76.39"/>
    <n v="77.38"/>
    <n v="19655"/>
  </r>
  <r>
    <x v="25"/>
    <x v="386"/>
    <n v="44.39"/>
    <n v="44.75"/>
    <n v="42.74"/>
    <n v="42.82"/>
    <n v="19106"/>
  </r>
  <r>
    <x v="25"/>
    <x v="387"/>
    <n v="50.18"/>
    <n v="50.42"/>
    <n v="49.3"/>
    <n v="49.81"/>
    <n v="20609"/>
  </r>
  <r>
    <x v="25"/>
    <x v="388"/>
    <n v="21.32"/>
    <n v="21.779900000000001"/>
    <n v="21.32"/>
    <n v="21.46"/>
    <n v="31916"/>
  </r>
  <r>
    <x v="25"/>
    <x v="389"/>
    <n v="26.89"/>
    <n v="26.95"/>
    <n v="26.56"/>
    <n v="26.75"/>
    <n v="12956"/>
  </r>
  <r>
    <x v="25"/>
    <x v="390"/>
    <n v="16.37"/>
    <n v="16.95"/>
    <n v="16.2"/>
    <n v="16.739999999999998"/>
    <n v="33996"/>
  </r>
  <r>
    <x v="25"/>
    <x v="391"/>
    <n v="48.08"/>
    <n v="48.48"/>
    <n v="47.95"/>
    <n v="48.3"/>
    <n v="23629"/>
  </r>
  <r>
    <x v="25"/>
    <x v="392"/>
    <n v="15.46"/>
    <n v="15.81"/>
    <n v="15.35"/>
    <n v="15.54"/>
    <n v="20831"/>
  </r>
  <r>
    <x v="25"/>
    <x v="393"/>
    <n v="3.95"/>
    <n v="4.16"/>
    <n v="3.87"/>
    <n v="4.04"/>
    <n v="618236"/>
  </r>
  <r>
    <x v="25"/>
    <x v="394"/>
    <n v="20.63"/>
    <n v="20.76"/>
    <n v="20.170000000000002"/>
    <n v="20.38"/>
    <n v="93079"/>
  </r>
  <r>
    <x v="25"/>
    <x v="395"/>
    <n v="35.43"/>
    <n v="35.479999999999997"/>
    <n v="35.14"/>
    <n v="35.299999999999997"/>
    <n v="6178"/>
  </r>
  <r>
    <x v="25"/>
    <x v="396"/>
    <n v="19.07"/>
    <n v="19.385000000000002"/>
    <n v="18.899999999999999"/>
    <n v="19.27"/>
    <n v="138160"/>
  </r>
  <r>
    <x v="25"/>
    <x v="397"/>
    <n v="19.21"/>
    <n v="19.28"/>
    <n v="19.04"/>
    <n v="19.14"/>
    <n v="25823"/>
  </r>
  <r>
    <x v="25"/>
    <x v="398"/>
    <n v="19.62"/>
    <n v="20.07"/>
    <n v="19.62"/>
    <n v="19.89"/>
    <n v="7243"/>
  </r>
  <r>
    <x v="25"/>
    <x v="399"/>
    <n v="28.07"/>
    <n v="28.28"/>
    <n v="27.9"/>
    <n v="28.13"/>
    <n v="126132"/>
  </r>
  <r>
    <x v="25"/>
    <x v="400"/>
    <n v="66"/>
    <n v="66.89"/>
    <n v="64.64"/>
    <n v="65.8"/>
    <n v="8931"/>
  </r>
  <r>
    <x v="25"/>
    <x v="401"/>
    <n v="60.71"/>
    <n v="61.62"/>
    <n v="60.12"/>
    <n v="60.26"/>
    <n v="10355"/>
  </r>
  <r>
    <x v="25"/>
    <x v="402"/>
    <n v="54.01"/>
    <n v="54.81"/>
    <n v="53.73"/>
    <n v="53.99"/>
    <n v="9032"/>
  </r>
  <r>
    <x v="25"/>
    <x v="403"/>
    <n v="29.12"/>
    <n v="29.44"/>
    <n v="28.73"/>
    <n v="29.19"/>
    <n v="20679"/>
  </r>
  <r>
    <x v="25"/>
    <x v="404"/>
    <n v="54.27"/>
    <n v="54.55"/>
    <n v="53.79"/>
    <n v="53.98"/>
    <n v="16104"/>
  </r>
  <r>
    <x v="25"/>
    <x v="405"/>
    <n v="60.43"/>
    <n v="61.15"/>
    <n v="60.02"/>
    <n v="60.42"/>
    <n v="58409"/>
  </r>
  <r>
    <x v="25"/>
    <x v="406"/>
    <n v="11"/>
    <n v="11.09"/>
    <n v="10.8"/>
    <n v="10.97"/>
    <n v="91489"/>
  </r>
  <r>
    <x v="25"/>
    <x v="407"/>
    <n v="8.9"/>
    <n v="9.16"/>
    <n v="8.8699999999999992"/>
    <n v="8.91"/>
    <n v="83748"/>
  </r>
  <r>
    <x v="25"/>
    <x v="408"/>
    <n v="33.92"/>
    <n v="34.840000000000003"/>
    <n v="33.64"/>
    <n v="34.58"/>
    <n v="7042"/>
  </r>
  <r>
    <x v="25"/>
    <x v="409"/>
    <n v="22.46"/>
    <n v="22.5"/>
    <n v="21.75"/>
    <n v="21.76"/>
    <n v="60514"/>
  </r>
  <r>
    <x v="25"/>
    <x v="410"/>
    <n v="36.869999999999997"/>
    <n v="37.24"/>
    <n v="36.67"/>
    <n v="37.200000000000003"/>
    <n v="4542"/>
  </r>
  <r>
    <x v="25"/>
    <x v="411"/>
    <n v="32.090000000000003"/>
    <n v="32.090000000000003"/>
    <n v="31.69"/>
    <n v="31.97"/>
    <n v="24216"/>
  </r>
  <r>
    <x v="25"/>
    <x v="412"/>
    <n v="71.67"/>
    <n v="72.349999999999994"/>
    <n v="69.28"/>
    <n v="69.319999999999993"/>
    <n v="51575"/>
  </r>
  <r>
    <x v="25"/>
    <x v="413"/>
    <n v="23.14"/>
    <n v="23.52"/>
    <n v="23.01"/>
    <n v="23.26"/>
    <n v="52637"/>
  </r>
  <r>
    <x v="25"/>
    <x v="414"/>
    <n v="48.68"/>
    <n v="48.98"/>
    <n v="48.36"/>
    <n v="48.51"/>
    <n v="6922"/>
  </r>
  <r>
    <x v="25"/>
    <x v="415"/>
    <n v="50.24"/>
    <n v="50.33"/>
    <n v="49.64"/>
    <n v="50.16"/>
    <n v="11577"/>
  </r>
  <r>
    <x v="25"/>
    <x v="416"/>
    <n v="22.63"/>
    <n v="22.97"/>
    <n v="22.38"/>
    <n v="22.55"/>
    <n v="54489"/>
  </r>
  <r>
    <x v="25"/>
    <x v="417"/>
    <n v="39.78"/>
    <n v="39.950000000000003"/>
    <n v="39.49"/>
    <n v="39.74"/>
    <n v="16493"/>
  </r>
  <r>
    <x v="25"/>
    <x v="418"/>
    <n v="36.909999999999997"/>
    <n v="37.72"/>
    <n v="36.69"/>
    <n v="37.590000000000003"/>
    <n v="12502"/>
  </r>
  <r>
    <x v="25"/>
    <x v="419"/>
    <n v="52.89"/>
    <n v="53.26"/>
    <n v="52.2"/>
    <n v="52.66"/>
    <n v="30947"/>
  </r>
  <r>
    <x v="25"/>
    <x v="420"/>
    <n v="15.53"/>
    <n v="15.7"/>
    <n v="15.31"/>
    <n v="15.35"/>
    <n v="30704"/>
  </r>
  <r>
    <x v="25"/>
    <x v="421"/>
    <n v="28.03"/>
    <n v="28.3"/>
    <n v="27.48"/>
    <n v="27.96"/>
    <n v="30338"/>
  </r>
  <r>
    <x v="25"/>
    <x v="422"/>
    <n v="15.12"/>
    <n v="15.37"/>
    <n v="14.93"/>
    <n v="15.2"/>
    <n v="27594"/>
  </r>
  <r>
    <x v="25"/>
    <x v="423"/>
    <n v="42.05"/>
    <n v="42.74"/>
    <n v="41.960999999999999"/>
    <n v="42.48"/>
    <n v="7686"/>
  </r>
  <r>
    <x v="25"/>
    <x v="424"/>
    <n v="41.38"/>
    <n v="42.57"/>
    <n v="40.99"/>
    <n v="42.31"/>
    <n v="43402"/>
  </r>
  <r>
    <x v="25"/>
    <x v="425"/>
    <n v="19.78"/>
    <n v="19.91"/>
    <n v="19.57"/>
    <n v="19.809999999999999"/>
    <n v="45904"/>
  </r>
  <r>
    <x v="25"/>
    <x v="426"/>
    <n v="45.93"/>
    <n v="46.1"/>
    <n v="45.44"/>
    <n v="45.63"/>
    <n v="21345"/>
  </r>
  <r>
    <x v="25"/>
    <x v="427"/>
    <n v="15.98"/>
    <n v="16.25"/>
    <n v="15.87"/>
    <n v="16.02"/>
    <n v="132872"/>
  </r>
  <r>
    <x v="25"/>
    <x v="428"/>
    <n v="25.29"/>
    <n v="25.35"/>
    <n v="24.86"/>
    <n v="24.95"/>
    <n v="43749"/>
  </r>
  <r>
    <x v="25"/>
    <x v="429"/>
    <n v="27.34"/>
    <n v="27.37"/>
    <n v="27.03"/>
    <n v="27.2"/>
    <n v="318987"/>
  </r>
  <r>
    <x v="25"/>
    <x v="430"/>
    <n v="48.5"/>
    <n v="49.04"/>
    <n v="48.33"/>
    <n v="48.66"/>
    <n v="8063"/>
  </r>
  <r>
    <x v="25"/>
    <x v="431"/>
    <n v="27.92"/>
    <n v="28"/>
    <n v="27.55"/>
    <n v="27.77"/>
    <n v="9557"/>
  </r>
  <r>
    <x v="25"/>
    <x v="432"/>
    <n v="14.21"/>
    <n v="14.37"/>
    <n v="14.13"/>
    <n v="14.34"/>
    <n v="14381"/>
  </r>
  <r>
    <x v="25"/>
    <x v="433"/>
    <n v="36"/>
    <n v="36.31"/>
    <n v="35.89"/>
    <n v="36.31"/>
    <n v="6353"/>
  </r>
  <r>
    <x v="25"/>
    <x v="434"/>
    <n v="9.35"/>
    <n v="9.48"/>
    <n v="9.1"/>
    <n v="9.11"/>
    <n v="55362"/>
  </r>
  <r>
    <x v="25"/>
    <x v="435"/>
    <n v="47.81"/>
    <n v="48.17"/>
    <n v="47.2"/>
    <n v="47.28"/>
    <n v="54730"/>
  </r>
  <r>
    <x v="25"/>
    <x v="436"/>
    <n v="5.85"/>
    <n v="5.96"/>
    <n v="5.76"/>
    <n v="5.79"/>
    <n v="53806"/>
  </r>
  <r>
    <x v="25"/>
    <x v="437"/>
    <n v="9.82"/>
    <n v="9.93"/>
    <n v="9.6"/>
    <n v="9.67"/>
    <n v="25873"/>
  </r>
  <r>
    <x v="25"/>
    <x v="438"/>
    <n v="37.619999999999997"/>
    <n v="38.44"/>
    <n v="37.57"/>
    <n v="38.33"/>
    <n v="27454"/>
  </r>
  <r>
    <x v="25"/>
    <x v="439"/>
    <n v="37.44"/>
    <n v="37.670499999999997"/>
    <n v="36.83"/>
    <n v="37"/>
    <n v="28775"/>
  </r>
  <r>
    <x v="25"/>
    <x v="440"/>
    <n v="6.85"/>
    <n v="6.88"/>
    <n v="6.7297000000000002"/>
    <n v="6.82"/>
    <n v="84024"/>
  </r>
  <r>
    <x v="25"/>
    <x v="441"/>
    <n v="43.87"/>
    <n v="44.5"/>
    <n v="43.35"/>
    <n v="43.96"/>
    <n v="5490"/>
  </r>
  <r>
    <x v="25"/>
    <x v="442"/>
    <n v="44"/>
    <n v="44.36"/>
    <n v="43.24"/>
    <n v="43.61"/>
    <n v="70207"/>
  </r>
  <r>
    <x v="25"/>
    <x v="443"/>
    <n v="46.31"/>
    <n v="46.8"/>
    <n v="45.78"/>
    <n v="45.96"/>
    <n v="15125"/>
  </r>
  <r>
    <x v="25"/>
    <x v="444"/>
    <n v="49.19"/>
    <n v="49.57"/>
    <n v="48.54"/>
    <n v="48.96"/>
    <n v="36601"/>
  </r>
  <r>
    <x v="25"/>
    <x v="445"/>
    <n v="12.79"/>
    <n v="12.95"/>
    <n v="12.6"/>
    <n v="12.62"/>
    <n v="29679"/>
  </r>
  <r>
    <x v="25"/>
    <x v="446"/>
    <n v="14.89"/>
    <n v="14.94"/>
    <n v="14.38"/>
    <n v="14.38"/>
    <n v="63814"/>
  </r>
  <r>
    <x v="25"/>
    <x v="447"/>
    <n v="16.25"/>
    <n v="16.43"/>
    <n v="16.2"/>
    <n v="16.309999999999999"/>
    <n v="14172"/>
  </r>
  <r>
    <x v="25"/>
    <x v="448"/>
    <n v="42.66"/>
    <n v="44.01"/>
    <n v="42.66"/>
    <n v="43.75"/>
    <n v="33882"/>
  </r>
  <r>
    <x v="25"/>
    <x v="449"/>
    <n v="29.4"/>
    <n v="29.8"/>
    <n v="29.06"/>
    <n v="29.23"/>
    <n v="62828"/>
  </r>
  <r>
    <x v="25"/>
    <x v="450"/>
    <n v="23.96"/>
    <n v="24.37"/>
    <n v="23.515000000000001"/>
    <n v="23.55"/>
    <n v="153270"/>
  </r>
  <r>
    <x v="25"/>
    <x v="451"/>
    <n v="18.68"/>
    <n v="18.89"/>
    <n v="18.100000000000001"/>
    <n v="18.71"/>
    <n v="54389"/>
  </r>
  <r>
    <x v="25"/>
    <x v="452"/>
    <n v="25.92"/>
    <n v="26.44"/>
    <n v="24.94"/>
    <n v="25.68"/>
    <n v="232162"/>
  </r>
  <r>
    <x v="25"/>
    <x v="453"/>
    <n v="21.54"/>
    <n v="21.82"/>
    <n v="21.35"/>
    <n v="21.69"/>
    <n v="49858"/>
  </r>
  <r>
    <x v="25"/>
    <x v="454"/>
    <n v="60.32"/>
    <n v="60.52"/>
    <n v="59.05"/>
    <n v="59.14"/>
    <n v="28752"/>
  </r>
  <r>
    <x v="25"/>
    <x v="455"/>
    <n v="57.84"/>
    <n v="57.88"/>
    <n v="56.68"/>
    <n v="56.78"/>
    <n v="31783"/>
  </r>
  <r>
    <x v="25"/>
    <x v="456"/>
    <n v="22.39"/>
    <n v="22.504999999999999"/>
    <n v="21.72"/>
    <n v="21.75"/>
    <n v="187239"/>
  </r>
  <r>
    <x v="25"/>
    <x v="457"/>
    <n v="61.66"/>
    <n v="61.93"/>
    <n v="61.25"/>
    <n v="61.31"/>
    <n v="40488"/>
  </r>
  <r>
    <x v="25"/>
    <x v="458"/>
    <n v="42.75"/>
    <n v="42.75"/>
    <n v="41.98"/>
    <n v="42.06"/>
    <n v="6297"/>
  </r>
  <r>
    <x v="25"/>
    <x v="459"/>
    <n v="71.66"/>
    <n v="73.75"/>
    <n v="71.66"/>
    <n v="73.2"/>
    <n v="8016"/>
  </r>
  <r>
    <x v="25"/>
    <x v="460"/>
    <n v="29.29"/>
    <n v="29.85"/>
    <n v="29.29"/>
    <n v="29.73"/>
    <n v="465"/>
  </r>
  <r>
    <x v="25"/>
    <x v="461"/>
    <n v="19.61"/>
    <n v="19.84"/>
    <n v="19.39"/>
    <n v="19.46"/>
    <n v="95821"/>
  </r>
  <r>
    <x v="25"/>
    <x v="462"/>
    <n v="54.63"/>
    <n v="55.39"/>
    <n v="54.11"/>
    <n v="54.63"/>
    <n v="7905"/>
  </r>
  <r>
    <x v="25"/>
    <x v="463"/>
    <n v="67.58"/>
    <n v="67.8"/>
    <n v="64.55"/>
    <n v="64.77"/>
    <n v="31885"/>
  </r>
  <r>
    <x v="25"/>
    <x v="464"/>
    <n v="23.3"/>
    <n v="23.45"/>
    <n v="22.81"/>
    <n v="22.96"/>
    <n v="31010"/>
  </r>
  <r>
    <x v="25"/>
    <x v="465"/>
    <n v="39.909999999999997"/>
    <n v="40.18"/>
    <n v="38.89"/>
    <n v="38.979999999999997"/>
    <n v="20351"/>
  </r>
  <r>
    <x v="25"/>
    <x v="466"/>
    <n v="30.26"/>
    <n v="30.29"/>
    <n v="29.96"/>
    <n v="30.16"/>
    <n v="130521"/>
  </r>
  <r>
    <x v="25"/>
    <x v="467"/>
    <n v="37.9"/>
    <n v="38.44"/>
    <n v="37.034999999999997"/>
    <n v="37.35"/>
    <n v="261273"/>
  </r>
  <r>
    <x v="25"/>
    <x v="468"/>
    <n v="55.39"/>
    <n v="56.15"/>
    <n v="55.18"/>
    <n v="55.4"/>
    <n v="7596"/>
  </r>
  <r>
    <x v="25"/>
    <x v="469"/>
    <n v="36.96"/>
    <n v="37.1"/>
    <n v="36.07"/>
    <n v="36.17"/>
    <n v="34266"/>
  </r>
  <r>
    <x v="25"/>
    <x v="470"/>
    <n v="45.45"/>
    <n v="45.61"/>
    <n v="45.02"/>
    <n v="45.58"/>
    <n v="5365"/>
  </r>
  <r>
    <x v="25"/>
    <x v="471"/>
    <n v="28.7"/>
    <n v="28.97"/>
    <n v="28.3"/>
    <n v="28.35"/>
    <n v="297058"/>
  </r>
  <r>
    <x v="25"/>
    <x v="472"/>
    <n v="30.35"/>
    <n v="31.2"/>
    <n v="30.2"/>
    <n v="30.36"/>
    <n v="40125"/>
  </r>
  <r>
    <x v="25"/>
    <x v="473"/>
    <n v="16.86"/>
    <n v="17.037800000000001"/>
    <n v="16.41"/>
    <n v="16.55"/>
    <n v="67027"/>
  </r>
  <r>
    <x v="25"/>
    <x v="474"/>
    <n v="69.87"/>
    <n v="71.5"/>
    <n v="69.77"/>
    <n v="70.3"/>
    <n v="8693"/>
  </r>
  <r>
    <x v="25"/>
    <x v="475"/>
    <n v="9.75"/>
    <n v="9.91"/>
    <n v="9.6999999999999993"/>
    <n v="9.8000000000000007"/>
    <n v="57706"/>
  </r>
  <r>
    <x v="25"/>
    <x v="476"/>
    <n v="50.08"/>
    <n v="50.42"/>
    <n v="47.83"/>
    <n v="49.28"/>
    <n v="100582"/>
  </r>
  <r>
    <x v="25"/>
    <x v="477"/>
    <n v="29.93"/>
    <n v="30.13"/>
    <n v="29.71"/>
    <n v="30"/>
    <n v="20021"/>
  </r>
  <r>
    <x v="25"/>
    <x v="478"/>
    <n v="17.95"/>
    <n v="18.37"/>
    <n v="17.86"/>
    <n v="18.170000000000002"/>
    <n v="46678"/>
  </r>
  <r>
    <x v="25"/>
    <x v="479"/>
    <n v="49.65"/>
    <n v="49.68"/>
    <n v="49.18"/>
    <n v="49.23"/>
    <n v="171065"/>
  </r>
  <r>
    <x v="25"/>
    <x v="480"/>
    <n v="36.369999999999997"/>
    <n v="37.200000000000003"/>
    <n v="36.020000000000003"/>
    <n v="37"/>
    <n v="7681"/>
  </r>
  <r>
    <x v="25"/>
    <x v="481"/>
    <n v="461.25"/>
    <n v="472.96"/>
    <n v="460.01"/>
    <n v="471.32"/>
    <n v="384"/>
  </r>
  <r>
    <x v="25"/>
    <x v="482"/>
    <n v="19.71"/>
    <n v="19.850000000000001"/>
    <n v="19.22"/>
    <n v="19.260000000000002"/>
    <n v="59241"/>
  </r>
  <r>
    <x v="25"/>
    <x v="483"/>
    <n v="37.35"/>
    <n v="38.22"/>
    <n v="37.26"/>
    <n v="37.380000000000003"/>
    <n v="12214"/>
  </r>
  <r>
    <x v="25"/>
    <x v="484"/>
    <n v="48.37"/>
    <n v="48.75"/>
    <n v="48.3"/>
    <n v="48.65"/>
    <n v="259504"/>
  </r>
  <r>
    <x v="25"/>
    <x v="485"/>
    <n v="15.24"/>
    <n v="16.260000000000002"/>
    <n v="15.24"/>
    <n v="16.21"/>
    <n v="50941"/>
  </r>
  <r>
    <x v="25"/>
    <x v="486"/>
    <n v="71.510000000000005"/>
    <n v="74.150000000000006"/>
    <n v="70.924999999999997"/>
    <n v="73.25"/>
    <n v="40877"/>
  </r>
  <r>
    <x v="25"/>
    <x v="487"/>
    <n v="46.2"/>
    <n v="46.97"/>
    <n v="45.43"/>
    <n v="45.56"/>
    <n v="102876"/>
  </r>
  <r>
    <x v="25"/>
    <x v="488"/>
    <n v="19.670000000000002"/>
    <n v="19.68"/>
    <n v="19.420000000000002"/>
    <n v="19.559999999999999"/>
    <n v="24769"/>
  </r>
  <r>
    <x v="25"/>
    <x v="489"/>
    <n v="17.78"/>
    <n v="18"/>
    <n v="17.260000000000002"/>
    <n v="17.350000000000001"/>
    <n v="42648"/>
  </r>
  <r>
    <x v="25"/>
    <x v="490"/>
    <n v="23.52"/>
    <n v="23.91"/>
    <n v="23.17"/>
    <n v="23.2"/>
    <n v="43316"/>
  </r>
  <r>
    <x v="25"/>
    <x v="491"/>
    <n v="69.36"/>
    <n v="69.709999999999994"/>
    <n v="68.95"/>
    <n v="69.069999999999993"/>
    <n v="146978"/>
  </r>
  <r>
    <x v="25"/>
    <x v="492"/>
    <n v="34.36"/>
    <n v="34.54"/>
    <n v="34.07"/>
    <n v="34.5"/>
    <n v="7691"/>
  </r>
  <r>
    <x v="25"/>
    <x v="493"/>
    <n v="7.89"/>
    <n v="8.06"/>
    <n v="7.77"/>
    <n v="7.92"/>
    <n v="763819"/>
  </r>
  <r>
    <x v="25"/>
    <x v="494"/>
    <n v="41.95"/>
    <n v="42.29"/>
    <n v="41.45"/>
    <n v="41.85"/>
    <n v="49547"/>
  </r>
  <r>
    <x v="25"/>
    <x v="495"/>
    <n v="17.489999999999998"/>
    <n v="17.66"/>
    <n v="17.21"/>
    <n v="17.45"/>
    <n v="316022"/>
  </r>
  <r>
    <x v="25"/>
    <x v="496"/>
    <n v="32.81"/>
    <n v="33.15"/>
    <n v="32.68"/>
    <n v="32.78"/>
    <n v="40598"/>
  </r>
  <r>
    <x v="25"/>
    <x v="497"/>
    <n v="18.41"/>
    <n v="19.05"/>
    <n v="18.190000000000001"/>
    <n v="18.190000000000001"/>
    <n v="44536"/>
  </r>
  <r>
    <x v="25"/>
    <x v="498"/>
    <n v="53.86"/>
    <n v="54"/>
    <n v="53.18"/>
    <n v="53.6"/>
    <n v="39062"/>
  </r>
  <r>
    <x v="26"/>
    <x v="0"/>
    <n v="28.06"/>
    <n v="28.07"/>
    <n v="27.51"/>
    <n v="27.83"/>
    <n v="45318"/>
  </r>
  <r>
    <x v="26"/>
    <x v="1"/>
    <n v="13.51"/>
    <n v="13.57"/>
    <n v="13.02"/>
    <n v="13.12"/>
    <n v="318860"/>
  </r>
  <r>
    <x v="26"/>
    <x v="2"/>
    <n v="186.04"/>
    <n v="186.45"/>
    <n v="182.61269999999999"/>
    <n v="185.35"/>
    <n v="192708"/>
  </r>
  <r>
    <x v="26"/>
    <x v="3"/>
    <n v="22.74"/>
    <n v="22.84"/>
    <n v="22"/>
    <n v="22.38"/>
    <n v="49182"/>
  </r>
  <r>
    <x v="26"/>
    <x v="4"/>
    <n v="49.15"/>
    <n v="49.53"/>
    <n v="48.68"/>
    <n v="49.47"/>
    <n v="104769"/>
  </r>
  <r>
    <x v="26"/>
    <x v="5"/>
    <n v="55.72"/>
    <n v="56"/>
    <n v="54.13"/>
    <n v="54.17"/>
    <n v="47535"/>
  </r>
  <r>
    <x v="26"/>
    <x v="6"/>
    <n v="32.83"/>
    <n v="33.22"/>
    <n v="32.119999999999997"/>
    <n v="33.04"/>
    <n v="66332"/>
  </r>
  <r>
    <x v="26"/>
    <x v="7"/>
    <n v="27.09"/>
    <n v="27.9"/>
    <n v="27.09"/>
    <n v="27.58"/>
    <n v="63990"/>
  </r>
  <r>
    <x v="26"/>
    <x v="8"/>
    <n v="28.89"/>
    <n v="29.3"/>
    <n v="28.54"/>
    <n v="29.22"/>
    <n v="99808"/>
  </r>
  <r>
    <x v="26"/>
    <x v="9"/>
    <n v="39.29"/>
    <n v="39.520000000000003"/>
    <n v="38.75"/>
    <n v="39.299999999999997"/>
    <n v="33791"/>
  </r>
  <r>
    <x v="26"/>
    <x v="10"/>
    <n v="24.17"/>
    <n v="24.49"/>
    <n v="23.405000000000001"/>
    <n v="23.8"/>
    <n v="47774"/>
  </r>
  <r>
    <x v="26"/>
    <x v="11"/>
    <n v="26"/>
    <n v="26"/>
    <n v="25.25"/>
    <n v="25.28"/>
    <n v="28442"/>
  </r>
  <r>
    <x v="26"/>
    <x v="12"/>
    <n v="31.04"/>
    <n v="31.24"/>
    <n v="30.77"/>
    <n v="30.99"/>
    <n v="44053"/>
  </r>
  <r>
    <x v="26"/>
    <x v="13"/>
    <n v="15.37"/>
    <n v="15.37"/>
    <n v="14.66"/>
    <n v="14.82"/>
    <n v="83547"/>
  </r>
  <r>
    <x v="26"/>
    <x v="14"/>
    <n v="28.14"/>
    <n v="28.49"/>
    <n v="27.34"/>
    <n v="27.83"/>
    <n v="102525"/>
  </r>
  <r>
    <x v="26"/>
    <x v="15"/>
    <n v="42.88"/>
    <n v="43.4"/>
    <n v="42.02"/>
    <n v="42.74"/>
    <n v="45719"/>
  </r>
  <r>
    <x v="26"/>
    <x v="16"/>
    <n v="57.2"/>
    <n v="57.2"/>
    <n v="55.92"/>
    <n v="56.76"/>
    <n v="21277"/>
  </r>
  <r>
    <x v="26"/>
    <x v="17"/>
    <n v="45.78"/>
    <n v="46.07"/>
    <n v="43.18"/>
    <n v="44.11"/>
    <n v="288311"/>
  </r>
  <r>
    <x v="26"/>
    <x v="18"/>
    <n v="14.78"/>
    <n v="14.91"/>
    <n v="14.39"/>
    <n v="14.75"/>
    <n v="57625"/>
  </r>
  <r>
    <x v="26"/>
    <x v="19"/>
    <n v="32.25"/>
    <n v="32.49"/>
    <n v="31.51"/>
    <n v="32.06"/>
    <n v="9305"/>
  </r>
  <r>
    <x v="26"/>
    <x v="20"/>
    <n v="20.079999999999998"/>
    <n v="20.3"/>
    <n v="19.59"/>
    <n v="19.68"/>
    <n v="73842"/>
  </r>
  <r>
    <x v="26"/>
    <x v="21"/>
    <n v="20.45"/>
    <n v="20.69"/>
    <n v="19.579999999999998"/>
    <n v="19.73"/>
    <n v="78150"/>
  </r>
  <r>
    <x v="26"/>
    <x v="22"/>
    <n v="31.11"/>
    <n v="31.45"/>
    <n v="30.5"/>
    <n v="30.62"/>
    <n v="64218"/>
  </r>
  <r>
    <x v="26"/>
    <x v="23"/>
    <n v="20.440000000000001"/>
    <n v="20.75"/>
    <n v="20.14"/>
    <n v="20.51"/>
    <n v="56575"/>
  </r>
  <r>
    <x v="26"/>
    <x v="24"/>
    <n v="13.41"/>
    <n v="13.54"/>
    <n v="13.08"/>
    <n v="13.38"/>
    <n v="234308"/>
  </r>
  <r>
    <x v="26"/>
    <x v="25"/>
    <n v="5.8"/>
    <n v="5.85"/>
    <n v="5.59"/>
    <n v="5.66"/>
    <n v="375661"/>
  </r>
  <r>
    <x v="26"/>
    <x v="26"/>
    <n v="60.52"/>
    <n v="60.67"/>
    <n v="59.6"/>
    <n v="60.23"/>
    <n v="59918"/>
  </r>
  <r>
    <x v="26"/>
    <x v="27"/>
    <n v="36.15"/>
    <n v="37.36"/>
    <n v="34.39"/>
    <n v="36.33"/>
    <n v="115949"/>
  </r>
  <r>
    <x v="26"/>
    <x v="28"/>
    <n v="36.68"/>
    <n v="36.83"/>
    <n v="35.93"/>
    <n v="36.4"/>
    <n v="45191"/>
  </r>
  <r>
    <x v="26"/>
    <x v="29"/>
    <n v="92.22"/>
    <n v="94.17"/>
    <n v="91.43"/>
    <n v="93.36"/>
    <n v="85391"/>
  </r>
  <r>
    <x v="26"/>
    <x v="30"/>
    <n v="17.940000000000001"/>
    <n v="18.3"/>
    <n v="17.52"/>
    <n v="18.079999999999998"/>
    <n v="27250"/>
  </r>
  <r>
    <x v="26"/>
    <x v="31"/>
    <n v="33.53"/>
    <n v="33.54"/>
    <n v="32.630000000000003"/>
    <n v="32.880000000000003"/>
    <n v="38804"/>
  </r>
  <r>
    <x v="26"/>
    <x v="32"/>
    <n v="41.28"/>
    <n v="41.43"/>
    <n v="40.44"/>
    <n v="40.69"/>
    <n v="28256"/>
  </r>
  <r>
    <x v="26"/>
    <x v="33"/>
    <n v="92.3"/>
    <n v="93"/>
    <n v="90.5"/>
    <n v="91.83"/>
    <n v="47031"/>
  </r>
  <r>
    <x v="26"/>
    <x v="34"/>
    <n v="63.54"/>
    <n v="63.71"/>
    <n v="61.33"/>
    <n v="62.73"/>
    <n v="54075"/>
  </r>
  <r>
    <x v="26"/>
    <x v="35"/>
    <n v="78.03"/>
    <n v="78.86"/>
    <n v="76.64"/>
    <n v="77.58"/>
    <n v="13027"/>
  </r>
  <r>
    <x v="26"/>
    <x v="36"/>
    <n v="37.380000000000003"/>
    <n v="38.08"/>
    <n v="36.85"/>
    <n v="37.68"/>
    <n v="10950"/>
  </r>
  <r>
    <x v="26"/>
    <x v="37"/>
    <n v="71.989999999999995"/>
    <n v="74.38"/>
    <n v="71.680000000000007"/>
    <n v="73.67"/>
    <n v="30871"/>
  </r>
  <r>
    <x v="26"/>
    <x v="38"/>
    <n v="35.51"/>
    <n v="35.97"/>
    <n v="34.17"/>
    <n v="34.99"/>
    <n v="23802"/>
  </r>
  <r>
    <x v="26"/>
    <x v="39"/>
    <n v="73.78"/>
    <n v="74.349999999999994"/>
    <n v="72.180000000000007"/>
    <n v="72.73"/>
    <n v="20574"/>
  </r>
  <r>
    <x v="26"/>
    <x v="40"/>
    <n v="33.590000000000003"/>
    <n v="34.17"/>
    <n v="33.07"/>
    <n v="33.96"/>
    <n v="36237"/>
  </r>
  <r>
    <x v="26"/>
    <x v="41"/>
    <n v="36.58"/>
    <n v="36.6"/>
    <n v="35.51"/>
    <n v="36.01"/>
    <n v="13049"/>
  </r>
  <r>
    <x v="26"/>
    <x v="42"/>
    <n v="34.06"/>
    <n v="34.85"/>
    <n v="33.14"/>
    <n v="33.9"/>
    <n v="150423"/>
  </r>
  <r>
    <x v="26"/>
    <x v="43"/>
    <n v="26.91"/>
    <n v="27.04"/>
    <n v="26.32"/>
    <n v="26.52"/>
    <n v="21318"/>
  </r>
  <r>
    <x v="26"/>
    <x v="44"/>
    <n v="145.16999999999999"/>
    <n v="147"/>
    <n v="144.44999999999999"/>
    <n v="146.22"/>
    <n v="9944"/>
  </r>
  <r>
    <x v="26"/>
    <x v="45"/>
    <n v="54.86"/>
    <n v="55.25"/>
    <n v="53.46"/>
    <n v="54.15"/>
    <n v="59395"/>
  </r>
  <r>
    <x v="26"/>
    <x v="46"/>
    <n v="17.260000000000002"/>
    <n v="17.309999999999999"/>
    <n v="16.760000000000002"/>
    <n v="16.920000000000002"/>
    <n v="1861204"/>
  </r>
  <r>
    <x v="26"/>
    <x v="47"/>
    <n v="56.87"/>
    <n v="57.276000000000003"/>
    <n v="55.75"/>
    <n v="57.01"/>
    <n v="62956"/>
  </r>
  <r>
    <x v="26"/>
    <x v="48"/>
    <n v="37.79"/>
    <n v="37.89"/>
    <n v="36.82"/>
    <n v="37.54"/>
    <n v="33510"/>
  </r>
  <r>
    <x v="26"/>
    <x v="49"/>
    <n v="27.44"/>
    <n v="27.74"/>
    <n v="27.09"/>
    <n v="27.24"/>
    <n v="86448"/>
  </r>
  <r>
    <x v="26"/>
    <x v="50"/>
    <n v="37.799999999999997"/>
    <n v="37.880000000000003"/>
    <n v="37.01"/>
    <n v="37.520000000000003"/>
    <n v="51754"/>
  </r>
  <r>
    <x v="26"/>
    <x v="51"/>
    <n v="78.39"/>
    <n v="78.94"/>
    <n v="77.72"/>
    <n v="78.61"/>
    <n v="8141"/>
  </r>
  <r>
    <x v="26"/>
    <x v="52"/>
    <n v="46.49"/>
    <n v="47.03"/>
    <n v="45.31"/>
    <n v="46.29"/>
    <n v="11791"/>
  </r>
  <r>
    <x v="26"/>
    <x v="53"/>
    <n v="69.84"/>
    <n v="69.92"/>
    <n v="68.64"/>
    <n v="69.75"/>
    <n v="32364"/>
  </r>
  <r>
    <x v="26"/>
    <x v="54"/>
    <n v="101.41"/>
    <n v="102.17"/>
    <n v="99.29"/>
    <n v="100.6"/>
    <n v="17721"/>
  </r>
  <r>
    <x v="26"/>
    <x v="55"/>
    <n v="48.51"/>
    <n v="48.709000000000003"/>
    <n v="47.55"/>
    <n v="48.22"/>
    <n v="4080"/>
  </r>
  <r>
    <x v="26"/>
    <x v="56"/>
    <n v="43.37"/>
    <n v="43.5"/>
    <n v="42"/>
    <n v="42.66"/>
    <n v="59381"/>
  </r>
  <r>
    <x v="26"/>
    <x v="57"/>
    <n v="24.6"/>
    <n v="25.2"/>
    <n v="24.43"/>
    <n v="25.02"/>
    <n v="25356"/>
  </r>
  <r>
    <x v="26"/>
    <x v="58"/>
    <n v="50.9"/>
    <n v="50.9"/>
    <n v="49.87"/>
    <n v="50.52"/>
    <n v="34635"/>
  </r>
  <r>
    <x v="26"/>
    <x v="59"/>
    <n v="19.649999999999999"/>
    <n v="19.71"/>
    <n v="19.12"/>
    <n v="19.43"/>
    <n v="113886"/>
  </r>
  <r>
    <x v="26"/>
    <x v="60"/>
    <n v="29.43"/>
    <n v="29.5"/>
    <n v="28.66"/>
    <n v="28.99"/>
    <n v="104621"/>
  </r>
  <r>
    <x v="26"/>
    <x v="61"/>
    <n v="49.88"/>
    <n v="49.96"/>
    <n v="48.48"/>
    <n v="49.2"/>
    <n v="11911"/>
  </r>
  <r>
    <x v="26"/>
    <x v="62"/>
    <n v="37.979999999999997"/>
    <n v="38"/>
    <n v="37.270000000000003"/>
    <n v="37.53"/>
    <n v="18742"/>
  </r>
  <r>
    <x v="26"/>
    <x v="63"/>
    <n v="26.47"/>
    <n v="26.57"/>
    <n v="25.78"/>
    <n v="25.91"/>
    <n v="8555"/>
  </r>
  <r>
    <x v="26"/>
    <x v="64"/>
    <n v="22.74"/>
    <n v="22.81"/>
    <n v="22.35"/>
    <n v="22.52"/>
    <n v="157804"/>
  </r>
  <r>
    <x v="26"/>
    <x v="65"/>
    <n v="81.099999999999994"/>
    <n v="81.27"/>
    <n v="79.209999999999994"/>
    <n v="79.83"/>
    <n v="26038"/>
  </r>
  <r>
    <x v="26"/>
    <x v="66"/>
    <n v="30.03"/>
    <n v="30.87"/>
    <n v="29.62"/>
    <n v="30.69"/>
    <n v="123029"/>
  </r>
  <r>
    <x v="26"/>
    <x v="67"/>
    <n v="10.63"/>
    <n v="10.64"/>
    <n v="10.33"/>
    <n v="10.59"/>
    <n v="210853"/>
  </r>
  <r>
    <x v="26"/>
    <x v="68"/>
    <n v="37.85"/>
    <n v="38.049999999999997"/>
    <n v="36.76"/>
    <n v="37.22"/>
    <n v="50166"/>
  </r>
  <r>
    <x v="26"/>
    <x v="69"/>
    <n v="66.069999999999993"/>
    <n v="67.22"/>
    <n v="64.39"/>
    <n v="65.55"/>
    <n v="23581"/>
  </r>
  <r>
    <x v="26"/>
    <x v="70"/>
    <n v="4.75"/>
    <n v="4.84"/>
    <n v="4.4966999999999997"/>
    <n v="4.84"/>
    <n v="8248161"/>
  </r>
  <r>
    <x v="26"/>
    <x v="71"/>
    <n v="22.18"/>
    <n v="22.27"/>
    <n v="21.68"/>
    <n v="21.99"/>
    <n v="72560"/>
  </r>
  <r>
    <x v="26"/>
    <x v="72"/>
    <n v="21.86"/>
    <n v="21.86"/>
    <n v="21.42"/>
    <n v="21.68"/>
    <n v="39812"/>
  </r>
  <r>
    <x v="26"/>
    <x v="73"/>
    <n v="27.03"/>
    <n v="27.07"/>
    <n v="26.54"/>
    <n v="26.8"/>
    <n v="47930"/>
  </r>
  <r>
    <x v="26"/>
    <x v="74"/>
    <n v="38.33"/>
    <n v="38.44"/>
    <n v="37.1"/>
    <n v="37.82"/>
    <n v="33968"/>
  </r>
  <r>
    <x v="26"/>
    <x v="75"/>
    <n v="52.2"/>
    <n v="52.47"/>
    <n v="50.37"/>
    <n v="51.33"/>
    <n v="106519"/>
  </r>
  <r>
    <x v="26"/>
    <x v="76"/>
    <n v="50.95"/>
    <n v="51.17"/>
    <n v="50.26"/>
    <n v="50.41"/>
    <n v="27078"/>
  </r>
  <r>
    <x v="26"/>
    <x v="77"/>
    <n v="37.630000000000003"/>
    <n v="38.11"/>
    <n v="37.07"/>
    <n v="37.57"/>
    <n v="35134"/>
  </r>
  <r>
    <x v="26"/>
    <x v="78"/>
    <n v="11.94"/>
    <n v="11.96"/>
    <n v="11.46"/>
    <n v="11.74"/>
    <n v="34444"/>
  </r>
  <r>
    <x v="26"/>
    <x v="79"/>
    <n v="12.48"/>
    <n v="12.53"/>
    <n v="11.88"/>
    <n v="12.05"/>
    <n v="100890"/>
  </r>
  <r>
    <x v="26"/>
    <x v="80"/>
    <n v="20.98"/>
    <n v="21.44"/>
    <n v="20.72"/>
    <n v="21.41"/>
    <n v="49547"/>
  </r>
  <r>
    <x v="26"/>
    <x v="81"/>
    <n v="33.5"/>
    <n v="33.51"/>
    <n v="32.33"/>
    <n v="33.28"/>
    <n v="67736"/>
  </r>
  <r>
    <x v="26"/>
    <x v="82"/>
    <n v="32.53"/>
    <n v="32.58"/>
    <n v="31.91"/>
    <n v="32.369999999999997"/>
    <n v="17429"/>
  </r>
  <r>
    <x v="26"/>
    <x v="83"/>
    <n v="55.17"/>
    <n v="56.12"/>
    <n v="54.55"/>
    <n v="55.9"/>
    <n v="42475"/>
  </r>
  <r>
    <x v="26"/>
    <x v="84"/>
    <n v="58.04"/>
    <n v="58.42"/>
    <n v="56.98"/>
    <n v="58.24"/>
    <n v="18722"/>
  </r>
  <r>
    <x v="26"/>
    <x v="85"/>
    <n v="86.1"/>
    <n v="87.72"/>
    <n v="85.89"/>
    <n v="86.23"/>
    <n v="13138"/>
  </r>
  <r>
    <x v="26"/>
    <x v="86"/>
    <n v="28.8"/>
    <n v="28.94"/>
    <n v="27.82"/>
    <n v="28.4"/>
    <n v="151594"/>
  </r>
  <r>
    <x v="26"/>
    <x v="87"/>
    <n v="57.49"/>
    <n v="58.39"/>
    <n v="56.29"/>
    <n v="57.75"/>
    <n v="13749"/>
  </r>
  <r>
    <x v="26"/>
    <x v="88"/>
    <n v="28.53"/>
    <n v="28.53"/>
    <n v="27.45"/>
    <n v="28.09"/>
    <n v="80368"/>
  </r>
  <r>
    <x v="26"/>
    <x v="89"/>
    <n v="16.3"/>
    <n v="16.600000000000001"/>
    <n v="15.9"/>
    <n v="16.28"/>
    <n v="36785"/>
  </r>
  <r>
    <x v="26"/>
    <x v="90"/>
    <n v="26.1"/>
    <n v="26.219799999999999"/>
    <n v="25.64"/>
    <n v="25.99"/>
    <n v="13115"/>
  </r>
  <r>
    <x v="26"/>
    <x v="91"/>
    <n v="76.56"/>
    <n v="76.7"/>
    <n v="75.92"/>
    <n v="76.28"/>
    <n v="28605"/>
  </r>
  <r>
    <x v="26"/>
    <x v="92"/>
    <n v="58.57"/>
    <n v="58.94"/>
    <n v="58.15"/>
    <n v="58.82"/>
    <n v="12021"/>
  </r>
  <r>
    <x v="26"/>
    <x v="93"/>
    <n v="29.98"/>
    <n v="30.41"/>
    <n v="29.46"/>
    <n v="29.67"/>
    <n v="29742"/>
  </r>
  <r>
    <x v="26"/>
    <x v="94"/>
    <n v="17.38"/>
    <n v="17.39"/>
    <n v="16.760000000000002"/>
    <n v="16.88"/>
    <n v="272550"/>
  </r>
  <r>
    <x v="26"/>
    <x v="95"/>
    <n v="306.35000000000002"/>
    <n v="308.8"/>
    <n v="300"/>
    <n v="308.19"/>
    <n v="11116"/>
  </r>
  <r>
    <x v="26"/>
    <x v="96"/>
    <n v="44.79"/>
    <n v="45.218899999999998"/>
    <n v="43.62"/>
    <n v="44.81"/>
    <n v="37164"/>
  </r>
  <r>
    <x v="26"/>
    <x v="97"/>
    <n v="13.53"/>
    <n v="13.53"/>
    <n v="13.3"/>
    <n v="13.4"/>
    <n v="30440"/>
  </r>
  <r>
    <x v="26"/>
    <x v="98"/>
    <n v="12.59"/>
    <n v="12.64"/>
    <n v="12.35"/>
    <n v="12.43"/>
    <n v="61028"/>
  </r>
  <r>
    <x v="26"/>
    <x v="99"/>
    <n v="45.86"/>
    <n v="46.11"/>
    <n v="43.9"/>
    <n v="45.11"/>
    <n v="33064"/>
  </r>
  <r>
    <x v="26"/>
    <x v="100"/>
    <n v="35.479999999999997"/>
    <n v="36.19"/>
    <n v="34.81"/>
    <n v="35.729999999999997"/>
    <n v="73939"/>
  </r>
  <r>
    <x v="26"/>
    <x v="101"/>
    <n v="36.119999999999997"/>
    <n v="36.35"/>
    <n v="34.909999999999997"/>
    <n v="35.75"/>
    <n v="15836"/>
  </r>
  <r>
    <x v="26"/>
    <x v="102"/>
    <n v="33.22"/>
    <n v="33.340000000000003"/>
    <n v="32.32"/>
    <n v="32.92"/>
    <n v="36601"/>
  </r>
  <r>
    <x v="26"/>
    <x v="103"/>
    <n v="50.65"/>
    <n v="51.37"/>
    <n v="49.72"/>
    <n v="50.8"/>
    <n v="9825"/>
  </r>
  <r>
    <x v="26"/>
    <x v="104"/>
    <n v="45.39"/>
    <n v="45.51"/>
    <n v="44.53"/>
    <n v="45.16"/>
    <n v="169892"/>
  </r>
  <r>
    <x v="26"/>
    <x v="105"/>
    <n v="56.95"/>
    <n v="57.44"/>
    <n v="55.98"/>
    <n v="56.38"/>
    <n v="122358"/>
  </r>
  <r>
    <x v="26"/>
    <x v="106"/>
    <n v="32.94"/>
    <n v="32.94"/>
    <n v="32.424999999999997"/>
    <n v="32.619999999999997"/>
    <n v="22296"/>
  </r>
  <r>
    <x v="26"/>
    <x v="107"/>
    <n v="7.37"/>
    <n v="7.39"/>
    <n v="7.14"/>
    <n v="7.33"/>
    <n v="35193"/>
  </r>
  <r>
    <x v="26"/>
    <x v="108"/>
    <n v="57.13"/>
    <n v="57.72"/>
    <n v="56"/>
    <n v="56.93"/>
    <n v="17763"/>
  </r>
  <r>
    <x v="26"/>
    <x v="109"/>
    <n v="53.54"/>
    <n v="53.54"/>
    <n v="52"/>
    <n v="52.71"/>
    <n v="14677"/>
  </r>
  <r>
    <x v="26"/>
    <x v="110"/>
    <n v="23.51"/>
    <n v="23.79"/>
    <n v="22.96"/>
    <n v="23.54"/>
    <n v="644800"/>
  </r>
  <r>
    <x v="26"/>
    <x v="111"/>
    <n v="43.17"/>
    <n v="43.47"/>
    <n v="41.56"/>
    <n v="41.86"/>
    <n v="71754"/>
  </r>
  <r>
    <x v="26"/>
    <x v="112"/>
    <n v="30.5"/>
    <n v="30.67"/>
    <n v="29.8"/>
    <n v="30.31"/>
    <n v="17906"/>
  </r>
  <r>
    <x v="26"/>
    <x v="113"/>
    <n v="33.840000000000003"/>
    <n v="33.909999999999997"/>
    <n v="33.119999999999997"/>
    <n v="33.6"/>
    <n v="47151"/>
  </r>
  <r>
    <x v="26"/>
    <x v="114"/>
    <n v="39.090000000000003"/>
    <n v="39.19"/>
    <n v="37.92"/>
    <n v="38.659999999999997"/>
    <n v="41330"/>
  </r>
  <r>
    <x v="26"/>
    <x v="115"/>
    <n v="38.630000000000003"/>
    <n v="39.344999999999999"/>
    <n v="38.15"/>
    <n v="39.229999999999997"/>
    <n v="37851"/>
  </r>
  <r>
    <x v="26"/>
    <x v="116"/>
    <n v="10.47"/>
    <n v="10.49"/>
    <n v="9.84"/>
    <n v="9.94"/>
    <n v="34644"/>
  </r>
  <r>
    <x v="26"/>
    <x v="117"/>
    <n v="20.440000000000001"/>
    <n v="20.65"/>
    <n v="19.55"/>
    <n v="19.96"/>
    <n v="29716"/>
  </r>
  <r>
    <x v="26"/>
    <x v="118"/>
    <n v="35.96"/>
    <n v="36.049999999999997"/>
    <n v="35.49"/>
    <n v="35.74"/>
    <n v="129449"/>
  </r>
  <r>
    <x v="26"/>
    <x v="119"/>
    <n v="71.12"/>
    <n v="71.14"/>
    <n v="69.77"/>
    <n v="70.430000000000007"/>
    <n v="138513"/>
  </r>
  <r>
    <x v="26"/>
    <x v="120"/>
    <n v="34.619999999999997"/>
    <n v="34.627499999999998"/>
    <n v="34.25"/>
    <n v="34.5"/>
    <n v="40146"/>
  </r>
  <r>
    <x v="26"/>
    <x v="121"/>
    <n v="32.64"/>
    <n v="32.81"/>
    <n v="31.74"/>
    <n v="32.14"/>
    <n v="82580"/>
  </r>
  <r>
    <x v="26"/>
    <x v="122"/>
    <n v="43.65"/>
    <n v="43.7"/>
    <n v="42.08"/>
    <n v="42.92"/>
    <n v="51357"/>
  </r>
  <r>
    <x v="26"/>
    <x v="123"/>
    <n v="15.28"/>
    <n v="15.4"/>
    <n v="15.05"/>
    <n v="15.26"/>
    <n v="286681"/>
  </r>
  <r>
    <x v="26"/>
    <x v="124"/>
    <n v="17.77"/>
    <n v="17.84"/>
    <n v="17.45"/>
    <n v="17.79"/>
    <n v="23502"/>
  </r>
  <r>
    <x v="26"/>
    <x v="125"/>
    <n v="16.12"/>
    <n v="16.43"/>
    <n v="15.44"/>
    <n v="16.23"/>
    <n v="111655"/>
  </r>
  <r>
    <x v="26"/>
    <x v="126"/>
    <n v="52.24"/>
    <n v="52.5"/>
    <n v="51.691000000000003"/>
    <n v="52.19"/>
    <n v="11975"/>
  </r>
  <r>
    <x v="26"/>
    <x v="127"/>
    <n v="11.86"/>
    <n v="11.92"/>
    <n v="11.3"/>
    <n v="11.41"/>
    <n v="86783"/>
  </r>
  <r>
    <x v="26"/>
    <x v="128"/>
    <n v="67.52"/>
    <n v="67.760000000000005"/>
    <n v="66.08"/>
    <n v="67.319999999999993"/>
    <n v="25707"/>
  </r>
  <r>
    <x v="26"/>
    <x v="129"/>
    <n v="27.93"/>
    <n v="28"/>
    <n v="27.25"/>
    <n v="27.46"/>
    <n v="186006"/>
  </r>
  <r>
    <x v="26"/>
    <x v="130"/>
    <n v="74.47"/>
    <n v="75.489999999999995"/>
    <n v="74"/>
    <n v="75.319999999999993"/>
    <n v="5178"/>
  </r>
  <r>
    <x v="26"/>
    <x v="131"/>
    <n v="15.61"/>
    <n v="15.62"/>
    <n v="14.72"/>
    <n v="15.13"/>
    <n v="35635"/>
  </r>
  <r>
    <x v="26"/>
    <x v="132"/>
    <n v="97.01"/>
    <n v="97.07"/>
    <n v="94.162599999999998"/>
    <n v="95.52"/>
    <n v="19649"/>
  </r>
  <r>
    <x v="26"/>
    <x v="133"/>
    <n v="38.534999999999997"/>
    <n v="39.36"/>
    <n v="37.68"/>
    <n v="38.76"/>
    <n v="26837"/>
  </r>
  <r>
    <x v="26"/>
    <x v="134"/>
    <n v="26.34"/>
    <n v="26.68"/>
    <n v="25.54"/>
    <n v="26.07"/>
    <n v="143643"/>
  </r>
  <r>
    <x v="26"/>
    <x v="135"/>
    <n v="28.42"/>
    <n v="28.82"/>
    <n v="28"/>
    <n v="28.75"/>
    <n v="20618"/>
  </r>
  <r>
    <x v="26"/>
    <x v="136"/>
    <n v="33.53"/>
    <n v="34.19"/>
    <n v="32.51"/>
    <n v="34.130000000000003"/>
    <n v="127495"/>
  </r>
  <r>
    <x v="26"/>
    <x v="137"/>
    <n v="35.57"/>
    <n v="35.6"/>
    <n v="35.03"/>
    <n v="35.14"/>
    <n v="9345"/>
  </r>
  <r>
    <x v="26"/>
    <x v="138"/>
    <n v="27.46"/>
    <n v="27.984999999999999"/>
    <n v="27.04"/>
    <n v="27.58"/>
    <n v="162302"/>
  </r>
  <r>
    <x v="26"/>
    <x v="139"/>
    <n v="15.89"/>
    <n v="15.97"/>
    <n v="15.65"/>
    <n v="15.74"/>
    <n v="74831"/>
  </r>
  <r>
    <x v="26"/>
    <x v="140"/>
    <n v="55.39"/>
    <n v="55.95"/>
    <n v="54.58"/>
    <n v="55.32"/>
    <n v="9495"/>
  </r>
  <r>
    <x v="26"/>
    <x v="141"/>
    <n v="56.08"/>
    <n v="56.91"/>
    <n v="55.68"/>
    <n v="56.64"/>
    <n v="10031"/>
  </r>
  <r>
    <x v="26"/>
    <x v="142"/>
    <n v="68.239999999999995"/>
    <n v="68.389300000000006"/>
    <n v="66.084999999999994"/>
    <n v="67.33"/>
    <n v="49900"/>
  </r>
  <r>
    <x v="26"/>
    <x v="143"/>
    <n v="2.62"/>
    <n v="2.62"/>
    <n v="2.41"/>
    <n v="2.5499999999999998"/>
    <n v="235295"/>
  </r>
  <r>
    <x v="26"/>
    <x v="144"/>
    <n v="23.93"/>
    <n v="23.95"/>
    <n v="23.11"/>
    <n v="23.6"/>
    <n v="233506"/>
  </r>
  <r>
    <x v="26"/>
    <x v="145"/>
    <n v="46"/>
    <n v="46.87"/>
    <n v="45.84"/>
    <n v="46.23"/>
    <n v="21352"/>
  </r>
  <r>
    <x v="26"/>
    <x v="146"/>
    <n v="41.29"/>
    <n v="41.35"/>
    <n v="40.67"/>
    <n v="40.94"/>
    <n v="20055"/>
  </r>
  <r>
    <x v="26"/>
    <x v="147"/>
    <n v="29.1"/>
    <n v="29.33"/>
    <n v="28.75"/>
    <n v="29.14"/>
    <n v="14879"/>
  </r>
  <r>
    <x v="26"/>
    <x v="148"/>
    <n v="33.93"/>
    <n v="34.04"/>
    <n v="33.29"/>
    <n v="33.58"/>
    <n v="30162"/>
  </r>
  <r>
    <x v="26"/>
    <x v="149"/>
    <n v="5"/>
    <n v="5.03"/>
    <n v="4.6900000000000004"/>
    <n v="4.78"/>
    <n v="88421"/>
  </r>
  <r>
    <x v="26"/>
    <x v="150"/>
    <n v="36.770000000000003"/>
    <n v="37.19"/>
    <n v="36.08"/>
    <n v="37.08"/>
    <n v="10465"/>
  </r>
  <r>
    <x v="26"/>
    <x v="151"/>
    <n v="17.13"/>
    <n v="17.3"/>
    <n v="16.82"/>
    <n v="17.04"/>
    <n v="187127"/>
  </r>
  <r>
    <x v="26"/>
    <x v="152"/>
    <n v="55.07"/>
    <n v="55.150100000000002"/>
    <n v="53.14"/>
    <n v="53.54"/>
    <n v="12110"/>
  </r>
  <r>
    <x v="26"/>
    <x v="153"/>
    <n v="40.04"/>
    <n v="40.78"/>
    <n v="39.29"/>
    <n v="40.08"/>
    <n v="65027"/>
  </r>
  <r>
    <x v="26"/>
    <x v="154"/>
    <n v="82.32"/>
    <n v="84.36"/>
    <n v="81.28"/>
    <n v="83.51"/>
    <n v="47707"/>
  </r>
  <r>
    <x v="26"/>
    <x v="155"/>
    <n v="10.54"/>
    <n v="10.57"/>
    <n v="10.19"/>
    <n v="10.32"/>
    <n v="80886"/>
  </r>
  <r>
    <x v="26"/>
    <x v="156"/>
    <n v="30.78"/>
    <n v="31.12"/>
    <n v="30.25"/>
    <n v="30.7"/>
    <n v="57806"/>
  </r>
  <r>
    <x v="26"/>
    <x v="157"/>
    <n v="42.84"/>
    <n v="42.94"/>
    <n v="41.7"/>
    <n v="42.6"/>
    <n v="12084"/>
  </r>
  <r>
    <x v="26"/>
    <x v="158"/>
    <n v="19.18"/>
    <n v="19.47"/>
    <n v="18.93"/>
    <n v="19.05"/>
    <n v="68008"/>
  </r>
  <r>
    <x v="26"/>
    <x v="159"/>
    <n v="78"/>
    <n v="78.25"/>
    <n v="75.989999999999995"/>
    <n v="77.58"/>
    <n v="23658"/>
  </r>
  <r>
    <x v="26"/>
    <x v="160"/>
    <n v="43.14"/>
    <n v="43.14"/>
    <n v="41.79"/>
    <n v="42.54"/>
    <n v="31268"/>
  </r>
  <r>
    <x v="26"/>
    <x v="161"/>
    <n v="1.76"/>
    <n v="1.78"/>
    <n v="1.7"/>
    <n v="1.75"/>
    <n v="1842875"/>
  </r>
  <r>
    <x v="26"/>
    <x v="162"/>
    <n v="57.39"/>
    <n v="57.74"/>
    <n v="55.94"/>
    <n v="56.59"/>
    <n v="19050"/>
  </r>
  <r>
    <x v="26"/>
    <x v="163"/>
    <n v="80.349999999999994"/>
    <n v="80.45"/>
    <n v="79.3"/>
    <n v="79.86"/>
    <n v="12207"/>
  </r>
  <r>
    <x v="26"/>
    <x v="164"/>
    <n v="50.05"/>
    <n v="50.15"/>
    <n v="49.2"/>
    <n v="49.62"/>
    <n v="43704"/>
  </r>
  <r>
    <x v="26"/>
    <x v="165"/>
    <n v="34.979999999999997"/>
    <n v="35.57"/>
    <n v="34.229999999999997"/>
    <n v="35.15"/>
    <n v="22197"/>
  </r>
  <r>
    <x v="26"/>
    <x v="166"/>
    <n v="23.95"/>
    <n v="24.13"/>
    <n v="23.25"/>
    <n v="23.95"/>
    <n v="40093"/>
  </r>
  <r>
    <x v="26"/>
    <x v="167"/>
    <n v="7.48"/>
    <n v="7.5"/>
    <n v="7.14"/>
    <n v="7.21"/>
    <n v="959595"/>
  </r>
  <r>
    <x v="26"/>
    <x v="168"/>
    <n v="38.9"/>
    <n v="39.04"/>
    <n v="37.909999999999997"/>
    <n v="38.700000000000003"/>
    <n v="12946"/>
  </r>
  <r>
    <x v="26"/>
    <x v="169"/>
    <n v="69.81"/>
    <n v="69.967500000000001"/>
    <n v="67.72"/>
    <n v="68.61"/>
    <n v="138945"/>
  </r>
  <r>
    <x v="26"/>
    <x v="170"/>
    <n v="26.28"/>
    <n v="26.49"/>
    <n v="26.15"/>
    <n v="26.4"/>
    <n v="44154"/>
  </r>
  <r>
    <x v="26"/>
    <x v="171"/>
    <n v="74.989999999999995"/>
    <n v="76.11"/>
    <n v="73.72"/>
    <n v="75.22"/>
    <n v="35470"/>
  </r>
  <r>
    <x v="26"/>
    <x v="172"/>
    <n v="46.12"/>
    <n v="46.2"/>
    <n v="44.96"/>
    <n v="45.72"/>
    <n v="29062"/>
  </r>
  <r>
    <x v="26"/>
    <x v="173"/>
    <n v="13.39"/>
    <n v="13.5"/>
    <n v="13.095000000000001"/>
    <n v="13.23"/>
    <n v="30226"/>
  </r>
  <r>
    <x v="26"/>
    <x v="174"/>
    <n v="26.27"/>
    <n v="26.62"/>
    <n v="26.09"/>
    <n v="26.37"/>
    <n v="7536"/>
  </r>
  <r>
    <x v="26"/>
    <x v="175"/>
    <n v="25.17"/>
    <n v="25.56"/>
    <n v="24.934999999999999"/>
    <n v="25.51"/>
    <n v="36077"/>
  </r>
  <r>
    <x v="26"/>
    <x v="176"/>
    <n v="48.1"/>
    <n v="48.57"/>
    <n v="47.1"/>
    <n v="48.2"/>
    <n v="22132"/>
  </r>
  <r>
    <x v="26"/>
    <x v="177"/>
    <n v="9.99"/>
    <n v="10.17"/>
    <n v="9.77"/>
    <n v="10.130000000000001"/>
    <n v="244343"/>
  </r>
  <r>
    <x v="26"/>
    <x v="178"/>
    <n v="28.19"/>
    <n v="28.22"/>
    <n v="27.41"/>
    <n v="27.97"/>
    <n v="14688"/>
  </r>
  <r>
    <x v="26"/>
    <x v="179"/>
    <n v="51.59"/>
    <n v="51.744700000000002"/>
    <n v="50"/>
    <n v="50.85"/>
    <n v="31773"/>
  </r>
  <r>
    <x v="26"/>
    <x v="180"/>
    <n v="98.54"/>
    <n v="100.4965"/>
    <n v="96.190799999999996"/>
    <n v="98.54"/>
    <n v="9024"/>
  </r>
  <r>
    <x v="26"/>
    <x v="181"/>
    <n v="43.47"/>
    <n v="43.65"/>
    <n v="41.82"/>
    <n v="42.98"/>
    <n v="10657"/>
  </r>
  <r>
    <x v="26"/>
    <x v="182"/>
    <n v="55.1"/>
    <n v="55.33"/>
    <n v="54.81"/>
    <n v="55.23"/>
    <n v="35172"/>
  </r>
  <r>
    <x v="26"/>
    <x v="183"/>
    <n v="29.79"/>
    <n v="29.79"/>
    <n v="28.91"/>
    <n v="29.44"/>
    <n v="27375"/>
  </r>
  <r>
    <x v="26"/>
    <x v="184"/>
    <n v="53.07"/>
    <n v="53.35"/>
    <n v="51.54"/>
    <n v="52.24"/>
    <n v="11903"/>
  </r>
  <r>
    <x v="26"/>
    <x v="185"/>
    <n v="7.59"/>
    <n v="7.6"/>
    <n v="7.46"/>
    <n v="7.54"/>
    <n v="55615"/>
  </r>
  <r>
    <x v="26"/>
    <x v="186"/>
    <n v="36.950000000000003"/>
    <n v="36.950000000000003"/>
    <n v="36.369999999999997"/>
    <n v="36.590000000000003"/>
    <n v="3082"/>
  </r>
  <r>
    <x v="26"/>
    <x v="187"/>
    <n v="11.7"/>
    <n v="12.9"/>
    <n v="11.7"/>
    <n v="12.51"/>
    <n v="235982"/>
  </r>
  <r>
    <x v="26"/>
    <x v="188"/>
    <n v="65.319999999999993"/>
    <n v="65.319999999999993"/>
    <n v="63.46"/>
    <n v="64.599999999999994"/>
    <n v="33013"/>
  </r>
  <r>
    <x v="26"/>
    <x v="189"/>
    <n v="16.829999999999998"/>
    <n v="16.86"/>
    <n v="16.309999999999999"/>
    <n v="16.420000000000002"/>
    <n v="1207635"/>
  </r>
  <r>
    <x v="26"/>
    <x v="190"/>
    <n v="56.76"/>
    <n v="57.03"/>
    <n v="55.76"/>
    <n v="56.73"/>
    <n v="23488"/>
  </r>
  <r>
    <x v="26"/>
    <x v="191"/>
    <n v="46.63"/>
    <n v="46.68"/>
    <n v="45.9"/>
    <n v="46.5"/>
    <n v="65779"/>
  </r>
  <r>
    <x v="26"/>
    <x v="192"/>
    <n v="63.51"/>
    <n v="64.489999999999995"/>
    <n v="63.08"/>
    <n v="64.38"/>
    <n v="37959"/>
  </r>
  <r>
    <x v="26"/>
    <x v="193"/>
    <n v="15.2"/>
    <n v="15.5"/>
    <n v="14.94"/>
    <n v="15.31"/>
    <n v="177897"/>
  </r>
  <r>
    <x v="26"/>
    <x v="194"/>
    <n v="26.91"/>
    <n v="27.03"/>
    <n v="26.17"/>
    <n v="26.47"/>
    <n v="42604"/>
  </r>
  <r>
    <x v="26"/>
    <x v="195"/>
    <n v="12.7"/>
    <n v="12.71"/>
    <n v="11.69"/>
    <n v="11.95"/>
    <n v="305163"/>
  </r>
  <r>
    <x v="26"/>
    <x v="196"/>
    <n v="499.76"/>
    <n v="500.14"/>
    <n v="487.24"/>
    <n v="495.85"/>
    <n v="31417"/>
  </r>
  <r>
    <x v="26"/>
    <x v="197"/>
    <n v="37.549999999999997"/>
    <n v="38.4"/>
    <n v="37.270000000000003"/>
    <n v="38.06"/>
    <n v="20345"/>
  </r>
  <r>
    <x v="26"/>
    <x v="198"/>
    <n v="21.42"/>
    <n v="21.49"/>
    <n v="21.03"/>
    <n v="21.4"/>
    <n v="107425"/>
  </r>
  <r>
    <x v="26"/>
    <x v="199"/>
    <n v="53.91"/>
    <n v="54.84"/>
    <n v="52.94"/>
    <n v="54.34"/>
    <n v="17411"/>
  </r>
  <r>
    <x v="26"/>
    <x v="200"/>
    <n v="184.77"/>
    <n v="185.48"/>
    <n v="181.82"/>
    <n v="184.35"/>
    <n v="105188"/>
  </r>
  <r>
    <x v="26"/>
    <x v="201"/>
    <n v="17.309999999999999"/>
    <n v="17.350000000000001"/>
    <n v="16.690000000000001"/>
    <n v="17.03"/>
    <n v="58922"/>
  </r>
  <r>
    <x v="26"/>
    <x v="202"/>
    <n v="89.91"/>
    <n v="90.24"/>
    <n v="88.52"/>
    <n v="89.36"/>
    <n v="7345"/>
  </r>
  <r>
    <x v="26"/>
    <x v="203"/>
    <n v="27.47"/>
    <n v="27.51"/>
    <n v="26.61"/>
    <n v="27.12"/>
    <n v="119581"/>
  </r>
  <r>
    <x v="26"/>
    <x v="204"/>
    <n v="34.35"/>
    <n v="34.700000000000003"/>
    <n v="33.119999999999997"/>
    <n v="33.880000000000003"/>
    <n v="12629"/>
  </r>
  <r>
    <x v="26"/>
    <x v="205"/>
    <n v="27.63"/>
    <n v="27.81"/>
    <n v="27.12"/>
    <n v="27.75"/>
    <n v="25265"/>
  </r>
  <r>
    <x v="26"/>
    <x v="206"/>
    <n v="4.53"/>
    <n v="4.8499999999999996"/>
    <n v="4.45"/>
    <n v="4.71"/>
    <n v="895259"/>
  </r>
  <r>
    <x v="26"/>
    <x v="207"/>
    <n v="13.29"/>
    <n v="13.37"/>
    <n v="12.97"/>
    <n v="13.15"/>
    <n v="73445"/>
  </r>
  <r>
    <x v="26"/>
    <x v="208"/>
    <n v="42.51"/>
    <n v="42.79"/>
    <n v="41.17"/>
    <n v="41.62"/>
    <n v="38627"/>
  </r>
  <r>
    <x v="26"/>
    <x v="209"/>
    <n v="29.17"/>
    <n v="29.27"/>
    <n v="28.33"/>
    <n v="28.74"/>
    <n v="33118"/>
  </r>
  <r>
    <x v="26"/>
    <x v="210"/>
    <n v="26.94"/>
    <n v="26.94"/>
    <n v="26.32"/>
    <n v="26.64"/>
    <n v="165657"/>
  </r>
  <r>
    <x v="26"/>
    <x v="211"/>
    <n v="54.2"/>
    <n v="54.29"/>
    <n v="52.6"/>
    <n v="53.46"/>
    <n v="47252"/>
  </r>
  <r>
    <x v="26"/>
    <x v="212"/>
    <n v="27.81"/>
    <n v="28.53"/>
    <n v="26.36"/>
    <n v="26.5"/>
    <n v="167240"/>
  </r>
  <r>
    <x v="26"/>
    <x v="213"/>
    <n v="39.83"/>
    <n v="39.83"/>
    <n v="39.32"/>
    <n v="39.75"/>
    <n v="26369"/>
  </r>
  <r>
    <x v="26"/>
    <x v="214"/>
    <n v="23"/>
    <n v="23.14"/>
    <n v="22.1"/>
    <n v="23"/>
    <n v="65664"/>
  </r>
  <r>
    <x v="26"/>
    <x v="215"/>
    <n v="37.29"/>
    <n v="37.39"/>
    <n v="36.19"/>
    <n v="37.15"/>
    <n v="111419"/>
  </r>
  <r>
    <x v="26"/>
    <x v="216"/>
    <n v="32.585000000000001"/>
    <n v="33.42"/>
    <n v="31.71"/>
    <n v="33.03"/>
    <n v="32695"/>
  </r>
  <r>
    <x v="26"/>
    <x v="217"/>
    <n v="47.26"/>
    <n v="47.63"/>
    <n v="46.67"/>
    <n v="47.21"/>
    <n v="213943"/>
  </r>
  <r>
    <x v="26"/>
    <x v="218"/>
    <n v="18.649999999999999"/>
    <n v="18.690000000000001"/>
    <n v="18.29"/>
    <n v="18.38"/>
    <n v="62324"/>
  </r>
  <r>
    <x v="26"/>
    <x v="219"/>
    <n v="35.729999999999997"/>
    <n v="35.75"/>
    <n v="35.340000000000003"/>
    <n v="35.520000000000003"/>
    <n v="10668"/>
  </r>
  <r>
    <x v="26"/>
    <x v="220"/>
    <n v="37.700000000000003"/>
    <n v="37.909999999999997"/>
    <n v="36.909999999999997"/>
    <n v="37.6"/>
    <n v="10139"/>
  </r>
  <r>
    <x v="26"/>
    <x v="221"/>
    <n v="44.66"/>
    <n v="44.73"/>
    <n v="43.62"/>
    <n v="44.6"/>
    <n v="15100"/>
  </r>
  <r>
    <x v="26"/>
    <x v="222"/>
    <n v="11.77"/>
    <n v="11.98"/>
    <n v="11.48"/>
    <n v="11.77"/>
    <n v="151208"/>
  </r>
  <r>
    <x v="26"/>
    <x v="223"/>
    <n v="39.01"/>
    <n v="39.130000000000003"/>
    <n v="38.44"/>
    <n v="38.86"/>
    <n v="13947"/>
  </r>
  <r>
    <x v="26"/>
    <x v="224"/>
    <n v="37.25"/>
    <n v="37.43"/>
    <n v="36.5"/>
    <n v="37.299999999999997"/>
    <n v="34803"/>
  </r>
  <r>
    <x v="26"/>
    <x v="225"/>
    <n v="119.18"/>
    <n v="120"/>
    <n v="117.55"/>
    <n v="119.61"/>
    <n v="77332"/>
  </r>
  <r>
    <x v="26"/>
    <x v="226"/>
    <n v="95.6"/>
    <n v="99"/>
    <n v="94.816000000000003"/>
    <n v="97.19"/>
    <n v="22532"/>
  </r>
  <r>
    <x v="26"/>
    <x v="227"/>
    <n v="37.880000000000003"/>
    <n v="38.4"/>
    <n v="37.58"/>
    <n v="37.93"/>
    <n v="6421"/>
  </r>
  <r>
    <x v="26"/>
    <x v="228"/>
    <n v="21.67"/>
    <n v="21.85"/>
    <n v="20.66"/>
    <n v="21.48"/>
    <n v="38971"/>
  </r>
  <r>
    <x v="26"/>
    <x v="229"/>
    <n v="19.61"/>
    <n v="19.79"/>
    <n v="19.25"/>
    <n v="19.57"/>
    <n v="647339"/>
  </r>
  <r>
    <x v="26"/>
    <x v="230"/>
    <n v="28.29"/>
    <n v="28.58"/>
    <n v="27.92"/>
    <n v="28.5"/>
    <n v="41855"/>
  </r>
  <r>
    <x v="26"/>
    <x v="231"/>
    <n v="22.96"/>
    <n v="23"/>
    <n v="21.9"/>
    <n v="22.23"/>
    <n v="60724"/>
  </r>
  <r>
    <x v="26"/>
    <x v="232"/>
    <n v="7.6"/>
    <n v="7.77"/>
    <n v="7.45"/>
    <n v="7.52"/>
    <n v="117214"/>
  </r>
  <r>
    <x v="26"/>
    <x v="233"/>
    <n v="27.27"/>
    <n v="27.27"/>
    <n v="26.33"/>
    <n v="26.66"/>
    <n v="17436"/>
  </r>
  <r>
    <x v="26"/>
    <x v="234"/>
    <n v="256.67"/>
    <n v="265.49"/>
    <n v="253.22"/>
    <n v="262.25"/>
    <n v="8399"/>
  </r>
  <r>
    <x v="26"/>
    <x v="235"/>
    <n v="52.44"/>
    <n v="52.56"/>
    <n v="51.27"/>
    <n v="52.15"/>
    <n v="17975"/>
  </r>
  <r>
    <x v="26"/>
    <x v="236"/>
    <n v="43.01"/>
    <n v="43.3"/>
    <n v="42.13"/>
    <n v="42.71"/>
    <n v="40258"/>
  </r>
  <r>
    <x v="26"/>
    <x v="237"/>
    <n v="22.26"/>
    <n v="22.95"/>
    <n v="22.09"/>
    <n v="22.76"/>
    <n v="44858"/>
  </r>
  <r>
    <x v="26"/>
    <x v="238"/>
    <n v="9.06"/>
    <n v="9.09"/>
    <n v="9.0299999999999994"/>
    <n v="9.09"/>
    <n v="189820"/>
  </r>
  <r>
    <x v="26"/>
    <x v="239"/>
    <n v="13.04"/>
    <n v="13.55"/>
    <n v="12.93"/>
    <n v="13.41"/>
    <n v="145041"/>
  </r>
  <r>
    <x v="26"/>
    <x v="240"/>
    <n v="26.05"/>
    <n v="26.09"/>
    <n v="25.11"/>
    <n v="25.56"/>
    <n v="53622"/>
  </r>
  <r>
    <x v="26"/>
    <x v="241"/>
    <n v="33.75"/>
    <n v="33.99"/>
    <n v="32.9"/>
    <n v="33.75"/>
    <n v="55875"/>
  </r>
  <r>
    <x v="26"/>
    <x v="242"/>
    <n v="7.01"/>
    <n v="7.25"/>
    <n v="6.8"/>
    <n v="7.11"/>
    <n v="74320"/>
  </r>
  <r>
    <x v="26"/>
    <x v="243"/>
    <n v="46.62"/>
    <n v="46.96"/>
    <n v="45.06"/>
    <n v="45.95"/>
    <n v="12399"/>
  </r>
  <r>
    <x v="26"/>
    <x v="244"/>
    <n v="61.02"/>
    <n v="61.09"/>
    <n v="60.33"/>
    <n v="60.89"/>
    <n v="110392"/>
  </r>
  <r>
    <x v="26"/>
    <x v="245"/>
    <n v="26.77"/>
    <n v="27.51"/>
    <n v="26.36"/>
    <n v="27.02"/>
    <n v="100145"/>
  </r>
  <r>
    <x v="26"/>
    <x v="246"/>
    <n v="14.32"/>
    <n v="14.47"/>
    <n v="13.81"/>
    <n v="14.18"/>
    <n v="21204"/>
  </r>
  <r>
    <x v="26"/>
    <x v="247"/>
    <n v="44.8"/>
    <n v="44.89"/>
    <n v="43.43"/>
    <n v="43.82"/>
    <n v="409039"/>
  </r>
  <r>
    <x v="26"/>
    <x v="248"/>
    <n v="30.77"/>
    <n v="30.88"/>
    <n v="29.84"/>
    <n v="30.54"/>
    <n v="35363"/>
  </r>
  <r>
    <x v="26"/>
    <x v="249"/>
    <n v="49.49"/>
    <n v="49.49"/>
    <n v="48.8"/>
    <n v="49.23"/>
    <n v="17967"/>
  </r>
  <r>
    <x v="26"/>
    <x v="250"/>
    <n v="17.27"/>
    <n v="17.329999999999998"/>
    <n v="16.350000000000001"/>
    <n v="16.61"/>
    <n v="53503"/>
  </r>
  <r>
    <x v="26"/>
    <x v="251"/>
    <n v="6.6"/>
    <n v="6.73"/>
    <n v="6.49"/>
    <n v="6.5"/>
    <n v="256761"/>
  </r>
  <r>
    <x v="26"/>
    <x v="252"/>
    <n v="26.03"/>
    <n v="26.31"/>
    <n v="25.75"/>
    <n v="26.27"/>
    <n v="129533"/>
  </r>
  <r>
    <x v="26"/>
    <x v="253"/>
    <n v="10.67"/>
    <n v="10.8"/>
    <n v="10.58"/>
    <n v="10.77"/>
    <n v="31681"/>
  </r>
  <r>
    <x v="26"/>
    <x v="254"/>
    <n v="13.34"/>
    <n v="13.47"/>
    <n v="12.83"/>
    <n v="13.04"/>
    <n v="124207"/>
  </r>
  <r>
    <x v="26"/>
    <x v="255"/>
    <n v="35.39"/>
    <n v="36.24"/>
    <n v="34.78"/>
    <n v="35.86"/>
    <n v="45218"/>
  </r>
  <r>
    <x v="26"/>
    <x v="256"/>
    <n v="57.64"/>
    <n v="59.26"/>
    <n v="57.6"/>
    <n v="58.98"/>
    <n v="48284"/>
  </r>
  <r>
    <x v="26"/>
    <x v="257"/>
    <n v="53.32"/>
    <n v="53.95"/>
    <n v="52.6"/>
    <n v="53.7"/>
    <n v="141378"/>
  </r>
  <r>
    <x v="26"/>
    <x v="258"/>
    <n v="20.69"/>
    <n v="20.69"/>
    <n v="20.45"/>
    <n v="20.64"/>
    <n v="135219"/>
  </r>
  <r>
    <x v="26"/>
    <x v="259"/>
    <n v="56.43"/>
    <n v="57.37"/>
    <n v="55.77"/>
    <n v="57.05"/>
    <n v="64949"/>
  </r>
  <r>
    <x v="26"/>
    <x v="260"/>
    <n v="34.49"/>
    <n v="34.64"/>
    <n v="33.869999999999997"/>
    <n v="34.25"/>
    <n v="23980"/>
  </r>
  <r>
    <x v="26"/>
    <x v="261"/>
    <n v="19.54"/>
    <n v="19.649999999999999"/>
    <n v="19.07"/>
    <n v="19.399999999999999"/>
    <n v="21543"/>
  </r>
  <r>
    <x v="26"/>
    <x v="262"/>
    <n v="14.78"/>
    <n v="14.88"/>
    <n v="14.07"/>
    <n v="14.25"/>
    <n v="65771"/>
  </r>
  <r>
    <x v="26"/>
    <x v="263"/>
    <n v="66.12"/>
    <n v="66.19"/>
    <n v="65.06"/>
    <n v="65.7"/>
    <n v="16495"/>
  </r>
  <r>
    <x v="26"/>
    <x v="264"/>
    <n v="46.09"/>
    <n v="46.65"/>
    <n v="45.22"/>
    <n v="46.55"/>
    <n v="23996"/>
  </r>
  <r>
    <x v="26"/>
    <x v="265"/>
    <n v="81.319999999999993"/>
    <n v="81.319999999999993"/>
    <n v="79.78"/>
    <n v="80.319999999999993"/>
    <n v="10271"/>
  </r>
  <r>
    <x v="26"/>
    <x v="266"/>
    <n v="27.7"/>
    <n v="27.95"/>
    <n v="27.18"/>
    <n v="27.63"/>
    <n v="45310"/>
  </r>
  <r>
    <x v="26"/>
    <x v="267"/>
    <n v="33.520000000000003"/>
    <n v="33.520000000000003"/>
    <n v="32.75"/>
    <n v="33.03"/>
    <n v="65789"/>
  </r>
  <r>
    <x v="26"/>
    <x v="268"/>
    <n v="31.65"/>
    <n v="31.74"/>
    <n v="30.29"/>
    <n v="31.03"/>
    <n v="46424"/>
  </r>
  <r>
    <x v="26"/>
    <x v="269"/>
    <n v="79.209999999999994"/>
    <n v="79.209999999999994"/>
    <n v="77.64"/>
    <n v="78.08"/>
    <n v="42097"/>
  </r>
  <r>
    <x v="26"/>
    <x v="270"/>
    <n v="26.27"/>
    <n v="26.86"/>
    <n v="25.4"/>
    <n v="25.91"/>
    <n v="54810"/>
  </r>
  <r>
    <x v="26"/>
    <x v="271"/>
    <n v="75.489999999999995"/>
    <n v="75.75"/>
    <n v="73.27"/>
    <n v="74.3"/>
    <n v="10703"/>
  </r>
  <r>
    <x v="26"/>
    <x v="272"/>
    <n v="21.29"/>
    <n v="21.35"/>
    <n v="20.76"/>
    <n v="20.94"/>
    <n v="124045"/>
  </r>
  <r>
    <x v="26"/>
    <x v="273"/>
    <n v="5.49"/>
    <n v="5.61"/>
    <n v="5.35"/>
    <n v="5.49"/>
    <n v="80427"/>
  </r>
  <r>
    <x v="26"/>
    <x v="274"/>
    <n v="17.2"/>
    <n v="17.29"/>
    <n v="16.64"/>
    <n v="16.989999999999998"/>
    <n v="45226"/>
  </r>
  <r>
    <x v="26"/>
    <x v="275"/>
    <n v="24.83"/>
    <n v="25.14"/>
    <n v="24.33"/>
    <n v="24.72"/>
    <n v="19461"/>
  </r>
  <r>
    <x v="26"/>
    <x v="276"/>
    <n v="9.66"/>
    <n v="9.73"/>
    <n v="9.44"/>
    <n v="9.6"/>
    <n v="70258"/>
  </r>
  <r>
    <x v="26"/>
    <x v="277"/>
    <n v="21.68"/>
    <n v="21.87"/>
    <n v="21.32"/>
    <n v="21.54"/>
    <n v="26151"/>
  </r>
  <r>
    <x v="26"/>
    <x v="278"/>
    <n v="18.27"/>
    <n v="18.510000000000002"/>
    <n v="17.649999999999999"/>
    <n v="18.29"/>
    <n v="103854"/>
  </r>
  <r>
    <x v="26"/>
    <x v="279"/>
    <n v="208.58"/>
    <n v="208.59"/>
    <n v="201.1"/>
    <n v="202.15"/>
    <n v="24556"/>
  </r>
  <r>
    <x v="26"/>
    <x v="280"/>
    <n v="27.39"/>
    <n v="27.785"/>
    <n v="26.85"/>
    <n v="27.59"/>
    <n v="71864"/>
  </r>
  <r>
    <x v="26"/>
    <x v="281"/>
    <n v="13.41"/>
    <n v="13.5"/>
    <n v="12.85"/>
    <n v="12.92"/>
    <n v="45203"/>
  </r>
  <r>
    <x v="26"/>
    <x v="282"/>
    <n v="18.54"/>
    <n v="18.579999999999998"/>
    <n v="18.07"/>
    <n v="18.46"/>
    <n v="44455"/>
  </r>
  <r>
    <x v="26"/>
    <x v="283"/>
    <n v="7.87"/>
    <n v="7.9749999999999996"/>
    <n v="7.54"/>
    <n v="7.76"/>
    <n v="68570"/>
  </r>
  <r>
    <x v="26"/>
    <x v="284"/>
    <n v="56.96"/>
    <n v="57.33"/>
    <n v="56.22"/>
    <n v="57.07"/>
    <n v="98262"/>
  </r>
  <r>
    <x v="26"/>
    <x v="285"/>
    <n v="26.41"/>
    <n v="26.77"/>
    <n v="25.8"/>
    <n v="26.5"/>
    <n v="28736"/>
  </r>
  <r>
    <x v="26"/>
    <x v="286"/>
    <n v="59.16"/>
    <n v="59.95"/>
    <n v="58.75"/>
    <n v="59.55"/>
    <n v="28915"/>
  </r>
  <r>
    <x v="26"/>
    <x v="287"/>
    <n v="20.21"/>
    <n v="20.56"/>
    <n v="19.059999999999999"/>
    <n v="20.46"/>
    <n v="150932"/>
  </r>
  <r>
    <x v="26"/>
    <x v="288"/>
    <n v="29.96"/>
    <n v="30.13"/>
    <n v="29.38"/>
    <n v="29.94"/>
    <n v="4817"/>
  </r>
  <r>
    <x v="26"/>
    <x v="289"/>
    <n v="37.270000000000003"/>
    <n v="37.28"/>
    <n v="36.380000000000003"/>
    <n v="36.799999999999997"/>
    <n v="68558"/>
  </r>
  <r>
    <x v="26"/>
    <x v="290"/>
    <n v="28.83"/>
    <n v="29.09"/>
    <n v="27.75"/>
    <n v="27.89"/>
    <n v="52222"/>
  </r>
  <r>
    <x v="26"/>
    <x v="291"/>
    <n v="38.85"/>
    <n v="39.409999999999997"/>
    <n v="37.89"/>
    <n v="38.07"/>
    <n v="70329"/>
  </r>
  <r>
    <x v="26"/>
    <x v="292"/>
    <n v="43.36"/>
    <n v="44.07"/>
    <n v="42.8"/>
    <n v="43.79"/>
    <n v="19473"/>
  </r>
  <r>
    <x v="26"/>
    <x v="293"/>
    <n v="26.22"/>
    <n v="26.22"/>
    <n v="24.83"/>
    <n v="25.14"/>
    <n v="76627"/>
  </r>
  <r>
    <x v="26"/>
    <x v="294"/>
    <n v="56.24"/>
    <n v="56.24"/>
    <n v="54.875"/>
    <n v="55.31"/>
    <n v="39467"/>
  </r>
  <r>
    <x v="26"/>
    <x v="295"/>
    <n v="8.25"/>
    <n v="8.35"/>
    <n v="7.89"/>
    <n v="8.07"/>
    <n v="119991"/>
  </r>
  <r>
    <x v="26"/>
    <x v="296"/>
    <n v="70.66"/>
    <n v="71.03"/>
    <n v="69.260000000000005"/>
    <n v="70.33"/>
    <n v="4079"/>
  </r>
  <r>
    <x v="26"/>
    <x v="297"/>
    <n v="33.96"/>
    <n v="34.119999999999997"/>
    <n v="33.69"/>
    <n v="33.94"/>
    <n v="6480"/>
  </r>
  <r>
    <x v="26"/>
    <x v="298"/>
    <n v="24.86"/>
    <n v="24.91"/>
    <n v="24.49"/>
    <n v="24.73"/>
    <n v="52299"/>
  </r>
  <r>
    <x v="26"/>
    <x v="299"/>
    <n v="74.06"/>
    <n v="74.989999999999995"/>
    <n v="72.77"/>
    <n v="73.8"/>
    <n v="45617"/>
  </r>
  <r>
    <x v="26"/>
    <x v="300"/>
    <n v="17.95"/>
    <n v="17.97"/>
    <n v="17.690000000000001"/>
    <n v="17.809999999999999"/>
    <n v="209543"/>
  </r>
  <r>
    <x v="26"/>
    <x v="301"/>
    <n v="21"/>
    <n v="21.07"/>
    <n v="20.498999999999999"/>
    <n v="20.88"/>
    <n v="21176"/>
  </r>
  <r>
    <x v="26"/>
    <x v="302"/>
    <n v="77.819999999999993"/>
    <n v="78.239999999999995"/>
    <n v="76.78"/>
    <n v="77.400000000000006"/>
    <n v="48090"/>
  </r>
  <r>
    <x v="26"/>
    <x v="303"/>
    <n v="8.42"/>
    <n v="8.69"/>
    <n v="8.17"/>
    <n v="8.59"/>
    <n v="547387"/>
  </r>
  <r>
    <x v="26"/>
    <x v="304"/>
    <n v="31.97"/>
    <n v="31.99"/>
    <n v="31.15"/>
    <n v="31.63"/>
    <n v="204094"/>
  </r>
  <r>
    <x v="26"/>
    <x v="305"/>
    <n v="32.42"/>
    <n v="32.42"/>
    <n v="31.5"/>
    <n v="31.9"/>
    <n v="73892"/>
  </r>
  <r>
    <x v="26"/>
    <x v="306"/>
    <n v="30.95"/>
    <n v="31.34"/>
    <n v="30.56"/>
    <n v="30.88"/>
    <n v="159460"/>
  </r>
  <r>
    <x v="26"/>
    <x v="307"/>
    <n v="25.75"/>
    <n v="25.99"/>
    <n v="25.38"/>
    <n v="25.72"/>
    <n v="635376"/>
  </r>
  <r>
    <x v="26"/>
    <x v="308"/>
    <n v="63.15"/>
    <n v="63.61"/>
    <n v="61.92"/>
    <n v="62.32"/>
    <n v="6658"/>
  </r>
  <r>
    <x v="26"/>
    <x v="309"/>
    <n v="9.83"/>
    <n v="9.83"/>
    <n v="9.35"/>
    <n v="9.4700000000000006"/>
    <n v="52681"/>
  </r>
  <r>
    <x v="26"/>
    <x v="310"/>
    <n v="8.4"/>
    <n v="8.4499999999999993"/>
    <n v="8.08"/>
    <n v="8.1999999999999993"/>
    <n v="465215"/>
  </r>
  <r>
    <x v="26"/>
    <x v="311"/>
    <n v="58.41"/>
    <n v="58.57"/>
    <n v="56.89"/>
    <n v="57.57"/>
    <n v="19541"/>
  </r>
  <r>
    <x v="26"/>
    <x v="312"/>
    <n v="23.33"/>
    <n v="23.36"/>
    <n v="22.27"/>
    <n v="22.31"/>
    <n v="28286"/>
  </r>
  <r>
    <x v="26"/>
    <x v="313"/>
    <n v="17.98"/>
    <n v="18.02"/>
    <n v="17.2"/>
    <n v="17.48"/>
    <n v="21376"/>
  </r>
  <r>
    <x v="26"/>
    <x v="314"/>
    <n v="16.07"/>
    <n v="16.21"/>
    <n v="15.75"/>
    <n v="16.010000000000002"/>
    <n v="71970"/>
  </r>
  <r>
    <x v="26"/>
    <x v="315"/>
    <n v="67.180000000000007"/>
    <n v="67.180000000000007"/>
    <n v="65.27"/>
    <n v="65.959999999999994"/>
    <n v="20995"/>
  </r>
  <r>
    <x v="26"/>
    <x v="316"/>
    <n v="20.87"/>
    <n v="21.48"/>
    <n v="20.53"/>
    <n v="20.9"/>
    <n v="101806"/>
  </r>
  <r>
    <x v="26"/>
    <x v="317"/>
    <n v="21.42"/>
    <n v="21.55"/>
    <n v="20.65"/>
    <n v="21.05"/>
    <n v="28026"/>
  </r>
  <r>
    <x v="26"/>
    <x v="318"/>
    <n v="44.35"/>
    <n v="44.64"/>
    <n v="43.2"/>
    <n v="44.02"/>
    <n v="96076"/>
  </r>
  <r>
    <x v="26"/>
    <x v="319"/>
    <n v="13.96"/>
    <n v="13.96"/>
    <n v="13.7"/>
    <n v="13.89"/>
    <n v="31426"/>
  </r>
  <r>
    <x v="26"/>
    <x v="320"/>
    <n v="64.010000000000005"/>
    <n v="64.95"/>
    <n v="64.010000000000005"/>
    <n v="64.7"/>
    <n v="167937"/>
  </r>
  <r>
    <x v="26"/>
    <x v="321"/>
    <n v="52.95"/>
    <n v="52.95"/>
    <n v="51.44"/>
    <n v="51.75"/>
    <n v="21631"/>
  </r>
  <r>
    <x v="26"/>
    <x v="322"/>
    <n v="43.56"/>
    <n v="43.75"/>
    <n v="42.17"/>
    <n v="43.13"/>
    <n v="63555"/>
  </r>
  <r>
    <x v="26"/>
    <x v="323"/>
    <n v="4.55"/>
    <n v="4.59"/>
    <n v="4.4400000000000004"/>
    <n v="4.51"/>
    <n v="50329"/>
  </r>
  <r>
    <x v="26"/>
    <x v="324"/>
    <n v="43.94"/>
    <n v="44.19"/>
    <n v="42.77"/>
    <n v="43.11"/>
    <n v="44746"/>
  </r>
  <r>
    <x v="26"/>
    <x v="325"/>
    <n v="14.41"/>
    <n v="14.5"/>
    <n v="14.06"/>
    <n v="14.27"/>
    <n v="133759"/>
  </r>
  <r>
    <x v="26"/>
    <x v="326"/>
    <n v="26.24"/>
    <n v="27.03"/>
    <n v="25.95"/>
    <n v="26.68"/>
    <n v="91314"/>
  </r>
  <r>
    <x v="26"/>
    <x v="327"/>
    <n v="58.39"/>
    <n v="58.94"/>
    <n v="57.7"/>
    <n v="58.16"/>
    <n v="18782"/>
  </r>
  <r>
    <x v="26"/>
    <x v="328"/>
    <n v="24.03"/>
    <n v="24.087499999999999"/>
    <n v="23.66"/>
    <n v="23.74"/>
    <n v="18809"/>
  </r>
  <r>
    <x v="26"/>
    <x v="329"/>
    <n v="47.35"/>
    <n v="47.68"/>
    <n v="46.5"/>
    <n v="47.01"/>
    <n v="51456"/>
  </r>
  <r>
    <x v="26"/>
    <x v="330"/>
    <n v="14.89"/>
    <n v="15.21"/>
    <n v="14.53"/>
    <n v="15.03"/>
    <n v="218988"/>
  </r>
  <r>
    <x v="26"/>
    <x v="331"/>
    <n v="20.89"/>
    <n v="21.26"/>
    <n v="20.55"/>
    <n v="20.98"/>
    <n v="29104"/>
  </r>
  <r>
    <x v="26"/>
    <x v="332"/>
    <n v="15.7"/>
    <n v="15.84"/>
    <n v="15.14"/>
    <n v="15.69"/>
    <n v="44481"/>
  </r>
  <r>
    <x v="26"/>
    <x v="333"/>
    <n v="12.12"/>
    <n v="12.25"/>
    <n v="11.717499999999999"/>
    <n v="11.96"/>
    <n v="195295"/>
  </r>
  <r>
    <x v="26"/>
    <x v="334"/>
    <n v="8.35"/>
    <n v="8.4700000000000006"/>
    <n v="8"/>
    <n v="8.1199999999999992"/>
    <n v="24738"/>
  </r>
  <r>
    <x v="26"/>
    <x v="335"/>
    <n v="29.34"/>
    <n v="29.34"/>
    <n v="28.42"/>
    <n v="28.89"/>
    <n v="24753"/>
  </r>
  <r>
    <x v="26"/>
    <x v="336"/>
    <n v="6.6"/>
    <n v="6.69"/>
    <n v="6.33"/>
    <n v="6.62"/>
    <n v="88562"/>
  </r>
  <r>
    <x v="26"/>
    <x v="337"/>
    <n v="37.39"/>
    <n v="37.68"/>
    <n v="36.35"/>
    <n v="36.9"/>
    <n v="21561"/>
  </r>
  <r>
    <x v="26"/>
    <x v="338"/>
    <n v="37.82"/>
    <n v="37.82"/>
    <n v="36.659999999999997"/>
    <n v="36.94"/>
    <n v="35628"/>
  </r>
  <r>
    <x v="26"/>
    <x v="339"/>
    <n v="21.14"/>
    <n v="21.2"/>
    <n v="20.65"/>
    <n v="20.84"/>
    <n v="443039"/>
  </r>
  <r>
    <x v="26"/>
    <x v="340"/>
    <n v="36.19"/>
    <n v="36.51"/>
    <n v="35.700000000000003"/>
    <n v="36.14"/>
    <n v="30087"/>
  </r>
  <r>
    <x v="26"/>
    <x v="341"/>
    <n v="78.680000000000007"/>
    <n v="79.040000000000006"/>
    <n v="76.650000000000006"/>
    <n v="78.400000000000006"/>
    <n v="69046"/>
  </r>
  <r>
    <x v="26"/>
    <x v="342"/>
    <n v="28.96"/>
    <n v="29.14"/>
    <n v="28.5"/>
    <n v="29.05"/>
    <n v="38057"/>
  </r>
  <r>
    <x v="26"/>
    <x v="343"/>
    <n v="15.63"/>
    <n v="15.88"/>
    <n v="15.45"/>
    <n v="15.56"/>
    <n v="46216"/>
  </r>
  <r>
    <x v="26"/>
    <x v="344"/>
    <n v="36.4"/>
    <n v="36.56"/>
    <n v="36.299999999999997"/>
    <n v="36.44"/>
    <n v="42105"/>
  </r>
  <r>
    <x v="26"/>
    <x v="345"/>
    <n v="25.17"/>
    <n v="25.21"/>
    <n v="24.49"/>
    <n v="24.85"/>
    <n v="21504"/>
  </r>
  <r>
    <x v="26"/>
    <x v="346"/>
    <n v="37.85"/>
    <n v="38.21"/>
    <n v="36.71"/>
    <n v="37.71"/>
    <n v="26339"/>
  </r>
  <r>
    <x v="26"/>
    <x v="347"/>
    <n v="40.93"/>
    <n v="41.03"/>
    <n v="40.32"/>
    <n v="40.49"/>
    <n v="27740"/>
  </r>
  <r>
    <x v="26"/>
    <x v="348"/>
    <n v="31.11"/>
    <n v="31.4"/>
    <n v="30.43"/>
    <n v="30.64"/>
    <n v="22092"/>
  </r>
  <r>
    <x v="26"/>
    <x v="349"/>
    <n v="103.05"/>
    <n v="103.16"/>
    <n v="99.73"/>
    <n v="101.87"/>
    <n v="11029"/>
  </r>
  <r>
    <x v="26"/>
    <x v="350"/>
    <n v="9.6300000000000008"/>
    <n v="9.73"/>
    <n v="9.2899999999999991"/>
    <n v="9.36"/>
    <n v="103104"/>
  </r>
  <r>
    <x v="26"/>
    <x v="351"/>
    <n v="27.44"/>
    <n v="27.46"/>
    <n v="26.93"/>
    <n v="27.25"/>
    <n v="14145"/>
  </r>
  <r>
    <x v="26"/>
    <x v="352"/>
    <n v="31.6"/>
    <n v="31.75"/>
    <n v="31.24"/>
    <n v="31.44"/>
    <n v="45731"/>
  </r>
  <r>
    <x v="26"/>
    <x v="353"/>
    <n v="58.74"/>
    <n v="58.86"/>
    <n v="58.01"/>
    <n v="58.66"/>
    <n v="88983"/>
  </r>
  <r>
    <x v="26"/>
    <x v="354"/>
    <n v="16.88"/>
    <n v="16.89"/>
    <n v="16.440000000000001"/>
    <n v="16.55"/>
    <n v="622885"/>
  </r>
  <r>
    <x v="26"/>
    <x v="355"/>
    <n v="27.84"/>
    <n v="28.39"/>
    <n v="26.86"/>
    <n v="27.39"/>
    <n v="35961"/>
  </r>
  <r>
    <x v="26"/>
    <x v="356"/>
    <n v="57.84"/>
    <n v="58.14"/>
    <n v="57.34"/>
    <n v="57.92"/>
    <n v="140472"/>
  </r>
  <r>
    <x v="26"/>
    <x v="357"/>
    <n v="39.31"/>
    <n v="39.401000000000003"/>
    <n v="38.83"/>
    <n v="39.06"/>
    <n v="17502"/>
  </r>
  <r>
    <x v="26"/>
    <x v="358"/>
    <n v="16.77"/>
    <n v="16.87"/>
    <n v="16.45"/>
    <n v="16.579999999999998"/>
    <n v="42164"/>
  </r>
  <r>
    <x v="26"/>
    <x v="359"/>
    <n v="52.92"/>
    <n v="53.3"/>
    <n v="51.18"/>
    <n v="51.84"/>
    <n v="22222"/>
  </r>
  <r>
    <x v="26"/>
    <x v="360"/>
    <n v="11.41"/>
    <n v="11.45"/>
    <n v="10.79"/>
    <n v="10.99"/>
    <n v="99230"/>
  </r>
  <r>
    <x v="26"/>
    <x v="361"/>
    <n v="19.45"/>
    <n v="19.45"/>
    <n v="18.829999999999998"/>
    <n v="19.239999999999998"/>
    <n v="14803"/>
  </r>
  <r>
    <x v="26"/>
    <x v="362"/>
    <n v="12.48"/>
    <n v="12.48"/>
    <n v="11.75"/>
    <n v="11.92"/>
    <n v="142483"/>
  </r>
  <r>
    <x v="26"/>
    <x v="363"/>
    <n v="32.9"/>
    <n v="33.08"/>
    <n v="31.97"/>
    <n v="32.28"/>
    <n v="12339"/>
  </r>
  <r>
    <x v="26"/>
    <x v="364"/>
    <n v="48.71"/>
    <n v="48.85"/>
    <n v="47.91"/>
    <n v="48.74"/>
    <n v="89768"/>
  </r>
  <r>
    <x v="26"/>
    <x v="365"/>
    <n v="48.17"/>
    <n v="48.78"/>
    <n v="47.1"/>
    <n v="48.59"/>
    <n v="74734"/>
  </r>
  <r>
    <x v="26"/>
    <x v="366"/>
    <n v="32.94"/>
    <n v="33.01"/>
    <n v="32.65"/>
    <n v="32.82"/>
    <n v="6220"/>
  </r>
  <r>
    <x v="26"/>
    <x v="367"/>
    <n v="15.11"/>
    <n v="15.13"/>
    <n v="14.75"/>
    <n v="14.88"/>
    <n v="24913"/>
  </r>
  <r>
    <x v="26"/>
    <x v="368"/>
    <n v="58.78"/>
    <n v="59.03"/>
    <n v="57.63"/>
    <n v="58.21"/>
    <n v="22816"/>
  </r>
  <r>
    <x v="26"/>
    <x v="369"/>
    <n v="30.64"/>
    <n v="30.67"/>
    <n v="30.184999999999999"/>
    <n v="30.34"/>
    <n v="20813"/>
  </r>
  <r>
    <x v="26"/>
    <x v="370"/>
    <n v="50.35"/>
    <n v="51.35"/>
    <n v="49.26"/>
    <n v="49.91"/>
    <n v="47571"/>
  </r>
  <r>
    <x v="26"/>
    <x v="371"/>
    <n v="76.2"/>
    <n v="76.97"/>
    <n v="74.489999999999995"/>
    <n v="75.239999999999995"/>
    <n v="17469"/>
  </r>
  <r>
    <x v="26"/>
    <x v="372"/>
    <n v="26.59"/>
    <n v="26.62"/>
    <n v="25.88"/>
    <n v="26.05"/>
    <n v="26157"/>
  </r>
  <r>
    <x v="26"/>
    <x v="373"/>
    <n v="22.96"/>
    <n v="22.97"/>
    <n v="21.92"/>
    <n v="22.13"/>
    <n v="33630"/>
  </r>
  <r>
    <x v="26"/>
    <x v="374"/>
    <n v="81.260000000000005"/>
    <n v="82.24"/>
    <n v="80.400000000000006"/>
    <n v="81.69"/>
    <n v="20957"/>
  </r>
  <r>
    <x v="26"/>
    <x v="375"/>
    <n v="36.69"/>
    <n v="36.74"/>
    <n v="35.08"/>
    <n v="36.29"/>
    <n v="19769"/>
  </r>
  <r>
    <x v="26"/>
    <x v="376"/>
    <n v="3.74"/>
    <n v="3.84"/>
    <n v="3.63"/>
    <n v="3.81"/>
    <n v="356714"/>
  </r>
  <r>
    <x v="26"/>
    <x v="377"/>
    <n v="45.74"/>
    <n v="45.83"/>
    <n v="44.51"/>
    <n v="44.98"/>
    <n v="202639"/>
  </r>
  <r>
    <x v="26"/>
    <x v="378"/>
    <n v="17.260000000000002"/>
    <n v="17.48"/>
    <n v="17.010000000000002"/>
    <n v="17.2"/>
    <n v="25515"/>
  </r>
  <r>
    <x v="26"/>
    <x v="379"/>
    <n v="39.9"/>
    <n v="40.04"/>
    <n v="38.5"/>
    <n v="39.06"/>
    <n v="6482"/>
  </r>
  <r>
    <x v="26"/>
    <x v="380"/>
    <n v="45.07"/>
    <n v="45.15"/>
    <n v="43.74"/>
    <n v="44.52"/>
    <n v="19843"/>
  </r>
  <r>
    <x v="26"/>
    <x v="381"/>
    <n v="23.37"/>
    <n v="23.6"/>
    <n v="22.7"/>
    <n v="23.07"/>
    <n v="33318"/>
  </r>
  <r>
    <x v="26"/>
    <x v="382"/>
    <n v="6.5"/>
    <n v="6.5406000000000004"/>
    <n v="6.05"/>
    <n v="6.21"/>
    <n v="479492"/>
  </r>
  <r>
    <x v="26"/>
    <x v="383"/>
    <n v="25.5"/>
    <n v="25.6"/>
    <n v="24.81"/>
    <n v="25.02"/>
    <n v="22826"/>
  </r>
  <r>
    <x v="26"/>
    <x v="384"/>
    <n v="27.94"/>
    <n v="27.99"/>
    <n v="27.28"/>
    <n v="27.64"/>
    <n v="39231"/>
  </r>
  <r>
    <x v="26"/>
    <x v="385"/>
    <n v="77.84"/>
    <n v="77.87"/>
    <n v="76"/>
    <n v="76.62"/>
    <n v="8573"/>
  </r>
  <r>
    <x v="26"/>
    <x v="386"/>
    <n v="42.86"/>
    <n v="43.48"/>
    <n v="41.69"/>
    <n v="42.6"/>
    <n v="13892"/>
  </r>
  <r>
    <x v="26"/>
    <x v="387"/>
    <n v="50.19"/>
    <n v="50.37"/>
    <n v="48.97"/>
    <n v="49.36"/>
    <n v="28543"/>
  </r>
  <r>
    <x v="26"/>
    <x v="388"/>
    <n v="21.52"/>
    <n v="21.59"/>
    <n v="20.86"/>
    <n v="21.26"/>
    <n v="32185"/>
  </r>
  <r>
    <x v="26"/>
    <x v="389"/>
    <n v="26.75"/>
    <n v="26.81"/>
    <n v="26.2"/>
    <n v="26.57"/>
    <n v="23330"/>
  </r>
  <r>
    <x v="26"/>
    <x v="390"/>
    <n v="16.68"/>
    <n v="16.770099999999999"/>
    <n v="16.239999999999998"/>
    <n v="16.57"/>
    <n v="42203"/>
  </r>
  <r>
    <x v="26"/>
    <x v="391"/>
    <n v="48.14"/>
    <n v="48.27"/>
    <n v="47.17"/>
    <n v="47.97"/>
    <n v="29568"/>
  </r>
  <r>
    <x v="26"/>
    <x v="392"/>
    <n v="15.515000000000001"/>
    <n v="15.57"/>
    <n v="15.11"/>
    <n v="15.35"/>
    <n v="18035"/>
  </r>
  <r>
    <x v="26"/>
    <x v="393"/>
    <n v="4.07"/>
    <n v="4.13"/>
    <n v="3.92"/>
    <n v="3.95"/>
    <n v="360424"/>
  </r>
  <r>
    <x v="26"/>
    <x v="394"/>
    <n v="20.36"/>
    <n v="20.73"/>
    <n v="19.72"/>
    <n v="20.65"/>
    <n v="141584"/>
  </r>
  <r>
    <x v="26"/>
    <x v="395"/>
    <n v="35.299999999999997"/>
    <n v="35.311"/>
    <n v="34.67"/>
    <n v="34.9"/>
    <n v="11417"/>
  </r>
  <r>
    <x v="26"/>
    <x v="396"/>
    <n v="19.32"/>
    <n v="19.46"/>
    <n v="18.86"/>
    <n v="19.149999999999999"/>
    <n v="114821"/>
  </r>
  <r>
    <x v="26"/>
    <x v="397"/>
    <n v="19.239999999999998"/>
    <n v="19.260000000000002"/>
    <n v="18.75"/>
    <n v="18.940000000000001"/>
    <n v="52220"/>
  </r>
  <r>
    <x v="26"/>
    <x v="398"/>
    <n v="19.95"/>
    <n v="20"/>
    <n v="19.36"/>
    <n v="19.63"/>
    <n v="8562"/>
  </r>
  <r>
    <x v="26"/>
    <x v="399"/>
    <n v="28.12"/>
    <n v="28.26"/>
    <n v="27.77"/>
    <n v="28.25"/>
    <n v="210216"/>
  </r>
  <r>
    <x v="26"/>
    <x v="400"/>
    <n v="66.489999999999995"/>
    <n v="66.83"/>
    <n v="64.349999999999994"/>
    <n v="65.31"/>
    <n v="9727"/>
  </r>
  <r>
    <x v="26"/>
    <x v="401"/>
    <n v="60.32"/>
    <n v="60.7"/>
    <n v="59.63"/>
    <n v="60.16"/>
    <n v="10843"/>
  </r>
  <r>
    <x v="26"/>
    <x v="402"/>
    <n v="54.28"/>
    <n v="54.67"/>
    <n v="53.26"/>
    <n v="53.98"/>
    <n v="6664"/>
  </r>
  <r>
    <x v="26"/>
    <x v="403"/>
    <n v="29.36"/>
    <n v="29.5"/>
    <n v="28.2"/>
    <n v="28.7"/>
    <n v="35900"/>
  </r>
  <r>
    <x v="26"/>
    <x v="404"/>
    <n v="54.02"/>
    <n v="54.27"/>
    <n v="52.54"/>
    <n v="53.01"/>
    <n v="17024"/>
  </r>
  <r>
    <x v="26"/>
    <x v="405"/>
    <n v="60.92"/>
    <n v="61.052799999999998"/>
    <n v="58.91"/>
    <n v="59.6"/>
    <n v="84668"/>
  </r>
  <r>
    <x v="26"/>
    <x v="406"/>
    <n v="10.93"/>
    <n v="11.18"/>
    <n v="10.83"/>
    <n v="11.14"/>
    <n v="87454"/>
  </r>
  <r>
    <x v="26"/>
    <x v="407"/>
    <n v="8.94"/>
    <n v="9.0500000000000007"/>
    <n v="8.65"/>
    <n v="8.7200000000000006"/>
    <n v="64612"/>
  </r>
  <r>
    <x v="26"/>
    <x v="408"/>
    <n v="34.5"/>
    <n v="35.090000000000003"/>
    <n v="33.880000000000003"/>
    <n v="34.76"/>
    <n v="6022"/>
  </r>
  <r>
    <x v="26"/>
    <x v="409"/>
    <n v="21.74"/>
    <n v="22.15"/>
    <n v="21.2"/>
    <n v="21.7"/>
    <n v="75328"/>
  </r>
  <r>
    <x v="26"/>
    <x v="410"/>
    <n v="37.200000000000003"/>
    <n v="37.35"/>
    <n v="36.590000000000003"/>
    <n v="36.950000000000003"/>
    <n v="7702"/>
  </r>
  <r>
    <x v="26"/>
    <x v="411"/>
    <n v="31.97"/>
    <n v="32"/>
    <n v="31.53"/>
    <n v="31.67"/>
    <n v="49786"/>
  </r>
  <r>
    <x v="26"/>
    <x v="412"/>
    <n v="69.849999999999994"/>
    <n v="70.62"/>
    <n v="67.760000000000005"/>
    <n v="69.430000000000007"/>
    <n v="45176"/>
  </r>
  <r>
    <x v="26"/>
    <x v="413"/>
    <n v="23.22"/>
    <n v="23.45"/>
    <n v="22.83"/>
    <n v="23.22"/>
    <n v="84388"/>
  </r>
  <r>
    <x v="26"/>
    <x v="414"/>
    <n v="48.54"/>
    <n v="48.71"/>
    <n v="47.86"/>
    <n v="48.44"/>
    <n v="7548"/>
  </r>
  <r>
    <x v="26"/>
    <x v="415"/>
    <n v="50.14"/>
    <n v="50.2"/>
    <n v="49.57"/>
    <n v="49.81"/>
    <n v="13810"/>
  </r>
  <r>
    <x v="26"/>
    <x v="416"/>
    <n v="22.72"/>
    <n v="22.88"/>
    <n v="22.25"/>
    <n v="22.55"/>
    <n v="81692"/>
  </r>
  <r>
    <x v="26"/>
    <x v="417"/>
    <n v="38.86"/>
    <n v="39.19"/>
    <n v="38.130000000000003"/>
    <n v="39.01"/>
    <n v="45154"/>
  </r>
  <r>
    <x v="26"/>
    <x v="418"/>
    <n v="37.51"/>
    <n v="37.89"/>
    <n v="36.92"/>
    <n v="37.56"/>
    <n v="18640"/>
  </r>
  <r>
    <x v="26"/>
    <x v="419"/>
    <n v="52.98"/>
    <n v="53.24"/>
    <n v="51.99"/>
    <n v="52.6"/>
    <n v="41162"/>
  </r>
  <r>
    <x v="26"/>
    <x v="420"/>
    <n v="15.38"/>
    <n v="15.47"/>
    <n v="14.77"/>
    <n v="15.15"/>
    <n v="57168"/>
  </r>
  <r>
    <x v="26"/>
    <x v="421"/>
    <n v="28.18"/>
    <n v="29"/>
    <n v="27.43"/>
    <n v="28.45"/>
    <n v="53594"/>
  </r>
  <r>
    <x v="26"/>
    <x v="422"/>
    <n v="15.34"/>
    <n v="15.35"/>
    <n v="14.82"/>
    <n v="15.06"/>
    <n v="36408"/>
  </r>
  <r>
    <x v="26"/>
    <x v="423"/>
    <n v="42.44"/>
    <n v="43.35"/>
    <n v="41.74"/>
    <n v="42.69"/>
    <n v="7482"/>
  </r>
  <r>
    <x v="26"/>
    <x v="424"/>
    <n v="42.55"/>
    <n v="43.2"/>
    <n v="41.63"/>
    <n v="42.68"/>
    <n v="50241"/>
  </r>
  <r>
    <x v="26"/>
    <x v="425"/>
    <n v="19.73"/>
    <n v="19.78"/>
    <n v="19.5"/>
    <n v="19.72"/>
    <n v="55601"/>
  </r>
  <r>
    <x v="26"/>
    <x v="426"/>
    <n v="45.67"/>
    <n v="45.85"/>
    <n v="45"/>
    <n v="45.43"/>
    <n v="27970"/>
  </r>
  <r>
    <x v="26"/>
    <x v="427"/>
    <n v="16.03"/>
    <n v="16.68"/>
    <n v="16.03"/>
    <n v="16.47"/>
    <n v="226373"/>
  </r>
  <r>
    <x v="26"/>
    <x v="428"/>
    <n v="25.06"/>
    <n v="25.14"/>
    <n v="24.5"/>
    <n v="24.85"/>
    <n v="54365"/>
  </r>
  <r>
    <x v="26"/>
    <x v="429"/>
    <n v="27.34"/>
    <n v="27.37"/>
    <n v="26.9"/>
    <n v="27.01"/>
    <n v="384561"/>
  </r>
  <r>
    <x v="26"/>
    <x v="430"/>
    <n v="48.69"/>
    <n v="48.89"/>
    <n v="47.72"/>
    <n v="48.68"/>
    <n v="11772"/>
  </r>
  <r>
    <x v="26"/>
    <x v="431"/>
    <n v="27.71"/>
    <n v="27.77"/>
    <n v="26.72"/>
    <n v="27.52"/>
    <n v="17363"/>
  </r>
  <r>
    <x v="26"/>
    <x v="432"/>
    <n v="14.33"/>
    <n v="14.332000000000001"/>
    <n v="14"/>
    <n v="14.08"/>
    <n v="22608"/>
  </r>
  <r>
    <x v="26"/>
    <x v="433"/>
    <n v="36.24"/>
    <n v="36.25"/>
    <n v="35.700000000000003"/>
    <n v="35.89"/>
    <n v="4993"/>
  </r>
  <r>
    <x v="26"/>
    <x v="434"/>
    <n v="9.2100000000000009"/>
    <n v="9.3699999999999992"/>
    <n v="8.9600000000000009"/>
    <n v="9.25"/>
    <n v="44748"/>
  </r>
  <r>
    <x v="26"/>
    <x v="435"/>
    <n v="46.95"/>
    <n v="47.19"/>
    <n v="46.28"/>
    <n v="46.68"/>
    <n v="93891"/>
  </r>
  <r>
    <x v="26"/>
    <x v="436"/>
    <n v="5.79"/>
    <n v="5.89"/>
    <n v="5.46"/>
    <n v="5.88"/>
    <n v="113832"/>
  </r>
  <r>
    <x v="26"/>
    <x v="437"/>
    <n v="9.8000000000000007"/>
    <n v="9.83"/>
    <n v="9.4600000000000009"/>
    <n v="9.59"/>
    <n v="26772"/>
  </r>
  <r>
    <x v="26"/>
    <x v="438"/>
    <n v="38.24"/>
    <n v="39.01"/>
    <n v="37.83"/>
    <n v="38.53"/>
    <n v="51940"/>
  </r>
  <r>
    <x v="26"/>
    <x v="439"/>
    <n v="37.15"/>
    <n v="37.369999999999997"/>
    <n v="36.42"/>
    <n v="37.15"/>
    <n v="47408"/>
  </r>
  <r>
    <x v="26"/>
    <x v="440"/>
    <n v="6.84"/>
    <n v="6.93"/>
    <n v="6.68"/>
    <n v="6.92"/>
    <n v="133930"/>
  </r>
  <r>
    <x v="26"/>
    <x v="441"/>
    <n v="43.89"/>
    <n v="44.41"/>
    <n v="42.9"/>
    <n v="43.43"/>
    <n v="6275"/>
  </r>
  <r>
    <x v="26"/>
    <x v="442"/>
    <n v="43.66"/>
    <n v="43.78"/>
    <n v="42.86"/>
    <n v="43.67"/>
    <n v="75358"/>
  </r>
  <r>
    <x v="26"/>
    <x v="443"/>
    <n v="46.04"/>
    <n v="46.5"/>
    <n v="45.06"/>
    <n v="45.7"/>
    <n v="17239"/>
  </r>
  <r>
    <x v="26"/>
    <x v="444"/>
    <n v="49.26"/>
    <n v="49.54"/>
    <n v="48.3"/>
    <n v="49.23"/>
    <n v="54365"/>
  </r>
  <r>
    <x v="26"/>
    <x v="445"/>
    <n v="12.57"/>
    <n v="12.67"/>
    <n v="12.35"/>
    <n v="12.63"/>
    <n v="37957"/>
  </r>
  <r>
    <x v="26"/>
    <x v="446"/>
    <n v="14.46"/>
    <n v="15.13"/>
    <n v="14.19"/>
    <n v="14.98"/>
    <n v="79756"/>
  </r>
  <r>
    <x v="26"/>
    <x v="447"/>
    <n v="16.350000000000001"/>
    <n v="16.38"/>
    <n v="15.86"/>
    <n v="16.11"/>
    <n v="20667"/>
  </r>
  <r>
    <x v="26"/>
    <x v="448"/>
    <n v="43.9"/>
    <n v="43.9"/>
    <n v="42.27"/>
    <n v="43.09"/>
    <n v="33433"/>
  </r>
  <r>
    <x v="26"/>
    <x v="449"/>
    <n v="29.35"/>
    <n v="29.35"/>
    <n v="28.47"/>
    <n v="28.78"/>
    <n v="86634"/>
  </r>
  <r>
    <x v="26"/>
    <x v="450"/>
    <n v="23.67"/>
    <n v="24.12"/>
    <n v="23.47"/>
    <n v="23.69"/>
    <n v="186468"/>
  </r>
  <r>
    <x v="26"/>
    <x v="451"/>
    <n v="18.760000000000002"/>
    <n v="19.25"/>
    <n v="18.399999999999999"/>
    <n v="18.98"/>
    <n v="83710"/>
  </r>
  <r>
    <x v="26"/>
    <x v="452"/>
    <n v="25.15"/>
    <n v="25.6"/>
    <n v="24.52"/>
    <n v="25.04"/>
    <n v="229364"/>
  </r>
  <r>
    <x v="26"/>
    <x v="453"/>
    <n v="21.73"/>
    <n v="21.964600000000001"/>
    <n v="21.13"/>
    <n v="21.44"/>
    <n v="49753"/>
  </r>
  <r>
    <x v="26"/>
    <x v="454"/>
    <n v="59.27"/>
    <n v="59.4955"/>
    <n v="57.44"/>
    <n v="58.35"/>
    <n v="54718"/>
  </r>
  <r>
    <x v="26"/>
    <x v="455"/>
    <n v="56.89"/>
    <n v="57.1"/>
    <n v="55.79"/>
    <n v="56.47"/>
    <n v="53144"/>
  </r>
  <r>
    <x v="26"/>
    <x v="456"/>
    <n v="21.83"/>
    <n v="22"/>
    <n v="21.61"/>
    <n v="21.86"/>
    <n v="177594"/>
  </r>
  <r>
    <x v="26"/>
    <x v="457"/>
    <n v="61.17"/>
    <n v="61.53"/>
    <n v="59.975000000000001"/>
    <n v="60.93"/>
    <n v="64950"/>
  </r>
  <r>
    <x v="26"/>
    <x v="458"/>
    <n v="42.07"/>
    <n v="42.47"/>
    <n v="41.67"/>
    <n v="42.13"/>
    <n v="8499"/>
  </r>
  <r>
    <x v="26"/>
    <x v="459"/>
    <n v="73.150000000000006"/>
    <n v="73.489999999999995"/>
    <n v="71.83"/>
    <n v="72.430000000000007"/>
    <n v="9432"/>
  </r>
  <r>
    <x v="26"/>
    <x v="460"/>
    <n v="29.66"/>
    <n v="29.71"/>
    <n v="28.93"/>
    <n v="29.45"/>
    <n v="988"/>
  </r>
  <r>
    <x v="26"/>
    <x v="461"/>
    <n v="19.63"/>
    <n v="19.79"/>
    <n v="18.899999999999999"/>
    <n v="19.39"/>
    <n v="164499"/>
  </r>
  <r>
    <x v="26"/>
    <x v="462"/>
    <n v="54.97"/>
    <n v="55.01"/>
    <n v="53.3"/>
    <n v="54.07"/>
    <n v="12591"/>
  </r>
  <r>
    <x v="26"/>
    <x v="463"/>
    <n v="65.569999999999993"/>
    <n v="65.63"/>
    <n v="63.38"/>
    <n v="64.41"/>
    <n v="38931"/>
  </r>
  <r>
    <x v="26"/>
    <x v="464"/>
    <n v="23.18"/>
    <n v="23.81"/>
    <n v="22.58"/>
    <n v="23.69"/>
    <n v="61938"/>
  </r>
  <r>
    <x v="26"/>
    <x v="465"/>
    <n v="39.21"/>
    <n v="39.4"/>
    <n v="38.17"/>
    <n v="38.5"/>
    <n v="26980"/>
  </r>
  <r>
    <x v="26"/>
    <x v="466"/>
    <n v="30.27"/>
    <n v="30.34"/>
    <n v="30.03"/>
    <n v="30.27"/>
    <n v="181044"/>
  </r>
  <r>
    <x v="26"/>
    <x v="467"/>
    <n v="37.1"/>
    <n v="37.69"/>
    <n v="36.76"/>
    <n v="37.47"/>
    <n v="110963"/>
  </r>
  <r>
    <x v="26"/>
    <x v="468"/>
    <n v="55.26"/>
    <n v="56.19"/>
    <n v="54.59"/>
    <n v="55.86"/>
    <n v="8943"/>
  </r>
  <r>
    <x v="26"/>
    <x v="469"/>
    <n v="36.31"/>
    <n v="37.119999999999997"/>
    <n v="35.880000000000003"/>
    <n v="36.53"/>
    <n v="52451"/>
  </r>
  <r>
    <x v="26"/>
    <x v="470"/>
    <n v="45.47"/>
    <n v="45.59"/>
    <n v="44.98"/>
    <n v="45.17"/>
    <n v="6888"/>
  </r>
  <r>
    <x v="26"/>
    <x v="471"/>
    <n v="28.43"/>
    <n v="28.68"/>
    <n v="27.89"/>
    <n v="28.18"/>
    <n v="391937"/>
  </r>
  <r>
    <x v="26"/>
    <x v="472"/>
    <n v="30.53"/>
    <n v="30.65"/>
    <n v="29.88"/>
    <n v="30.49"/>
    <n v="29631"/>
  </r>
  <r>
    <x v="26"/>
    <x v="473"/>
    <n v="16.72"/>
    <n v="16.89"/>
    <n v="16.23"/>
    <n v="16.63"/>
    <n v="51168"/>
  </r>
  <r>
    <x v="26"/>
    <x v="474"/>
    <n v="70.59"/>
    <n v="71.22"/>
    <n v="69.150000000000006"/>
    <n v="69.959999999999994"/>
    <n v="14222"/>
  </r>
  <r>
    <x v="26"/>
    <x v="475"/>
    <n v="10.210000000000001"/>
    <n v="10.34"/>
    <n v="9.91"/>
    <n v="10.130000000000001"/>
    <n v="115632"/>
  </r>
  <r>
    <x v="26"/>
    <x v="476"/>
    <n v="48.2"/>
    <n v="48.92"/>
    <n v="46.96"/>
    <n v="47.36"/>
    <n v="90434"/>
  </r>
  <r>
    <x v="26"/>
    <x v="477"/>
    <n v="30.05"/>
    <n v="30.08"/>
    <n v="29.62"/>
    <n v="29.82"/>
    <n v="32710"/>
  </r>
  <r>
    <x v="26"/>
    <x v="478"/>
    <n v="18.27"/>
    <n v="18.350000000000001"/>
    <n v="17.64"/>
    <n v="17.87"/>
    <n v="89629"/>
  </r>
  <r>
    <x v="26"/>
    <x v="479"/>
    <n v="49.28"/>
    <n v="49.31"/>
    <n v="48.73"/>
    <n v="49.09"/>
    <n v="220928"/>
  </r>
  <r>
    <x v="26"/>
    <x v="480"/>
    <n v="36.97"/>
    <n v="37.04"/>
    <n v="36.159999999999997"/>
    <n v="36.64"/>
    <n v="8491"/>
  </r>
  <r>
    <x v="26"/>
    <x v="481"/>
    <n v="469.5"/>
    <n v="471"/>
    <n v="458.13"/>
    <n v="468.08"/>
    <n v="423"/>
  </r>
  <r>
    <x v="26"/>
    <x v="482"/>
    <n v="19.329999999999998"/>
    <n v="19.36"/>
    <n v="18.71"/>
    <n v="18.920000000000002"/>
    <n v="79065"/>
  </r>
  <r>
    <x v="26"/>
    <x v="483"/>
    <n v="37.520000000000003"/>
    <n v="37.61"/>
    <n v="36.1"/>
    <n v="36.65"/>
    <n v="24998"/>
  </r>
  <r>
    <x v="26"/>
    <x v="484"/>
    <n v="48.74"/>
    <n v="48.8"/>
    <n v="48.45"/>
    <n v="48.58"/>
    <n v="208211"/>
  </r>
  <r>
    <x v="26"/>
    <x v="485"/>
    <n v="16.27"/>
    <n v="16.64"/>
    <n v="15.83"/>
    <n v="16.32"/>
    <n v="48939"/>
  </r>
  <r>
    <x v="26"/>
    <x v="486"/>
    <n v="74.47"/>
    <n v="74.5"/>
    <n v="69.599999999999994"/>
    <n v="70.89"/>
    <n v="65504"/>
  </r>
  <r>
    <x v="26"/>
    <x v="487"/>
    <n v="46.17"/>
    <n v="46.31"/>
    <n v="43.930300000000003"/>
    <n v="44.37"/>
    <n v="147860"/>
  </r>
  <r>
    <x v="26"/>
    <x v="488"/>
    <n v="19.55"/>
    <n v="19.579999999999998"/>
    <n v="19.12"/>
    <n v="19.239999999999998"/>
    <n v="43394"/>
  </r>
  <r>
    <x v="26"/>
    <x v="489"/>
    <n v="17.45"/>
    <n v="17.68"/>
    <n v="16.97"/>
    <n v="17.46"/>
    <n v="56512"/>
  </r>
  <r>
    <x v="26"/>
    <x v="490"/>
    <n v="23.27"/>
    <n v="23.74"/>
    <n v="23.02"/>
    <n v="23.42"/>
    <n v="62639"/>
  </r>
  <r>
    <x v="26"/>
    <x v="491"/>
    <n v="68.98"/>
    <n v="69.239999999999995"/>
    <n v="68.040000000000006"/>
    <n v="68.61"/>
    <n v="271198"/>
  </r>
  <r>
    <x v="26"/>
    <x v="492"/>
    <n v="34.58"/>
    <n v="34.68"/>
    <n v="33.56"/>
    <n v="34.54"/>
    <n v="19249"/>
  </r>
  <r>
    <x v="26"/>
    <x v="493"/>
    <n v="8.09"/>
    <n v="8.1"/>
    <n v="7.7"/>
    <n v="7.74"/>
    <n v="434951"/>
  </r>
  <r>
    <x v="26"/>
    <x v="494"/>
    <n v="42.19"/>
    <n v="42.27"/>
    <n v="40.590000000000003"/>
    <n v="41.32"/>
    <n v="82207"/>
  </r>
  <r>
    <x v="26"/>
    <x v="495"/>
    <n v="17.489999999999998"/>
    <n v="17.940000000000001"/>
    <n v="17.239999999999998"/>
    <n v="17.809999999999999"/>
    <n v="398807"/>
  </r>
  <r>
    <x v="26"/>
    <x v="496"/>
    <n v="32.630000000000003"/>
    <n v="34.21"/>
    <n v="32.520000000000003"/>
    <n v="33.76"/>
    <n v="122976"/>
  </r>
  <r>
    <x v="26"/>
    <x v="497"/>
    <n v="18.18"/>
    <n v="18.405000000000001"/>
    <n v="17.649999999999999"/>
    <n v="17.97"/>
    <n v="44147"/>
  </r>
  <r>
    <x v="26"/>
    <x v="498"/>
    <n v="54.99"/>
    <n v="55.25"/>
    <n v="53.21"/>
    <n v="53.45"/>
    <n v="34637"/>
  </r>
  <r>
    <x v="27"/>
    <x v="0"/>
    <n v="26.63"/>
    <n v="27.32"/>
    <n v="26.31"/>
    <n v="26.61"/>
    <n v="54585"/>
  </r>
  <r>
    <x v="27"/>
    <x v="1"/>
    <n v="13.36"/>
    <n v="13.62"/>
    <n v="12.9"/>
    <n v="12.92"/>
    <n v="517793"/>
  </r>
  <r>
    <x v="27"/>
    <x v="2"/>
    <n v="185.49"/>
    <n v="186.22"/>
    <n v="180.7"/>
    <n v="180.85990000000001"/>
    <n v="187396"/>
  </r>
  <r>
    <x v="27"/>
    <x v="3"/>
    <n v="22.36"/>
    <n v="22.49"/>
    <n v="21.85"/>
    <n v="22.03"/>
    <n v="39694"/>
  </r>
  <r>
    <x v="27"/>
    <x v="4"/>
    <n v="49.46"/>
    <n v="49.75"/>
    <n v="48.62"/>
    <n v="48.68"/>
    <n v="108363"/>
  </r>
  <r>
    <x v="27"/>
    <x v="5"/>
    <n v="54.21"/>
    <n v="54.39"/>
    <n v="52.45"/>
    <n v="52.75"/>
    <n v="46669"/>
  </r>
  <r>
    <x v="27"/>
    <x v="6"/>
    <n v="32.78"/>
    <n v="32.78"/>
    <n v="31.96"/>
    <n v="32.18"/>
    <n v="72579"/>
  </r>
  <r>
    <x v="27"/>
    <x v="7"/>
    <n v="27.57"/>
    <n v="27.7"/>
    <n v="26.57"/>
    <n v="26.57"/>
    <n v="59572"/>
  </r>
  <r>
    <x v="27"/>
    <x v="8"/>
    <n v="29.05"/>
    <n v="29.21"/>
    <n v="28.68"/>
    <n v="28.86"/>
    <n v="52167"/>
  </r>
  <r>
    <x v="27"/>
    <x v="9"/>
    <n v="39.299999999999997"/>
    <n v="39.4"/>
    <n v="38.729999999999997"/>
    <n v="38.950000000000003"/>
    <n v="39387"/>
  </r>
  <r>
    <x v="27"/>
    <x v="10"/>
    <n v="23.17"/>
    <n v="23.429400000000001"/>
    <n v="22.56"/>
    <n v="22.85"/>
    <n v="54264"/>
  </r>
  <r>
    <x v="27"/>
    <x v="11"/>
    <n v="25.29"/>
    <n v="25.37"/>
    <n v="24.75"/>
    <n v="24.8"/>
    <n v="25019"/>
  </r>
  <r>
    <x v="27"/>
    <x v="12"/>
    <n v="31.24"/>
    <n v="31.24"/>
    <n v="30.75"/>
    <n v="30.85"/>
    <n v="41018"/>
  </r>
  <r>
    <x v="27"/>
    <x v="13"/>
    <n v="14.77"/>
    <n v="14.83"/>
    <n v="13.83"/>
    <n v="13.83"/>
    <n v="87852"/>
  </r>
  <r>
    <x v="27"/>
    <x v="14"/>
    <n v="27.77"/>
    <n v="28.38"/>
    <n v="27.54"/>
    <n v="27.58"/>
    <n v="63622"/>
  </r>
  <r>
    <x v="27"/>
    <x v="15"/>
    <n v="42.44"/>
    <n v="42.75"/>
    <n v="40.549999999999997"/>
    <n v="40.71"/>
    <n v="54481"/>
  </r>
  <r>
    <x v="27"/>
    <x v="16"/>
    <n v="56.8"/>
    <n v="56.89"/>
    <n v="55.91"/>
    <n v="55.95"/>
    <n v="13986"/>
  </r>
  <r>
    <x v="27"/>
    <x v="17"/>
    <n v="43.57"/>
    <n v="43.68"/>
    <n v="40.15"/>
    <n v="40.9"/>
    <n v="268265"/>
  </r>
  <r>
    <x v="27"/>
    <x v="18"/>
    <n v="14.67"/>
    <n v="14.7"/>
    <n v="13.92"/>
    <n v="13.95"/>
    <n v="47251"/>
  </r>
  <r>
    <x v="27"/>
    <x v="19"/>
    <n v="31.9"/>
    <n v="32.14"/>
    <n v="30.9"/>
    <n v="30.94"/>
    <n v="7709"/>
  </r>
  <r>
    <x v="27"/>
    <x v="20"/>
    <n v="19.05"/>
    <n v="21"/>
    <n v="18.600000000000001"/>
    <n v="18.649999999999999"/>
    <n v="76651"/>
  </r>
  <r>
    <x v="27"/>
    <x v="21"/>
    <n v="19.63"/>
    <n v="19.920000000000002"/>
    <n v="18.309999999999999"/>
    <n v="18.34"/>
    <n v="107853"/>
  </r>
  <r>
    <x v="27"/>
    <x v="22"/>
    <n v="30.7"/>
    <n v="31.41"/>
    <n v="30.38"/>
    <n v="30.4"/>
    <n v="78706"/>
  </r>
  <r>
    <x v="27"/>
    <x v="23"/>
    <n v="20.57"/>
    <n v="20.6"/>
    <n v="19.9575"/>
    <n v="20.100000000000001"/>
    <n v="120018"/>
  </r>
  <r>
    <x v="27"/>
    <x v="24"/>
    <n v="13.36"/>
    <n v="13.51"/>
    <n v="12.88"/>
    <n v="12.889900000000001"/>
    <n v="288751"/>
  </r>
  <r>
    <x v="27"/>
    <x v="25"/>
    <n v="5.62"/>
    <n v="5.65"/>
    <n v="5.27"/>
    <n v="5.39"/>
    <n v="427594"/>
  </r>
  <r>
    <x v="27"/>
    <x v="26"/>
    <n v="60.24"/>
    <n v="60.44"/>
    <n v="58.98"/>
    <n v="59"/>
    <n v="69995"/>
  </r>
  <r>
    <x v="27"/>
    <x v="27"/>
    <n v="35.79"/>
    <n v="37.72"/>
    <n v="35.79"/>
    <n v="36.97"/>
    <n v="89648"/>
  </r>
  <r>
    <x v="27"/>
    <x v="28"/>
    <n v="35.549999999999997"/>
    <n v="35.950000000000003"/>
    <n v="35.229999999999997"/>
    <n v="35.380000000000003"/>
    <n v="50250"/>
  </r>
  <r>
    <x v="27"/>
    <x v="29"/>
    <n v="92.75"/>
    <n v="92.9"/>
    <n v="90.37"/>
    <n v="91.04"/>
    <n v="66451"/>
  </r>
  <r>
    <x v="27"/>
    <x v="30"/>
    <n v="17.829999999999998"/>
    <n v="18.059999999999999"/>
    <n v="17.25"/>
    <n v="17.399999999999999"/>
    <n v="32975"/>
  </r>
  <r>
    <x v="27"/>
    <x v="31"/>
    <n v="32.68"/>
    <n v="32.83"/>
    <n v="31.62"/>
    <n v="31.7"/>
    <n v="36816"/>
  </r>
  <r>
    <x v="27"/>
    <x v="32"/>
    <n v="40.82"/>
    <n v="41.445"/>
    <n v="40.58"/>
    <n v="40.74"/>
    <n v="28341"/>
  </r>
  <r>
    <x v="27"/>
    <x v="33"/>
    <n v="91.49"/>
    <n v="92.03"/>
    <n v="89.35"/>
    <n v="89.6"/>
    <n v="46463"/>
  </r>
  <r>
    <x v="27"/>
    <x v="34"/>
    <n v="62.44"/>
    <n v="62.74"/>
    <n v="59.92"/>
    <n v="60.01"/>
    <n v="54638"/>
  </r>
  <r>
    <x v="27"/>
    <x v="35"/>
    <n v="77.67"/>
    <n v="77.8"/>
    <n v="75.400000000000006"/>
    <n v="75.400000000000006"/>
    <n v="18141"/>
  </r>
  <r>
    <x v="27"/>
    <x v="36"/>
    <n v="37.67"/>
    <n v="37.770000000000003"/>
    <n v="36.01"/>
    <n v="36.03"/>
    <n v="14506"/>
  </r>
  <r>
    <x v="27"/>
    <x v="37"/>
    <n v="73.84"/>
    <n v="74.599999999999994"/>
    <n v="71.98"/>
    <n v="72.37"/>
    <n v="21452"/>
  </r>
  <r>
    <x v="27"/>
    <x v="38"/>
    <n v="34.93"/>
    <n v="34.93"/>
    <n v="33.200000000000003"/>
    <n v="33.28"/>
    <n v="30216"/>
  </r>
  <r>
    <x v="27"/>
    <x v="39"/>
    <n v="72.38"/>
    <n v="72.45"/>
    <n v="68.459999999999994"/>
    <n v="68.489999999999995"/>
    <n v="24110"/>
  </r>
  <r>
    <x v="27"/>
    <x v="40"/>
    <n v="33.840000000000003"/>
    <n v="33.85"/>
    <n v="32.61"/>
    <n v="32.619999999999997"/>
    <n v="53955"/>
  </r>
  <r>
    <x v="27"/>
    <x v="41"/>
    <n v="35.92"/>
    <n v="35.99"/>
    <n v="34.58"/>
    <n v="34.729999999999997"/>
    <n v="16415"/>
  </r>
  <r>
    <x v="27"/>
    <x v="42"/>
    <n v="33.85"/>
    <n v="33.89"/>
    <n v="32.42"/>
    <n v="32.46"/>
    <n v="151683"/>
  </r>
  <r>
    <x v="27"/>
    <x v="43"/>
    <n v="26.41"/>
    <n v="26.48"/>
    <n v="25.61"/>
    <n v="25.63"/>
    <n v="22455"/>
  </r>
  <r>
    <x v="27"/>
    <x v="44"/>
    <n v="145.77000000000001"/>
    <n v="147.06"/>
    <n v="144.13"/>
    <n v="145.62"/>
    <n v="13803"/>
  </r>
  <r>
    <x v="27"/>
    <x v="45"/>
    <n v="53.85"/>
    <n v="53.9"/>
    <n v="52.03"/>
    <n v="52.11"/>
    <n v="66059"/>
  </r>
  <r>
    <x v="27"/>
    <x v="46"/>
    <n v="16.96"/>
    <n v="17.16"/>
    <n v="16.18"/>
    <n v="16.21"/>
    <n v="2478244"/>
  </r>
  <r>
    <x v="27"/>
    <x v="47"/>
    <n v="57.07"/>
    <n v="57.21"/>
    <n v="55.67"/>
    <n v="55.71"/>
    <n v="43474"/>
  </r>
  <r>
    <x v="27"/>
    <x v="48"/>
    <n v="37.53"/>
    <n v="37.72"/>
    <n v="36.333300000000001"/>
    <n v="36.82"/>
    <n v="34516"/>
  </r>
  <r>
    <x v="27"/>
    <x v="49"/>
    <n v="27.09"/>
    <n v="27.36"/>
    <n v="25.46"/>
    <n v="25.53"/>
    <n v="136450"/>
  </r>
  <r>
    <x v="27"/>
    <x v="50"/>
    <n v="37.43"/>
    <n v="37.85"/>
    <n v="36.67"/>
    <n v="37.01"/>
    <n v="60797"/>
  </r>
  <r>
    <x v="27"/>
    <x v="51"/>
    <n v="78.48"/>
    <n v="78.569999999999993"/>
    <n v="77.53"/>
    <n v="77.53"/>
    <n v="8495"/>
  </r>
  <r>
    <x v="27"/>
    <x v="52"/>
    <n v="46.09"/>
    <n v="46.12"/>
    <n v="44.1"/>
    <n v="44.27"/>
    <n v="16869"/>
  </r>
  <r>
    <x v="27"/>
    <x v="53"/>
    <n v="69.5"/>
    <n v="69.81"/>
    <n v="68.290000000000006"/>
    <n v="68.290000000000006"/>
    <n v="18519"/>
  </r>
  <r>
    <x v="27"/>
    <x v="54"/>
    <n v="100.42"/>
    <n v="100.83"/>
    <n v="97.07"/>
    <n v="97.17"/>
    <n v="18462"/>
  </r>
  <r>
    <x v="27"/>
    <x v="55"/>
    <n v="48.18"/>
    <n v="48.87"/>
    <n v="47.69"/>
    <n v="48.47"/>
    <n v="5576"/>
  </r>
  <r>
    <x v="27"/>
    <x v="56"/>
    <n v="43.08"/>
    <n v="43.54"/>
    <n v="41.55"/>
    <n v="41.65"/>
    <n v="69751"/>
  </r>
  <r>
    <x v="27"/>
    <x v="57"/>
    <n v="25.93"/>
    <n v="25.93"/>
    <n v="25.12"/>
    <n v="25.55"/>
    <n v="32236"/>
  </r>
  <r>
    <x v="27"/>
    <x v="58"/>
    <n v="50.47"/>
    <n v="50.48"/>
    <n v="49.25"/>
    <n v="49.34"/>
    <n v="32494"/>
  </r>
  <r>
    <x v="27"/>
    <x v="59"/>
    <n v="19.559999999999999"/>
    <n v="19.75"/>
    <n v="18.91"/>
    <n v="18.93"/>
    <n v="71802"/>
  </r>
  <r>
    <x v="27"/>
    <x v="60"/>
    <n v="28.82"/>
    <n v="28.89"/>
    <n v="27.86"/>
    <n v="27.9"/>
    <n v="124849"/>
  </r>
  <r>
    <x v="27"/>
    <x v="61"/>
    <n v="49.2"/>
    <n v="49.65"/>
    <n v="48.76"/>
    <n v="49.05"/>
    <n v="16993"/>
  </r>
  <r>
    <x v="27"/>
    <x v="62"/>
    <n v="36.549999999999997"/>
    <n v="37.49"/>
    <n v="35.89"/>
    <n v="36"/>
    <n v="54646"/>
  </r>
  <r>
    <x v="27"/>
    <x v="63"/>
    <n v="25.85"/>
    <n v="25.86"/>
    <n v="25.18"/>
    <n v="25.21"/>
    <n v="10373"/>
  </r>
  <r>
    <x v="27"/>
    <x v="64"/>
    <n v="22.51"/>
    <n v="22.53"/>
    <n v="22.1"/>
    <n v="22.1"/>
    <n v="145736"/>
  </r>
  <r>
    <x v="27"/>
    <x v="65"/>
    <n v="79.42"/>
    <n v="80.62"/>
    <n v="78.14"/>
    <n v="78.2"/>
    <n v="26420"/>
  </r>
  <r>
    <x v="27"/>
    <x v="66"/>
    <n v="30.49"/>
    <n v="30.79"/>
    <n v="28.77"/>
    <n v="28.774000000000001"/>
    <n v="145247"/>
  </r>
  <r>
    <x v="27"/>
    <x v="67"/>
    <n v="10.58"/>
    <n v="10.6"/>
    <n v="10.039999999999999"/>
    <n v="10.25"/>
    <n v="239625"/>
  </r>
  <r>
    <x v="27"/>
    <x v="68"/>
    <n v="37.270000000000003"/>
    <n v="37.47"/>
    <n v="35.68"/>
    <n v="35.69"/>
    <n v="49850"/>
  </r>
  <r>
    <x v="27"/>
    <x v="69"/>
    <n v="65.239999999999995"/>
    <n v="65.52"/>
    <n v="61.81"/>
    <n v="61.88"/>
    <n v="30749"/>
  </r>
  <r>
    <x v="27"/>
    <x v="70"/>
    <n v="4.75"/>
    <n v="4.75"/>
    <n v="4.5199999999999996"/>
    <n v="4.53"/>
    <n v="4852104"/>
  </r>
  <r>
    <x v="27"/>
    <x v="71"/>
    <n v="21.73"/>
    <n v="21.89"/>
    <n v="21.2"/>
    <n v="21.21"/>
    <n v="44605"/>
  </r>
  <r>
    <x v="27"/>
    <x v="72"/>
    <n v="21.68"/>
    <n v="21.7"/>
    <n v="21.16"/>
    <n v="21.16"/>
    <n v="48418"/>
  </r>
  <r>
    <x v="27"/>
    <x v="73"/>
    <n v="26.77"/>
    <n v="26.77"/>
    <n v="26.41"/>
    <n v="26.49"/>
    <n v="52419"/>
  </r>
  <r>
    <x v="27"/>
    <x v="74"/>
    <n v="37.880000000000003"/>
    <n v="37.92"/>
    <n v="36.200000000000003"/>
    <n v="36.24"/>
    <n v="45590"/>
  </r>
  <r>
    <x v="27"/>
    <x v="75"/>
    <n v="50.82"/>
    <n v="51.09"/>
    <n v="49.3"/>
    <n v="49.45"/>
    <n v="128455"/>
  </r>
  <r>
    <x v="27"/>
    <x v="76"/>
    <n v="50.24"/>
    <n v="50.57"/>
    <n v="49.56"/>
    <n v="49.62"/>
    <n v="31180"/>
  </r>
  <r>
    <x v="27"/>
    <x v="77"/>
    <n v="37.51"/>
    <n v="37.76"/>
    <n v="37.130000000000003"/>
    <n v="37.32"/>
    <n v="52603"/>
  </r>
  <r>
    <x v="27"/>
    <x v="78"/>
    <n v="11.64"/>
    <n v="11.7"/>
    <n v="10.88"/>
    <n v="10.94"/>
    <n v="61551"/>
  </r>
  <r>
    <x v="27"/>
    <x v="79"/>
    <n v="11.98"/>
    <n v="11.99"/>
    <n v="11.46"/>
    <n v="11.57"/>
    <n v="153276"/>
  </r>
  <r>
    <x v="27"/>
    <x v="80"/>
    <n v="21.22"/>
    <n v="21.23"/>
    <n v="20.53"/>
    <n v="20.56"/>
    <n v="51590"/>
  </r>
  <r>
    <x v="27"/>
    <x v="81"/>
    <n v="33.06"/>
    <n v="33.21"/>
    <n v="32.29"/>
    <n v="32.729999999999997"/>
    <n v="96028"/>
  </r>
  <r>
    <x v="27"/>
    <x v="82"/>
    <n v="32.24"/>
    <n v="32.380000000000003"/>
    <n v="31.41"/>
    <n v="31.41"/>
    <n v="8224"/>
  </r>
  <r>
    <x v="27"/>
    <x v="83"/>
    <n v="55.7"/>
    <n v="56.66"/>
    <n v="54.71"/>
    <n v="54.99"/>
    <n v="44584"/>
  </r>
  <r>
    <x v="27"/>
    <x v="84"/>
    <n v="58.17"/>
    <n v="58.47"/>
    <n v="56.83"/>
    <n v="56.84"/>
    <n v="16504"/>
  </r>
  <r>
    <x v="27"/>
    <x v="85"/>
    <n v="86.42"/>
    <n v="86.57"/>
    <n v="83.83"/>
    <n v="84.2"/>
    <n v="4805"/>
  </r>
  <r>
    <x v="27"/>
    <x v="86"/>
    <n v="28.31"/>
    <n v="28.4"/>
    <n v="26.43"/>
    <n v="26.5"/>
    <n v="169100"/>
  </r>
  <r>
    <x v="27"/>
    <x v="87"/>
    <n v="57.74"/>
    <n v="58.08"/>
    <n v="56.14"/>
    <n v="56.14"/>
    <n v="12674"/>
  </r>
  <r>
    <x v="27"/>
    <x v="88"/>
    <n v="27.94"/>
    <n v="29.13"/>
    <n v="27.65"/>
    <n v="27.81"/>
    <n v="45220"/>
  </r>
  <r>
    <x v="27"/>
    <x v="89"/>
    <n v="16.12"/>
    <n v="16.170000000000002"/>
    <n v="14.99"/>
    <n v="15.05"/>
    <n v="62323"/>
  </r>
  <r>
    <x v="27"/>
    <x v="90"/>
    <n v="25.91"/>
    <n v="26.09"/>
    <n v="25.6"/>
    <n v="25.6"/>
    <n v="13459"/>
  </r>
  <r>
    <x v="27"/>
    <x v="91"/>
    <n v="76.599999999999994"/>
    <n v="76.599999999999994"/>
    <n v="75.459999999999994"/>
    <n v="75.819999999999993"/>
    <n v="31893"/>
  </r>
  <r>
    <x v="27"/>
    <x v="92"/>
    <n v="58.76"/>
    <n v="58.76"/>
    <n v="57.42"/>
    <n v="57.64"/>
    <n v="16637"/>
  </r>
  <r>
    <x v="27"/>
    <x v="93"/>
    <n v="29.48"/>
    <n v="29.56"/>
    <n v="28.28"/>
    <n v="28.37"/>
    <n v="48380"/>
  </r>
  <r>
    <x v="27"/>
    <x v="94"/>
    <n v="16.350000000000001"/>
    <n v="16.8"/>
    <n v="15.59"/>
    <n v="15.67"/>
    <n v="689792"/>
  </r>
  <r>
    <x v="27"/>
    <x v="95"/>
    <n v="302.98"/>
    <n v="303"/>
    <n v="292.48"/>
    <n v="292.52"/>
    <n v="12238"/>
  </r>
  <r>
    <x v="27"/>
    <x v="96"/>
    <n v="44.45"/>
    <n v="44.53"/>
    <n v="43.07"/>
    <n v="43.07"/>
    <n v="32274"/>
  </r>
  <r>
    <x v="27"/>
    <x v="97"/>
    <n v="13.39"/>
    <n v="13.42"/>
    <n v="13.21"/>
    <n v="13.21"/>
    <n v="29370"/>
  </r>
  <r>
    <x v="27"/>
    <x v="98"/>
    <n v="12.38"/>
    <n v="12.49"/>
    <n v="12.24"/>
    <n v="12.29"/>
    <n v="50532"/>
  </r>
  <r>
    <x v="27"/>
    <x v="99"/>
    <n v="44.67"/>
    <n v="45.25"/>
    <n v="43.18"/>
    <n v="43.28"/>
    <n v="29832"/>
  </r>
  <r>
    <x v="27"/>
    <x v="100"/>
    <n v="35.409999999999997"/>
    <n v="35.590000000000003"/>
    <n v="33.56"/>
    <n v="33.64"/>
    <n v="84403"/>
  </r>
  <r>
    <x v="27"/>
    <x v="101"/>
    <n v="35.65"/>
    <n v="35.799999999999997"/>
    <n v="34.090000000000003"/>
    <n v="34.14"/>
    <n v="11174"/>
  </r>
  <r>
    <x v="27"/>
    <x v="102"/>
    <n v="32.67"/>
    <n v="33"/>
    <n v="31.93"/>
    <n v="32.049999999999997"/>
    <n v="63683"/>
  </r>
  <r>
    <x v="27"/>
    <x v="103"/>
    <n v="50.52"/>
    <n v="50.628900000000002"/>
    <n v="49"/>
    <n v="49"/>
    <n v="8264"/>
  </r>
  <r>
    <x v="27"/>
    <x v="104"/>
    <n v="45"/>
    <n v="45.82"/>
    <n v="44.88"/>
    <n v="45.5"/>
    <n v="239582"/>
  </r>
  <r>
    <x v="27"/>
    <x v="105"/>
    <n v="56.15"/>
    <n v="56.69"/>
    <n v="55.4"/>
    <n v="55.69"/>
    <n v="51071"/>
  </r>
  <r>
    <x v="27"/>
    <x v="106"/>
    <n v="32.42"/>
    <n v="32.42"/>
    <n v="31.93"/>
    <n v="32.19"/>
    <n v="25739"/>
  </r>
  <r>
    <x v="27"/>
    <x v="107"/>
    <n v="7.27"/>
    <n v="7.31"/>
    <n v="7.06"/>
    <n v="7.07"/>
    <n v="19131"/>
  </r>
  <r>
    <x v="27"/>
    <x v="108"/>
    <n v="56.62"/>
    <n v="56.95"/>
    <n v="54.55"/>
    <n v="54.55"/>
    <n v="15490"/>
  </r>
  <r>
    <x v="27"/>
    <x v="109"/>
    <n v="52.67"/>
    <n v="53.14"/>
    <n v="51.31"/>
    <n v="51.39"/>
    <n v="11010"/>
  </r>
  <r>
    <x v="27"/>
    <x v="110"/>
    <n v="23.36"/>
    <n v="23.58"/>
    <n v="23.07"/>
    <n v="23.09"/>
    <n v="630438"/>
  </r>
  <r>
    <x v="27"/>
    <x v="111"/>
    <n v="41.92"/>
    <n v="42.42"/>
    <n v="41.6"/>
    <n v="41.77"/>
    <n v="60214"/>
  </r>
  <r>
    <x v="27"/>
    <x v="112"/>
    <n v="30.43"/>
    <n v="30.43"/>
    <n v="29.29"/>
    <n v="29.32"/>
    <n v="19776"/>
  </r>
  <r>
    <x v="27"/>
    <x v="113"/>
    <n v="33.6"/>
    <n v="33.729999999999997"/>
    <n v="33.270000000000003"/>
    <n v="33.479999999999997"/>
    <n v="30827"/>
  </r>
  <r>
    <x v="27"/>
    <x v="114"/>
    <n v="38.76"/>
    <n v="38.94"/>
    <n v="37.25"/>
    <n v="37.26"/>
    <n v="36381"/>
  </r>
  <r>
    <x v="27"/>
    <x v="115"/>
    <n v="39.115000000000002"/>
    <n v="39.31"/>
    <n v="38.08"/>
    <n v="38.08"/>
    <n v="33500"/>
  </r>
  <r>
    <x v="27"/>
    <x v="116"/>
    <n v="9.91"/>
    <n v="9.94"/>
    <n v="9.4499999999999993"/>
    <n v="9.51"/>
    <n v="33015"/>
  </r>
  <r>
    <x v="27"/>
    <x v="117"/>
    <n v="19.66"/>
    <n v="20.420000000000002"/>
    <n v="19.66"/>
    <n v="19.760000000000002"/>
    <n v="32911"/>
  </r>
  <r>
    <x v="27"/>
    <x v="118"/>
    <n v="35.61"/>
    <n v="36.11"/>
    <n v="35.340000000000003"/>
    <n v="35.869999999999997"/>
    <n v="131268"/>
  </r>
  <r>
    <x v="27"/>
    <x v="119"/>
    <n v="70.400000000000006"/>
    <n v="70.400000000000006"/>
    <n v="68.7"/>
    <n v="68.81"/>
    <n v="92498"/>
  </r>
  <r>
    <x v="27"/>
    <x v="120"/>
    <n v="34.46"/>
    <n v="34.479999999999997"/>
    <n v="33.799999999999997"/>
    <n v="33.799999999999997"/>
    <n v="35427"/>
  </r>
  <r>
    <x v="27"/>
    <x v="121"/>
    <n v="31.93"/>
    <n v="32.19"/>
    <n v="30.58"/>
    <n v="30.6"/>
    <n v="88176"/>
  </r>
  <r>
    <x v="27"/>
    <x v="122"/>
    <n v="42.64"/>
    <n v="42.85"/>
    <n v="41.386000000000003"/>
    <n v="41.4"/>
    <n v="53232"/>
  </r>
  <r>
    <x v="27"/>
    <x v="123"/>
    <n v="15.24"/>
    <n v="15.31"/>
    <n v="15.1"/>
    <n v="15.14"/>
    <n v="271310"/>
  </r>
  <r>
    <x v="27"/>
    <x v="124"/>
    <n v="17.78"/>
    <n v="18.22"/>
    <n v="17.579999999999998"/>
    <n v="18.149999999999999"/>
    <n v="42561"/>
  </r>
  <r>
    <x v="27"/>
    <x v="125"/>
    <n v="16.14"/>
    <n v="16.47"/>
    <n v="15.83"/>
    <n v="16"/>
    <n v="130582"/>
  </r>
  <r>
    <x v="27"/>
    <x v="126"/>
    <n v="52"/>
    <n v="52.25"/>
    <n v="51.62"/>
    <n v="51.69"/>
    <n v="13077"/>
  </r>
  <r>
    <x v="27"/>
    <x v="127"/>
    <n v="11.25"/>
    <n v="11.3"/>
    <n v="10.95"/>
    <n v="11.01"/>
    <n v="107520"/>
  </r>
  <r>
    <x v="27"/>
    <x v="128"/>
    <n v="66.94"/>
    <n v="67"/>
    <n v="65.22"/>
    <n v="65.290000000000006"/>
    <n v="27537"/>
  </r>
  <r>
    <x v="27"/>
    <x v="129"/>
    <n v="27.76"/>
    <n v="27.76"/>
    <n v="27"/>
    <n v="27.36"/>
    <n v="161248"/>
  </r>
  <r>
    <x v="27"/>
    <x v="130"/>
    <n v="75"/>
    <n v="75"/>
    <n v="73.91"/>
    <n v="73.97"/>
    <n v="4501"/>
  </r>
  <r>
    <x v="27"/>
    <x v="131"/>
    <n v="15.24"/>
    <n v="15.25"/>
    <n v="14.3"/>
    <n v="14.33"/>
    <n v="28552"/>
  </r>
  <r>
    <x v="27"/>
    <x v="132"/>
    <n v="95.65"/>
    <n v="95.95"/>
    <n v="93.37"/>
    <n v="93.78"/>
    <n v="19962"/>
  </r>
  <r>
    <x v="27"/>
    <x v="133"/>
    <n v="38.659999999999997"/>
    <n v="38.72"/>
    <n v="37.020000000000003"/>
    <n v="37.03"/>
    <n v="22984"/>
  </r>
  <r>
    <x v="27"/>
    <x v="134"/>
    <n v="25.78"/>
    <n v="25.96"/>
    <n v="24.36"/>
    <n v="24.43"/>
    <n v="147476"/>
  </r>
  <r>
    <x v="27"/>
    <x v="135"/>
    <n v="28.62"/>
    <n v="28.82"/>
    <n v="28.18"/>
    <n v="28.3"/>
    <n v="24363"/>
  </r>
  <r>
    <x v="27"/>
    <x v="136"/>
    <n v="33.89"/>
    <n v="34.090000000000003"/>
    <n v="33.049999999999997"/>
    <n v="33.15"/>
    <n v="51912"/>
  </r>
  <r>
    <x v="27"/>
    <x v="137"/>
    <n v="35.299999999999997"/>
    <n v="35.299999999999997"/>
    <n v="34.72"/>
    <n v="34.76"/>
    <n v="10543"/>
  </r>
  <r>
    <x v="27"/>
    <x v="138"/>
    <n v="27.73"/>
    <n v="27.88"/>
    <n v="27.21"/>
    <n v="27.48"/>
    <n v="175515"/>
  </r>
  <r>
    <x v="27"/>
    <x v="139"/>
    <n v="15.73"/>
    <n v="15.74"/>
    <n v="15.57"/>
    <n v="15.61"/>
    <n v="90244"/>
  </r>
  <r>
    <x v="27"/>
    <x v="140"/>
    <n v="55.26"/>
    <n v="55.604999999999997"/>
    <n v="54.22"/>
    <n v="54.42"/>
    <n v="8615"/>
  </r>
  <r>
    <x v="27"/>
    <x v="141"/>
    <n v="56.74"/>
    <n v="57.19"/>
    <n v="55.98"/>
    <n v="56.02"/>
    <n v="10889"/>
  </r>
  <r>
    <x v="27"/>
    <x v="142"/>
    <n v="67.12"/>
    <n v="67.2"/>
    <n v="64.150000000000006"/>
    <n v="64.319999999999993"/>
    <n v="46395"/>
  </r>
  <r>
    <x v="27"/>
    <x v="143"/>
    <n v="2.5299999999999998"/>
    <n v="2.54"/>
    <n v="2.2999999999999998"/>
    <n v="2.35"/>
    <n v="179756"/>
  </r>
  <r>
    <x v="27"/>
    <x v="144"/>
    <n v="23.55"/>
    <n v="23.55"/>
    <n v="22.88"/>
    <n v="23.24"/>
    <n v="165881"/>
  </r>
  <r>
    <x v="27"/>
    <x v="145"/>
    <n v="46.26"/>
    <n v="46.26"/>
    <n v="45.15"/>
    <n v="45.17"/>
    <n v="21159"/>
  </r>
  <r>
    <x v="27"/>
    <x v="146"/>
    <n v="41.61"/>
    <n v="41.73"/>
    <n v="40.76"/>
    <n v="40.76"/>
    <n v="28383"/>
  </r>
  <r>
    <x v="27"/>
    <x v="147"/>
    <n v="28.98"/>
    <n v="29.06"/>
    <n v="28.270099999999999"/>
    <n v="28.32"/>
    <n v="13569"/>
  </r>
  <r>
    <x v="27"/>
    <x v="148"/>
    <n v="33.590000000000003"/>
    <n v="33.590000000000003"/>
    <n v="33"/>
    <n v="33"/>
    <n v="23996"/>
  </r>
  <r>
    <x v="27"/>
    <x v="149"/>
    <n v="4.6900000000000004"/>
    <n v="4.71"/>
    <n v="4.33"/>
    <n v="4.34"/>
    <n v="161626"/>
  </r>
  <r>
    <x v="27"/>
    <x v="150"/>
    <n v="36.85"/>
    <n v="37.01"/>
    <n v="35.9"/>
    <n v="35.94"/>
    <n v="17402"/>
  </r>
  <r>
    <x v="27"/>
    <x v="151"/>
    <n v="16.95"/>
    <n v="16.95"/>
    <n v="16.489999999999998"/>
    <n v="16.510000000000002"/>
    <n v="163602"/>
  </r>
  <r>
    <x v="27"/>
    <x v="152"/>
    <n v="53.53"/>
    <n v="53.53"/>
    <n v="51.04"/>
    <n v="51.17"/>
    <n v="13157"/>
  </r>
  <r>
    <x v="27"/>
    <x v="153"/>
    <n v="40.049999999999997"/>
    <n v="40.049999999999997"/>
    <n v="38.65"/>
    <n v="39.090000000000003"/>
    <n v="65376"/>
  </r>
  <r>
    <x v="27"/>
    <x v="154"/>
    <n v="83.58"/>
    <n v="83.58"/>
    <n v="80.91"/>
    <n v="81.05"/>
    <n v="46371"/>
  </r>
  <r>
    <x v="27"/>
    <x v="155"/>
    <n v="10.3"/>
    <n v="10.41"/>
    <n v="9.65"/>
    <n v="9.68"/>
    <n v="106896"/>
  </r>
  <r>
    <x v="27"/>
    <x v="156"/>
    <n v="30.57"/>
    <n v="30.76"/>
    <n v="28.8"/>
    <n v="28.9"/>
    <n v="62155"/>
  </r>
  <r>
    <x v="27"/>
    <x v="157"/>
    <n v="42.5"/>
    <n v="42.51"/>
    <n v="41"/>
    <n v="41.03"/>
    <n v="10049"/>
  </r>
  <r>
    <x v="27"/>
    <x v="158"/>
    <n v="19.04"/>
    <n v="19.09"/>
    <n v="18.46"/>
    <n v="18.46"/>
    <n v="61587"/>
  </r>
  <r>
    <x v="27"/>
    <x v="159"/>
    <n v="77.08"/>
    <n v="77.83"/>
    <n v="76.010000000000005"/>
    <n v="76.11"/>
    <n v="21715"/>
  </r>
  <r>
    <x v="27"/>
    <x v="160"/>
    <n v="42.48"/>
    <n v="42.75"/>
    <n v="40.74"/>
    <n v="40.82"/>
    <n v="29521"/>
  </r>
  <r>
    <x v="27"/>
    <x v="161"/>
    <n v="1.73"/>
    <n v="1.74"/>
    <n v="1.6"/>
    <n v="1.6"/>
    <n v="1429022"/>
  </r>
  <r>
    <x v="27"/>
    <x v="162"/>
    <n v="54.91"/>
    <n v="56.56"/>
    <n v="54.55"/>
    <n v="54.92"/>
    <n v="24001"/>
  </r>
  <r>
    <x v="27"/>
    <x v="163"/>
    <n v="79.239999999999995"/>
    <n v="79.33"/>
    <n v="77.66"/>
    <n v="77.819999999999993"/>
    <n v="10937"/>
  </r>
  <r>
    <x v="27"/>
    <x v="164"/>
    <n v="49.55"/>
    <n v="49.79"/>
    <n v="48.49"/>
    <n v="48.49"/>
    <n v="36585"/>
  </r>
  <r>
    <x v="27"/>
    <x v="165"/>
    <n v="35.43"/>
    <n v="35.83"/>
    <n v="33.590000000000003"/>
    <n v="33.61"/>
    <n v="28993"/>
  </r>
  <r>
    <x v="27"/>
    <x v="166"/>
    <n v="23.83"/>
    <n v="23.92"/>
    <n v="23.1"/>
    <n v="23.3"/>
    <n v="33980"/>
  </r>
  <r>
    <x v="27"/>
    <x v="167"/>
    <n v="7.18"/>
    <n v="7.25"/>
    <n v="6.97"/>
    <n v="6.97"/>
    <n v="1015308"/>
  </r>
  <r>
    <x v="27"/>
    <x v="168"/>
    <n v="38.619999999999997"/>
    <n v="38.880000000000003"/>
    <n v="37.04"/>
    <n v="37.049999999999997"/>
    <n v="16675"/>
  </r>
  <r>
    <x v="27"/>
    <x v="169"/>
    <n v="68.430000000000007"/>
    <n v="68.569999999999993"/>
    <n v="65.11"/>
    <n v="65.400000000000006"/>
    <n v="166678"/>
  </r>
  <r>
    <x v="27"/>
    <x v="170"/>
    <n v="26.42"/>
    <n v="27.28"/>
    <n v="26.25"/>
    <n v="26.84"/>
    <n v="74781"/>
  </r>
  <r>
    <x v="27"/>
    <x v="171"/>
    <n v="75.55"/>
    <n v="76.099999999999994"/>
    <n v="73.459999999999994"/>
    <n v="73.680000000000007"/>
    <n v="41695"/>
  </r>
  <r>
    <x v="27"/>
    <x v="172"/>
    <n v="45.69"/>
    <n v="45.809399999999997"/>
    <n v="44.72"/>
    <n v="44.72"/>
    <n v="14957"/>
  </r>
  <r>
    <x v="27"/>
    <x v="173"/>
    <n v="13.1"/>
    <n v="13.22"/>
    <n v="12.71"/>
    <n v="12.73"/>
    <n v="34508"/>
  </r>
  <r>
    <x v="27"/>
    <x v="174"/>
    <n v="26.21"/>
    <n v="26.42"/>
    <n v="25.13"/>
    <n v="25.15"/>
    <n v="15793"/>
  </r>
  <r>
    <x v="27"/>
    <x v="175"/>
    <n v="25.4"/>
    <n v="25.66"/>
    <n v="24.85"/>
    <n v="24.85"/>
    <n v="291030"/>
  </r>
  <r>
    <x v="27"/>
    <x v="176"/>
    <n v="47.82"/>
    <n v="48.12"/>
    <n v="46.71"/>
    <n v="47.02"/>
    <n v="24970"/>
  </r>
  <r>
    <x v="27"/>
    <x v="177"/>
    <n v="9.9700000000000006"/>
    <n v="10.07"/>
    <n v="9.4"/>
    <n v="9.4423999999999992"/>
    <n v="275186"/>
  </r>
  <r>
    <x v="27"/>
    <x v="178"/>
    <n v="27.99"/>
    <n v="28.47"/>
    <n v="26.67"/>
    <n v="26.73"/>
    <n v="28637"/>
  </r>
  <r>
    <x v="27"/>
    <x v="179"/>
    <n v="50.61"/>
    <n v="51.15"/>
    <n v="49.34"/>
    <n v="49.35"/>
    <n v="34316"/>
  </r>
  <r>
    <x v="27"/>
    <x v="180"/>
    <n v="98.51"/>
    <n v="98.86"/>
    <n v="95.94"/>
    <n v="95.96"/>
    <n v="8458"/>
  </r>
  <r>
    <x v="27"/>
    <x v="181"/>
    <n v="42.99"/>
    <n v="42.99"/>
    <n v="41"/>
    <n v="41.15"/>
    <n v="7114"/>
  </r>
  <r>
    <x v="27"/>
    <x v="182"/>
    <n v="54.94"/>
    <n v="55.28"/>
    <n v="53.72"/>
    <n v="53.75"/>
    <n v="34089"/>
  </r>
  <r>
    <x v="27"/>
    <x v="183"/>
    <n v="29.33"/>
    <n v="29.47"/>
    <n v="28.75"/>
    <n v="28.78"/>
    <n v="26110"/>
  </r>
  <r>
    <x v="27"/>
    <x v="184"/>
    <n v="52.16"/>
    <n v="52.67"/>
    <n v="50.52"/>
    <n v="50.6"/>
    <n v="10418"/>
  </r>
  <r>
    <x v="27"/>
    <x v="185"/>
    <n v="7.55"/>
    <n v="7.57"/>
    <n v="7.37"/>
    <n v="7.37"/>
    <n v="33299"/>
  </r>
  <r>
    <x v="27"/>
    <x v="186"/>
    <n v="36.42"/>
    <n v="36.64"/>
    <n v="35.75"/>
    <n v="35.770000000000003"/>
    <n v="2258"/>
  </r>
  <r>
    <x v="27"/>
    <x v="187"/>
    <n v="12.5"/>
    <n v="12.5"/>
    <n v="11.63"/>
    <n v="12.15"/>
    <n v="138891"/>
  </r>
  <r>
    <x v="27"/>
    <x v="188"/>
    <n v="64.400000000000006"/>
    <n v="64.739999999999995"/>
    <n v="63.1"/>
    <n v="63.15"/>
    <n v="41368"/>
  </r>
  <r>
    <x v="27"/>
    <x v="189"/>
    <n v="16.309999999999999"/>
    <n v="16.39"/>
    <n v="15.95"/>
    <n v="15.97"/>
    <n v="1134940"/>
  </r>
  <r>
    <x v="27"/>
    <x v="190"/>
    <n v="56.48"/>
    <n v="56.63"/>
    <n v="55.18"/>
    <n v="55.22"/>
    <n v="27951"/>
  </r>
  <r>
    <x v="27"/>
    <x v="191"/>
    <n v="46.2"/>
    <n v="46.51"/>
    <n v="45.3"/>
    <n v="45.3"/>
    <n v="80784"/>
  </r>
  <r>
    <x v="27"/>
    <x v="192"/>
    <n v="64.36"/>
    <n v="64.36"/>
    <n v="63.43"/>
    <n v="63.49"/>
    <n v="28682"/>
  </r>
  <r>
    <x v="27"/>
    <x v="193"/>
    <n v="15.21"/>
    <n v="15.26"/>
    <n v="14.85"/>
    <n v="14.94"/>
    <n v="178072"/>
  </r>
  <r>
    <x v="27"/>
    <x v="194"/>
    <n v="26.54"/>
    <n v="26.81"/>
    <n v="25.93"/>
    <n v="26.02"/>
    <n v="45089"/>
  </r>
  <r>
    <x v="27"/>
    <x v="195"/>
    <n v="11.79"/>
    <n v="11.8"/>
    <n v="10.93"/>
    <n v="11"/>
    <n v="391260"/>
  </r>
  <r>
    <x v="27"/>
    <x v="196"/>
    <n v="493.99"/>
    <n v="496.47"/>
    <n v="487"/>
    <n v="487.2"/>
    <n v="28162"/>
  </r>
  <r>
    <x v="27"/>
    <x v="197"/>
    <n v="37.68"/>
    <n v="37.83"/>
    <n v="36.92"/>
    <n v="37.229999999999997"/>
    <n v="12974"/>
  </r>
  <r>
    <x v="27"/>
    <x v="198"/>
    <n v="21.43"/>
    <n v="21.52"/>
    <n v="20.855"/>
    <n v="21.09"/>
    <n v="90759"/>
  </r>
  <r>
    <x v="27"/>
    <x v="199"/>
    <n v="54.11"/>
    <n v="54.29"/>
    <n v="52.99"/>
    <n v="53.23"/>
    <n v="12811"/>
  </r>
  <r>
    <x v="27"/>
    <x v="200"/>
    <n v="184.01"/>
    <n v="184.69"/>
    <n v="178.6"/>
    <n v="178.99"/>
    <n v="110490"/>
  </r>
  <r>
    <x v="27"/>
    <x v="201"/>
    <n v="16.95"/>
    <n v="16.95"/>
    <n v="16.170000000000002"/>
    <n v="16.22"/>
    <n v="46875"/>
  </r>
  <r>
    <x v="27"/>
    <x v="202"/>
    <n v="88.59"/>
    <n v="88.87"/>
    <n v="86.37"/>
    <n v="86.39"/>
    <n v="9267"/>
  </r>
  <r>
    <x v="27"/>
    <x v="203"/>
    <n v="27.12"/>
    <n v="27.25"/>
    <n v="26.34"/>
    <n v="26.4"/>
    <n v="169332"/>
  </r>
  <r>
    <x v="27"/>
    <x v="204"/>
    <n v="33.729999999999997"/>
    <n v="33.729999999999997"/>
    <n v="31.9"/>
    <n v="32.6"/>
    <n v="15451"/>
  </r>
  <r>
    <x v="27"/>
    <x v="205"/>
    <n v="27.64"/>
    <n v="27.73"/>
    <n v="27.24"/>
    <n v="27.26"/>
    <n v="27249"/>
  </r>
  <r>
    <x v="27"/>
    <x v="206"/>
    <n v="4.6500000000000004"/>
    <n v="4.7300000000000004"/>
    <n v="4.3899999999999997"/>
    <n v="4.47"/>
    <n v="376647"/>
  </r>
  <r>
    <x v="27"/>
    <x v="207"/>
    <n v="13.11"/>
    <n v="13.28"/>
    <n v="12.83"/>
    <n v="12.84"/>
    <n v="90680"/>
  </r>
  <r>
    <x v="27"/>
    <x v="208"/>
    <n v="41.59"/>
    <n v="41.79"/>
    <n v="40.96"/>
    <n v="41"/>
    <n v="30297"/>
  </r>
  <r>
    <x v="27"/>
    <x v="209"/>
    <n v="28.71"/>
    <n v="28.92"/>
    <n v="27.57"/>
    <n v="27.68"/>
    <n v="52959"/>
  </r>
  <r>
    <x v="27"/>
    <x v="210"/>
    <n v="26.65"/>
    <n v="26.65"/>
    <n v="26.11"/>
    <n v="26.32"/>
    <n v="162607"/>
  </r>
  <r>
    <x v="27"/>
    <x v="211"/>
    <n v="53.5"/>
    <n v="53.79"/>
    <n v="51.96"/>
    <n v="52.4"/>
    <n v="41165"/>
  </r>
  <r>
    <x v="27"/>
    <x v="212"/>
    <n v="26.48"/>
    <n v="26.86"/>
    <n v="24.84"/>
    <n v="24.99"/>
    <n v="176047"/>
  </r>
  <r>
    <x v="27"/>
    <x v="213"/>
    <n v="39.53"/>
    <n v="39.590000000000003"/>
    <n v="38.880000000000003"/>
    <n v="38.97"/>
    <n v="30148"/>
  </r>
  <r>
    <x v="27"/>
    <x v="214"/>
    <n v="22.62"/>
    <n v="22.76"/>
    <n v="21.73"/>
    <n v="21.74"/>
    <n v="48953"/>
  </r>
  <r>
    <x v="27"/>
    <x v="215"/>
    <n v="37.11"/>
    <n v="37.22"/>
    <n v="36.36"/>
    <n v="36.4"/>
    <n v="58123"/>
  </r>
  <r>
    <x v="27"/>
    <x v="216"/>
    <n v="32.82"/>
    <n v="33"/>
    <n v="30.74"/>
    <n v="30.78"/>
    <n v="50900"/>
  </r>
  <r>
    <x v="27"/>
    <x v="217"/>
    <n v="47.02"/>
    <n v="47.32"/>
    <n v="45.81"/>
    <n v="45.96"/>
    <n v="201211"/>
  </r>
  <r>
    <x v="27"/>
    <x v="218"/>
    <n v="18.43"/>
    <n v="18.670000000000002"/>
    <n v="18.11"/>
    <n v="18.510000000000002"/>
    <n v="65342"/>
  </r>
  <r>
    <x v="27"/>
    <x v="219"/>
    <n v="35.36"/>
    <n v="35.68"/>
    <n v="35.26"/>
    <n v="35.42"/>
    <n v="7562"/>
  </r>
  <r>
    <x v="27"/>
    <x v="220"/>
    <n v="37.380000000000003"/>
    <n v="37.4"/>
    <n v="35.99"/>
    <n v="36.14"/>
    <n v="24694"/>
  </r>
  <r>
    <x v="27"/>
    <x v="221"/>
    <n v="44.31"/>
    <n v="44.53"/>
    <n v="43.3"/>
    <n v="43.34"/>
    <n v="6426"/>
  </r>
  <r>
    <x v="27"/>
    <x v="222"/>
    <n v="11.71"/>
    <n v="11.82"/>
    <n v="11.04"/>
    <n v="11.07"/>
    <n v="183300"/>
  </r>
  <r>
    <x v="27"/>
    <x v="223"/>
    <n v="38.56"/>
    <n v="40.03"/>
    <n v="38.5"/>
    <n v="39.840000000000003"/>
    <n v="33268"/>
  </r>
  <r>
    <x v="27"/>
    <x v="224"/>
    <n v="37.39"/>
    <n v="38.11"/>
    <n v="36.909999999999997"/>
    <n v="37.28"/>
    <n v="35964"/>
  </r>
  <r>
    <x v="27"/>
    <x v="225"/>
    <n v="119.39"/>
    <n v="119.61"/>
    <n v="117.56"/>
    <n v="117.9"/>
    <n v="70700"/>
  </r>
  <r>
    <x v="27"/>
    <x v="226"/>
    <n v="96.42"/>
    <n v="97.45"/>
    <n v="92.01"/>
    <n v="93.84"/>
    <n v="19628"/>
  </r>
  <r>
    <x v="27"/>
    <x v="227"/>
    <n v="37.78"/>
    <n v="37.92"/>
    <n v="37.229999999999997"/>
    <n v="37.24"/>
    <n v="9445"/>
  </r>
  <r>
    <x v="27"/>
    <x v="228"/>
    <n v="21.43"/>
    <n v="21.45"/>
    <n v="20.16"/>
    <n v="20.22"/>
    <n v="48003"/>
  </r>
  <r>
    <x v="27"/>
    <x v="229"/>
    <n v="19.48"/>
    <n v="19.53"/>
    <n v="18.89"/>
    <n v="18.899999999999999"/>
    <n v="706487"/>
  </r>
  <r>
    <x v="27"/>
    <x v="230"/>
    <n v="28.29"/>
    <n v="28.4"/>
    <n v="27.64"/>
    <n v="27.82"/>
    <n v="35871"/>
  </r>
  <r>
    <x v="27"/>
    <x v="231"/>
    <n v="22.26"/>
    <n v="22.51"/>
    <n v="21.35"/>
    <n v="21.35"/>
    <n v="66612"/>
  </r>
  <r>
    <x v="27"/>
    <x v="232"/>
    <n v="7.45"/>
    <n v="7.5"/>
    <n v="7.03"/>
    <n v="7.06"/>
    <n v="63095"/>
  </r>
  <r>
    <x v="27"/>
    <x v="233"/>
    <n v="26.41"/>
    <n v="26.52"/>
    <n v="25.75"/>
    <n v="25.89"/>
    <n v="15071"/>
  </r>
  <r>
    <x v="27"/>
    <x v="234"/>
    <n v="261.3"/>
    <n v="263"/>
    <n v="252.36"/>
    <n v="252.42"/>
    <n v="8888"/>
  </r>
  <r>
    <x v="27"/>
    <x v="235"/>
    <n v="52.05"/>
    <n v="52.27"/>
    <n v="50.2"/>
    <n v="50.21"/>
    <n v="12922"/>
  </r>
  <r>
    <x v="27"/>
    <x v="236"/>
    <n v="42.43"/>
    <n v="42.71"/>
    <n v="41.49"/>
    <n v="41.53"/>
    <n v="38321"/>
  </r>
  <r>
    <x v="27"/>
    <x v="237"/>
    <n v="22.75"/>
    <n v="22.96"/>
    <n v="21.73"/>
    <n v="21.79"/>
    <n v="62114"/>
  </r>
  <r>
    <x v="27"/>
    <x v="238"/>
    <n v="9.06"/>
    <n v="9.07"/>
    <n v="9.01"/>
    <n v="9.0399999999999991"/>
    <n v="71745"/>
  </r>
  <r>
    <x v="27"/>
    <x v="239"/>
    <n v="13.41"/>
    <n v="13.46"/>
    <n v="12.89"/>
    <n v="12.89"/>
    <n v="81367"/>
  </r>
  <r>
    <x v="27"/>
    <x v="240"/>
    <n v="25.49"/>
    <n v="25.51"/>
    <n v="24.62"/>
    <n v="24.87"/>
    <n v="61591"/>
  </r>
  <r>
    <x v="27"/>
    <x v="241"/>
    <n v="33.49"/>
    <n v="34.08"/>
    <n v="32.619999999999997"/>
    <n v="32.68"/>
    <n v="63200"/>
  </r>
  <r>
    <x v="27"/>
    <x v="242"/>
    <n v="7.02"/>
    <n v="7.1"/>
    <n v="6.73"/>
    <n v="6.73"/>
    <n v="52162"/>
  </r>
  <r>
    <x v="27"/>
    <x v="243"/>
    <n v="45.84"/>
    <n v="46.1"/>
    <n v="44.2"/>
    <n v="44.28"/>
    <n v="10626"/>
  </r>
  <r>
    <x v="27"/>
    <x v="244"/>
    <n v="60.93"/>
    <n v="60.93"/>
    <n v="59.77"/>
    <n v="59.81"/>
    <n v="122077"/>
  </r>
  <r>
    <x v="27"/>
    <x v="245"/>
    <n v="27.06"/>
    <n v="27.085000000000001"/>
    <n v="26.12"/>
    <n v="26.25"/>
    <n v="93095"/>
  </r>
  <r>
    <x v="27"/>
    <x v="246"/>
    <n v="14.09"/>
    <n v="14.23"/>
    <n v="13.43"/>
    <n v="13.43"/>
    <n v="34007"/>
  </r>
  <r>
    <x v="27"/>
    <x v="247"/>
    <n v="43.4"/>
    <n v="43.56"/>
    <n v="41.36"/>
    <n v="41.37"/>
    <n v="505626"/>
  </r>
  <r>
    <x v="27"/>
    <x v="248"/>
    <n v="30.37"/>
    <n v="30.73"/>
    <n v="29.28"/>
    <n v="29.39"/>
    <n v="40763"/>
  </r>
  <r>
    <x v="27"/>
    <x v="249"/>
    <n v="49.1"/>
    <n v="49.11"/>
    <n v="48.34"/>
    <n v="48.88"/>
    <n v="15669"/>
  </r>
  <r>
    <x v="27"/>
    <x v="250"/>
    <n v="16.149999999999999"/>
    <n v="16.22"/>
    <n v="15.39"/>
    <n v="15.44"/>
    <n v="73690"/>
  </r>
  <r>
    <x v="27"/>
    <x v="251"/>
    <n v="6.45"/>
    <n v="6.5"/>
    <n v="6.11"/>
    <n v="6.14"/>
    <n v="225341"/>
  </r>
  <r>
    <x v="27"/>
    <x v="252"/>
    <n v="26.23"/>
    <n v="26.23"/>
    <n v="25.79"/>
    <n v="25.99"/>
    <n v="129508"/>
  </r>
  <r>
    <x v="27"/>
    <x v="253"/>
    <n v="10.75"/>
    <n v="10.75"/>
    <n v="10.43"/>
    <n v="10.45"/>
    <n v="29694"/>
  </r>
  <r>
    <x v="27"/>
    <x v="254"/>
    <n v="12.93"/>
    <n v="13.03"/>
    <n v="11.99"/>
    <n v="12.02"/>
    <n v="108443"/>
  </r>
  <r>
    <x v="27"/>
    <x v="255"/>
    <n v="35.86"/>
    <n v="36.08"/>
    <n v="34.130000000000003"/>
    <n v="34.200000000000003"/>
    <n v="48188"/>
  </r>
  <r>
    <x v="27"/>
    <x v="256"/>
    <n v="58.82"/>
    <n v="58.9"/>
    <n v="58.02"/>
    <n v="58.21"/>
    <n v="33558"/>
  </r>
  <r>
    <x v="27"/>
    <x v="257"/>
    <n v="53.4"/>
    <n v="53.7"/>
    <n v="53.04"/>
    <n v="53.12"/>
    <n v="140354"/>
  </r>
  <r>
    <x v="27"/>
    <x v="258"/>
    <n v="20.62"/>
    <n v="20.97"/>
    <n v="20.51"/>
    <n v="20.92"/>
    <n v="125074"/>
  </r>
  <r>
    <x v="27"/>
    <x v="259"/>
    <n v="56.9"/>
    <n v="57.1"/>
    <n v="55.17"/>
    <n v="55.23"/>
    <n v="44916"/>
  </r>
  <r>
    <x v="27"/>
    <x v="260"/>
    <n v="33.96"/>
    <n v="34.200000000000003"/>
    <n v="33.4"/>
    <n v="33.44"/>
    <n v="32445"/>
  </r>
  <r>
    <x v="27"/>
    <x v="261"/>
    <n v="19.190000000000001"/>
    <n v="19.3"/>
    <n v="18.36"/>
    <n v="18.399999999999999"/>
    <n v="20743"/>
  </r>
  <r>
    <x v="27"/>
    <x v="262"/>
    <n v="14.14"/>
    <n v="14.14"/>
    <n v="13.2"/>
    <n v="13.25"/>
    <n v="92195"/>
  </r>
  <r>
    <x v="27"/>
    <x v="263"/>
    <n v="65.62"/>
    <n v="65.69"/>
    <n v="64.77"/>
    <n v="64.77"/>
    <n v="13662"/>
  </r>
  <r>
    <x v="27"/>
    <x v="264"/>
    <n v="46.31"/>
    <n v="46.91"/>
    <n v="45.6"/>
    <n v="45.61"/>
    <n v="23645"/>
  </r>
  <r>
    <x v="27"/>
    <x v="265"/>
    <n v="80"/>
    <n v="80.19"/>
    <n v="77.73"/>
    <n v="77.83"/>
    <n v="11563"/>
  </r>
  <r>
    <x v="27"/>
    <x v="266"/>
    <n v="27.6"/>
    <n v="27.71"/>
    <n v="26.65"/>
    <n v="26.7"/>
    <n v="51966"/>
  </r>
  <r>
    <x v="27"/>
    <x v="267"/>
    <n v="32.97"/>
    <n v="33.03"/>
    <n v="32.6"/>
    <n v="32.65"/>
    <n v="66392"/>
  </r>
  <r>
    <x v="27"/>
    <x v="268"/>
    <n v="30.86"/>
    <n v="31.03"/>
    <n v="28.92"/>
    <n v="28.99"/>
    <n v="36089"/>
  </r>
  <r>
    <x v="27"/>
    <x v="269"/>
    <n v="77.95"/>
    <n v="78.12"/>
    <n v="76.59"/>
    <n v="76.61"/>
    <n v="32589"/>
  </r>
  <r>
    <x v="27"/>
    <x v="270"/>
    <n v="25.72"/>
    <n v="25.72"/>
    <n v="24.17"/>
    <n v="24.17"/>
    <n v="68350"/>
  </r>
  <r>
    <x v="27"/>
    <x v="271"/>
    <n v="74.55"/>
    <n v="74.650000000000006"/>
    <n v="73.61"/>
    <n v="74.33"/>
    <n v="10537"/>
  </r>
  <r>
    <x v="27"/>
    <x v="272"/>
    <n v="21.05"/>
    <n v="21.05"/>
    <n v="20.36"/>
    <n v="20.36"/>
    <n v="175321"/>
  </r>
  <r>
    <x v="27"/>
    <x v="273"/>
    <n v="5.45"/>
    <n v="5.49"/>
    <n v="5.29"/>
    <n v="5.31"/>
    <n v="122493"/>
  </r>
  <r>
    <x v="27"/>
    <x v="274"/>
    <n v="16.88"/>
    <n v="17.04"/>
    <n v="16.420000000000002"/>
    <n v="16.649999999999999"/>
    <n v="39737"/>
  </r>
  <r>
    <x v="27"/>
    <x v="275"/>
    <n v="24.33"/>
    <n v="24.71"/>
    <n v="23.15"/>
    <n v="23.19"/>
    <n v="17079"/>
  </r>
  <r>
    <x v="27"/>
    <x v="276"/>
    <n v="9.5500000000000007"/>
    <n v="9.5500000000000007"/>
    <n v="8.9700000000000006"/>
    <n v="8.99"/>
    <n v="93705"/>
  </r>
  <r>
    <x v="27"/>
    <x v="277"/>
    <n v="21.49"/>
    <n v="21.5"/>
    <n v="20.574999999999999"/>
    <n v="20.85"/>
    <n v="35809"/>
  </r>
  <r>
    <x v="27"/>
    <x v="278"/>
    <n v="18.190000000000001"/>
    <n v="18.38"/>
    <n v="17.399999999999999"/>
    <n v="17.43"/>
    <n v="153997"/>
  </r>
  <r>
    <x v="27"/>
    <x v="279"/>
    <n v="202.07"/>
    <n v="203.93"/>
    <n v="199.16"/>
    <n v="199.41"/>
    <n v="18070"/>
  </r>
  <r>
    <x v="27"/>
    <x v="280"/>
    <n v="27.4"/>
    <n v="27.51"/>
    <n v="25.93"/>
    <n v="26.36"/>
    <n v="86790"/>
  </r>
  <r>
    <x v="27"/>
    <x v="281"/>
    <n v="12.93"/>
    <n v="12.93"/>
    <n v="12.46"/>
    <n v="12.52"/>
    <n v="50021"/>
  </r>
  <r>
    <x v="27"/>
    <x v="282"/>
    <n v="18.670000000000002"/>
    <n v="18.68"/>
    <n v="17.940000000000001"/>
    <n v="18.059999999999999"/>
    <n v="35536"/>
  </r>
  <r>
    <x v="27"/>
    <x v="283"/>
    <n v="7.69"/>
    <n v="72.8"/>
    <n v="6.88"/>
    <n v="6.94"/>
    <n v="103579"/>
  </r>
  <r>
    <x v="27"/>
    <x v="284"/>
    <n v="56.99"/>
    <n v="57.14"/>
    <n v="56.46"/>
    <n v="56.74"/>
    <n v="100065"/>
  </r>
  <r>
    <x v="27"/>
    <x v="285"/>
    <n v="26.43"/>
    <n v="26.48"/>
    <n v="25.23"/>
    <n v="25.24"/>
    <n v="31846"/>
  </r>
  <r>
    <x v="27"/>
    <x v="286"/>
    <n v="59.61"/>
    <n v="59.86"/>
    <n v="58.32"/>
    <n v="58.37"/>
    <n v="20609"/>
  </r>
  <r>
    <x v="27"/>
    <x v="287"/>
    <n v="20.46"/>
    <n v="20.58"/>
    <n v="19.8"/>
    <n v="20.39"/>
    <n v="103838"/>
  </r>
  <r>
    <x v="27"/>
    <x v="288"/>
    <n v="29.76"/>
    <n v="29.76"/>
    <n v="28.19"/>
    <n v="28.6"/>
    <n v="5184"/>
  </r>
  <r>
    <x v="27"/>
    <x v="289"/>
    <n v="36.770000000000003"/>
    <n v="36.950000000000003"/>
    <n v="36.36"/>
    <n v="36.72"/>
    <n v="80796"/>
  </r>
  <r>
    <x v="27"/>
    <x v="290"/>
    <n v="27.79"/>
    <n v="28.09"/>
    <n v="26.48"/>
    <n v="26.6"/>
    <n v="57903"/>
  </r>
  <r>
    <x v="27"/>
    <x v="291"/>
    <n v="37.979999999999997"/>
    <n v="37.979999999999997"/>
    <n v="36.01"/>
    <n v="36.03"/>
    <n v="121014"/>
  </r>
  <r>
    <x v="27"/>
    <x v="292"/>
    <n v="43.86"/>
    <n v="43.96"/>
    <n v="42.57"/>
    <n v="42.97"/>
    <n v="22237"/>
  </r>
  <r>
    <x v="27"/>
    <x v="293"/>
    <n v="25.06"/>
    <n v="25.41"/>
    <n v="24.79"/>
    <n v="25.38"/>
    <n v="46125"/>
  </r>
  <r>
    <x v="27"/>
    <x v="294"/>
    <n v="55.35"/>
    <n v="55.77"/>
    <n v="53.98"/>
    <n v="54"/>
    <n v="37112"/>
  </r>
  <r>
    <x v="27"/>
    <x v="295"/>
    <n v="7.94"/>
    <n v="8.09"/>
    <n v="7.37"/>
    <n v="7.42"/>
    <n v="123388"/>
  </r>
  <r>
    <x v="27"/>
    <x v="296"/>
    <n v="69.91"/>
    <n v="70.53"/>
    <n v="69.52"/>
    <n v="69.52"/>
    <n v="4006"/>
  </r>
  <r>
    <x v="27"/>
    <x v="297"/>
    <n v="33.700000000000003"/>
    <n v="33.869900000000001"/>
    <n v="33.43"/>
    <n v="33.51"/>
    <n v="8829"/>
  </r>
  <r>
    <x v="27"/>
    <x v="298"/>
    <n v="24.63"/>
    <n v="25.11"/>
    <n v="24.6"/>
    <n v="24.62"/>
    <n v="70289"/>
  </r>
  <r>
    <x v="27"/>
    <x v="299"/>
    <n v="73.56"/>
    <n v="73.87"/>
    <n v="72.400000000000006"/>
    <n v="72.55"/>
    <n v="43626"/>
  </r>
  <r>
    <x v="27"/>
    <x v="300"/>
    <n v="17.77"/>
    <n v="17.8"/>
    <n v="17.38"/>
    <n v="17.54"/>
    <n v="425214"/>
  </r>
  <r>
    <x v="27"/>
    <x v="301"/>
    <n v="20.72"/>
    <n v="20.96"/>
    <n v="19.829999999999998"/>
    <n v="19.84"/>
    <n v="16717"/>
  </r>
  <r>
    <x v="27"/>
    <x v="302"/>
    <n v="76.709999999999994"/>
    <n v="76.75"/>
    <n v="75.03"/>
    <n v="75.11"/>
    <n v="58508"/>
  </r>
  <r>
    <x v="27"/>
    <x v="303"/>
    <n v="8.51"/>
    <n v="8.64"/>
    <n v="8.35"/>
    <n v="8.3699999999999992"/>
    <n v="400055"/>
  </r>
  <r>
    <x v="27"/>
    <x v="304"/>
    <n v="31.74"/>
    <n v="31.8"/>
    <n v="31.03"/>
    <n v="31.18"/>
    <n v="171706"/>
  </r>
  <r>
    <x v="27"/>
    <x v="305"/>
    <n v="31.87"/>
    <n v="31.98"/>
    <n v="30.91"/>
    <n v="30.98"/>
    <n v="61908"/>
  </r>
  <r>
    <x v="27"/>
    <x v="306"/>
    <n v="30.67"/>
    <n v="30.89"/>
    <n v="29.75"/>
    <n v="29.87"/>
    <n v="189905"/>
  </r>
  <r>
    <x v="27"/>
    <x v="307"/>
    <n v="25.39"/>
    <n v="25.47"/>
    <n v="24.8"/>
    <n v="24.88"/>
    <n v="759580"/>
  </r>
  <r>
    <x v="27"/>
    <x v="308"/>
    <n v="61.94"/>
    <n v="62.79"/>
    <n v="60"/>
    <n v="60.17"/>
    <n v="10370"/>
  </r>
  <r>
    <x v="27"/>
    <x v="309"/>
    <n v="9.3699999999999992"/>
    <n v="9.3699999999999992"/>
    <n v="8.68"/>
    <n v="8.73"/>
    <n v="73573"/>
  </r>
  <r>
    <x v="27"/>
    <x v="310"/>
    <n v="8.1199999999999992"/>
    <n v="8.16"/>
    <n v="7.47"/>
    <n v="7.51"/>
    <n v="454919"/>
  </r>
  <r>
    <x v="27"/>
    <x v="311"/>
    <n v="57.4"/>
    <n v="57.76"/>
    <n v="55.78"/>
    <n v="55.9"/>
    <n v="18835"/>
  </r>
  <r>
    <x v="27"/>
    <x v="312"/>
    <n v="22.3"/>
    <n v="22.33"/>
    <n v="21.65"/>
    <n v="21.69"/>
    <n v="19278"/>
  </r>
  <r>
    <x v="27"/>
    <x v="313"/>
    <n v="17.399999999999999"/>
    <n v="17.399999999999999"/>
    <n v="16.53"/>
    <n v="16.559999999999999"/>
    <n v="27104"/>
  </r>
  <r>
    <x v="27"/>
    <x v="314"/>
    <n v="15.84"/>
    <n v="16.21"/>
    <n v="15.5"/>
    <n v="15.59"/>
    <n v="68947"/>
  </r>
  <r>
    <x v="27"/>
    <x v="315"/>
    <n v="65.819999999999993"/>
    <n v="66.16"/>
    <n v="63.4"/>
    <n v="63.43"/>
    <n v="13529"/>
  </r>
  <r>
    <x v="27"/>
    <x v="316"/>
    <n v="20.89"/>
    <n v="21.05"/>
    <n v="19.91"/>
    <n v="19.940000000000001"/>
    <n v="67129"/>
  </r>
  <r>
    <x v="27"/>
    <x v="317"/>
    <n v="21"/>
    <n v="21.02"/>
    <n v="20.170000000000002"/>
    <n v="20.18"/>
    <n v="29392"/>
  </r>
  <r>
    <x v="27"/>
    <x v="318"/>
    <n v="44.18"/>
    <n v="44.18"/>
    <n v="42.31"/>
    <n v="42.4"/>
    <n v="86131"/>
  </r>
  <r>
    <x v="27"/>
    <x v="319"/>
    <n v="13.88"/>
    <n v="13.94"/>
    <n v="13.52"/>
    <n v="13.59"/>
    <n v="27090"/>
  </r>
  <r>
    <x v="27"/>
    <x v="320"/>
    <n v="64"/>
    <n v="64.400000000000006"/>
    <n v="62.5"/>
    <n v="62.5"/>
    <n v="82590"/>
  </r>
  <r>
    <x v="27"/>
    <x v="321"/>
    <n v="51.48"/>
    <n v="51.67"/>
    <n v="49.99"/>
    <n v="50.08"/>
    <n v="33531"/>
  </r>
  <r>
    <x v="27"/>
    <x v="322"/>
    <n v="42.98"/>
    <n v="43.17"/>
    <n v="41.21"/>
    <n v="41.22"/>
    <n v="59055"/>
  </r>
  <r>
    <x v="27"/>
    <x v="323"/>
    <n v="4.46"/>
    <n v="4.53"/>
    <n v="4.3899999999999997"/>
    <n v="4.4000000000000004"/>
    <n v="28448"/>
  </r>
  <r>
    <x v="27"/>
    <x v="324"/>
    <n v="42.58"/>
    <n v="44.19"/>
    <n v="42.58"/>
    <n v="43.62"/>
    <n v="62104"/>
  </r>
  <r>
    <x v="27"/>
    <x v="325"/>
    <n v="14.18"/>
    <n v="14.25"/>
    <n v="13.35"/>
    <n v="13.38"/>
    <n v="159912"/>
  </r>
  <r>
    <x v="27"/>
    <x v="326"/>
    <n v="26.77"/>
    <n v="26.78"/>
    <n v="25.96"/>
    <n v="26.04"/>
    <n v="76473"/>
  </r>
  <r>
    <x v="27"/>
    <x v="327"/>
    <n v="57.61"/>
    <n v="58.16"/>
    <n v="56.93"/>
    <n v="57.09"/>
    <n v="20477"/>
  </r>
  <r>
    <x v="27"/>
    <x v="328"/>
    <n v="23.62"/>
    <n v="23.89"/>
    <n v="23.35"/>
    <n v="23.35"/>
    <n v="16108"/>
  </r>
  <r>
    <x v="27"/>
    <x v="329"/>
    <n v="46.61"/>
    <n v="46.95"/>
    <n v="44.94"/>
    <n v="44.95"/>
    <n v="51908"/>
  </r>
  <r>
    <x v="27"/>
    <x v="330"/>
    <n v="14.95"/>
    <n v="14.98"/>
    <n v="13.95"/>
    <n v="13.96"/>
    <n v="249989"/>
  </r>
  <r>
    <x v="27"/>
    <x v="331"/>
    <n v="21.12"/>
    <n v="21.44"/>
    <n v="19.88"/>
    <n v="19.89"/>
    <n v="54879"/>
  </r>
  <r>
    <x v="27"/>
    <x v="332"/>
    <n v="15.57"/>
    <n v="15.57"/>
    <n v="14.84"/>
    <n v="14.97"/>
    <n v="55849"/>
  </r>
  <r>
    <x v="27"/>
    <x v="333"/>
    <n v="11.72"/>
    <n v="11.91"/>
    <n v="11.18"/>
    <n v="11.35"/>
    <n v="216613"/>
  </r>
  <r>
    <x v="27"/>
    <x v="334"/>
    <n v="8.08"/>
    <n v="8.14"/>
    <n v="7.6"/>
    <n v="7.75"/>
    <n v="14317"/>
  </r>
  <r>
    <x v="27"/>
    <x v="335"/>
    <n v="28.9"/>
    <n v="28.9"/>
    <n v="27.72"/>
    <n v="27.76"/>
    <n v="26998"/>
  </r>
  <r>
    <x v="27"/>
    <x v="336"/>
    <n v="6.62"/>
    <n v="6.62"/>
    <n v="6.16"/>
    <n v="6.26"/>
    <n v="111412"/>
  </r>
  <r>
    <x v="27"/>
    <x v="337"/>
    <n v="36.909999999999997"/>
    <n v="37"/>
    <n v="35.79"/>
    <n v="35.83"/>
    <n v="25073"/>
  </r>
  <r>
    <x v="27"/>
    <x v="338"/>
    <n v="36.869999999999997"/>
    <n v="37.700000000000003"/>
    <n v="36.299999999999997"/>
    <n v="36.33"/>
    <n v="31863"/>
  </r>
  <r>
    <x v="27"/>
    <x v="339"/>
    <n v="20.74"/>
    <n v="20.75"/>
    <n v="20.100000000000001"/>
    <n v="20.36"/>
    <n v="459248"/>
  </r>
  <r>
    <x v="27"/>
    <x v="340"/>
    <n v="36.46"/>
    <n v="36.676000000000002"/>
    <n v="35.72"/>
    <n v="35.81"/>
    <n v="24805"/>
  </r>
  <r>
    <x v="27"/>
    <x v="341"/>
    <n v="78.25"/>
    <n v="78.56"/>
    <n v="75.33"/>
    <n v="75.37"/>
    <n v="56018"/>
  </r>
  <r>
    <x v="27"/>
    <x v="342"/>
    <n v="28.96"/>
    <n v="29.02"/>
    <n v="28.21"/>
    <n v="28.38"/>
    <n v="40719"/>
  </r>
  <r>
    <x v="27"/>
    <x v="343"/>
    <n v="15.42"/>
    <n v="15.66"/>
    <n v="15.35"/>
    <n v="15.35"/>
    <n v="42828"/>
  </r>
  <r>
    <x v="27"/>
    <x v="344"/>
    <n v="36.4"/>
    <n v="36.619999999999997"/>
    <n v="36.380000000000003"/>
    <n v="36.49"/>
    <n v="23859"/>
  </r>
  <r>
    <x v="27"/>
    <x v="345"/>
    <n v="24.7"/>
    <n v="24.85"/>
    <n v="23.92"/>
    <n v="24.15"/>
    <n v="26921"/>
  </r>
  <r>
    <x v="27"/>
    <x v="346"/>
    <n v="37.35"/>
    <n v="37.57"/>
    <n v="35.630000000000003"/>
    <n v="35.67"/>
    <n v="38056"/>
  </r>
  <r>
    <x v="27"/>
    <x v="347"/>
    <n v="40.33"/>
    <n v="40.49"/>
    <n v="40.049999999999997"/>
    <n v="40.19"/>
    <n v="31289"/>
  </r>
  <r>
    <x v="27"/>
    <x v="348"/>
    <n v="30.5"/>
    <n v="30.53"/>
    <n v="29.6"/>
    <n v="29.66"/>
    <n v="31947"/>
  </r>
  <r>
    <x v="27"/>
    <x v="349"/>
    <n v="100.95"/>
    <n v="101.23"/>
    <n v="98.558300000000003"/>
    <n v="99.5"/>
    <n v="10903"/>
  </r>
  <r>
    <x v="27"/>
    <x v="350"/>
    <n v="9.0299999999999994"/>
    <n v="9.09"/>
    <n v="8.3800000000000008"/>
    <n v="8.49"/>
    <n v="191015"/>
  </r>
  <r>
    <x v="27"/>
    <x v="351"/>
    <n v="27.24"/>
    <n v="27.36"/>
    <n v="26.73"/>
    <n v="26.76"/>
    <n v="11490"/>
  </r>
  <r>
    <x v="27"/>
    <x v="352"/>
    <n v="31.4"/>
    <n v="31.5"/>
    <n v="30.69"/>
    <n v="30.73"/>
    <n v="26983"/>
  </r>
  <r>
    <x v="27"/>
    <x v="353"/>
    <n v="58.7"/>
    <n v="58.99"/>
    <n v="58.27"/>
    <n v="58.46"/>
    <n v="90101"/>
  </r>
  <r>
    <x v="27"/>
    <x v="354"/>
    <n v="16.5"/>
    <n v="16.53"/>
    <n v="16.28"/>
    <n v="16.309999999999999"/>
    <n v="546708"/>
  </r>
  <r>
    <x v="27"/>
    <x v="355"/>
    <n v="27.2"/>
    <n v="27.3"/>
    <n v="25.4"/>
    <n v="25.46"/>
    <n v="47228"/>
  </r>
  <r>
    <x v="27"/>
    <x v="356"/>
    <n v="57.63"/>
    <n v="57.63"/>
    <n v="56.44"/>
    <n v="56.62"/>
    <n v="158942"/>
  </r>
  <r>
    <x v="27"/>
    <x v="357"/>
    <n v="39.01"/>
    <n v="39.130000000000003"/>
    <n v="38.479999999999997"/>
    <n v="38.479999999999997"/>
    <n v="17985"/>
  </r>
  <r>
    <x v="27"/>
    <x v="358"/>
    <n v="16.52"/>
    <n v="16.600000000000001"/>
    <n v="16.170000000000002"/>
    <n v="16.170000000000002"/>
    <n v="53969"/>
  </r>
  <r>
    <x v="27"/>
    <x v="359"/>
    <n v="51.61"/>
    <n v="51.92"/>
    <n v="50.18"/>
    <n v="50.2"/>
    <n v="14247"/>
  </r>
  <r>
    <x v="27"/>
    <x v="360"/>
    <n v="10.94"/>
    <n v="10.98"/>
    <n v="10.51"/>
    <n v="10.62"/>
    <n v="90717"/>
  </r>
  <r>
    <x v="27"/>
    <x v="361"/>
    <n v="19.14"/>
    <n v="19.18"/>
    <n v="18.77"/>
    <n v="18.77"/>
    <n v="12252"/>
  </r>
  <r>
    <x v="27"/>
    <x v="362"/>
    <n v="11.92"/>
    <n v="11.98"/>
    <n v="11.22"/>
    <n v="11.23"/>
    <n v="141860"/>
  </r>
  <r>
    <x v="27"/>
    <x v="363"/>
    <n v="32.229999999999997"/>
    <n v="32.229999999999997"/>
    <n v="31.32"/>
    <n v="31.32"/>
    <n v="7515"/>
  </r>
  <r>
    <x v="27"/>
    <x v="364"/>
    <n v="48.68"/>
    <n v="48.74"/>
    <n v="48.12"/>
    <n v="48.32"/>
    <n v="76301"/>
  </r>
  <r>
    <x v="27"/>
    <x v="365"/>
    <n v="48.43"/>
    <n v="48.57"/>
    <n v="46.29"/>
    <n v="46.33"/>
    <n v="69680"/>
  </r>
  <r>
    <x v="27"/>
    <x v="366"/>
    <n v="32.68"/>
    <n v="32.78"/>
    <n v="32.090000000000003"/>
    <n v="32.090000000000003"/>
    <n v="5907"/>
  </r>
  <r>
    <x v="27"/>
    <x v="367"/>
    <n v="14.86"/>
    <n v="14.9"/>
    <n v="14.49"/>
    <n v="14.49"/>
    <n v="25643"/>
  </r>
  <r>
    <x v="27"/>
    <x v="368"/>
    <n v="58.2"/>
    <n v="58.34"/>
    <n v="56.49"/>
    <n v="56.56"/>
    <n v="14964"/>
  </r>
  <r>
    <x v="27"/>
    <x v="369"/>
    <n v="30.38"/>
    <n v="30.4"/>
    <n v="29.72"/>
    <n v="29.72"/>
    <n v="14086"/>
  </r>
  <r>
    <x v="27"/>
    <x v="370"/>
    <n v="49.56"/>
    <n v="50"/>
    <n v="47"/>
    <n v="47.27"/>
    <n v="65957"/>
  </r>
  <r>
    <x v="27"/>
    <x v="371"/>
    <n v="75.14"/>
    <n v="76.3"/>
    <n v="72.739999999999995"/>
    <n v="72.81"/>
    <n v="28171"/>
  </r>
  <r>
    <x v="27"/>
    <x v="372"/>
    <n v="25.91"/>
    <n v="25.94"/>
    <n v="25.19"/>
    <n v="25.34"/>
    <n v="24978"/>
  </r>
  <r>
    <x v="27"/>
    <x v="373"/>
    <n v="22.15"/>
    <n v="22.15"/>
    <n v="21.15"/>
    <n v="21.19"/>
    <n v="36086"/>
  </r>
  <r>
    <x v="27"/>
    <x v="374"/>
    <n v="81.790000000000006"/>
    <n v="81.790000000000006"/>
    <n v="78.95"/>
    <n v="78.989999999999995"/>
    <n v="31870"/>
  </r>
  <r>
    <x v="27"/>
    <x v="375"/>
    <n v="36.04"/>
    <n v="36.18"/>
    <n v="34.74"/>
    <n v="34.85"/>
    <n v="21329"/>
  </r>
  <r>
    <x v="27"/>
    <x v="376"/>
    <n v="3.77"/>
    <n v="3.78"/>
    <n v="3.61"/>
    <n v="3.7"/>
    <n v="224924"/>
  </r>
  <r>
    <x v="27"/>
    <x v="377"/>
    <n v="44.51"/>
    <n v="44.64"/>
    <n v="42.5"/>
    <n v="42.7"/>
    <n v="319587"/>
  </r>
  <r>
    <x v="27"/>
    <x v="378"/>
    <n v="17.18"/>
    <n v="17.18"/>
    <n v="16.600000000000001"/>
    <n v="16.63"/>
    <n v="24430"/>
  </r>
  <r>
    <x v="27"/>
    <x v="379"/>
    <n v="38.9"/>
    <n v="39.07"/>
    <n v="36.56"/>
    <n v="37.22"/>
    <n v="11220"/>
  </r>
  <r>
    <x v="27"/>
    <x v="380"/>
    <n v="44.5"/>
    <n v="44.71"/>
    <n v="44.05"/>
    <n v="44.41"/>
    <n v="14718"/>
  </r>
  <r>
    <x v="27"/>
    <x v="381"/>
    <n v="23.1"/>
    <n v="23.2"/>
    <n v="21.99"/>
    <n v="22.01"/>
    <n v="32488"/>
  </r>
  <r>
    <x v="27"/>
    <x v="382"/>
    <n v="6.16"/>
    <n v="6.29"/>
    <n v="5.91"/>
    <n v="5.97"/>
    <n v="430999"/>
  </r>
  <r>
    <x v="27"/>
    <x v="383"/>
    <n v="24.79"/>
    <n v="24.85"/>
    <n v="24.03"/>
    <n v="24.07"/>
    <n v="23561"/>
  </r>
  <r>
    <x v="27"/>
    <x v="384"/>
    <n v="27.6"/>
    <n v="28.38"/>
    <n v="26.91"/>
    <n v="26.97"/>
    <n v="61751"/>
  </r>
  <r>
    <x v="27"/>
    <x v="385"/>
    <n v="76.13"/>
    <n v="76.66"/>
    <n v="73.709999999999994"/>
    <n v="73.81"/>
    <n v="8962"/>
  </r>
  <r>
    <x v="27"/>
    <x v="386"/>
    <n v="42.45"/>
    <n v="42.64"/>
    <n v="41.06"/>
    <n v="41.12"/>
    <n v="11632"/>
  </r>
  <r>
    <x v="27"/>
    <x v="387"/>
    <n v="49.57"/>
    <n v="49.92"/>
    <n v="46.84"/>
    <n v="47"/>
    <n v="33696"/>
  </r>
  <r>
    <x v="27"/>
    <x v="388"/>
    <n v="21.18"/>
    <n v="21.409400000000002"/>
    <n v="20.46"/>
    <n v="20.75"/>
    <n v="35838"/>
  </r>
  <r>
    <x v="27"/>
    <x v="389"/>
    <n v="26.54"/>
    <n v="26.54"/>
    <n v="25.66"/>
    <n v="25.81"/>
    <n v="24304"/>
  </r>
  <r>
    <x v="27"/>
    <x v="390"/>
    <n v="16.440000000000001"/>
    <n v="16.54"/>
    <n v="15.73"/>
    <n v="15.78"/>
    <n v="44296"/>
  </r>
  <r>
    <x v="27"/>
    <x v="391"/>
    <n v="47.92"/>
    <n v="47.92"/>
    <n v="46.53"/>
    <n v="46.67"/>
    <n v="35713"/>
  </r>
  <r>
    <x v="27"/>
    <x v="392"/>
    <n v="15.33"/>
    <n v="15.42"/>
    <n v="14.86"/>
    <n v="14.95"/>
    <n v="17192"/>
  </r>
  <r>
    <x v="27"/>
    <x v="393"/>
    <n v="3.92"/>
    <n v="3.94"/>
    <n v="3.73"/>
    <n v="3.74"/>
    <n v="465643"/>
  </r>
  <r>
    <x v="27"/>
    <x v="394"/>
    <n v="20.55"/>
    <n v="20.6"/>
    <n v="19.8"/>
    <n v="19.97"/>
    <n v="118015"/>
  </r>
  <r>
    <x v="27"/>
    <x v="395"/>
    <n v="34.58"/>
    <n v="34.979999999999997"/>
    <n v="34.5"/>
    <n v="34.5"/>
    <n v="6318"/>
  </r>
  <r>
    <x v="27"/>
    <x v="396"/>
    <n v="18.940000000000001"/>
    <n v="19.09"/>
    <n v="18.52"/>
    <n v="18.54"/>
    <n v="162674"/>
  </r>
  <r>
    <x v="27"/>
    <x v="397"/>
    <n v="18.93"/>
    <n v="19.02"/>
    <n v="18.579999999999998"/>
    <n v="18.61"/>
    <n v="45098"/>
  </r>
  <r>
    <x v="27"/>
    <x v="398"/>
    <n v="19.62"/>
    <n v="19.62"/>
    <n v="18.89"/>
    <n v="18.95"/>
    <n v="11841"/>
  </r>
  <r>
    <x v="27"/>
    <x v="399"/>
    <n v="28.11"/>
    <n v="28.28"/>
    <n v="27.87"/>
    <n v="27.97"/>
    <n v="152422"/>
  </r>
  <r>
    <x v="27"/>
    <x v="400"/>
    <n v="65.55"/>
    <n v="65.55"/>
    <n v="62.94"/>
    <n v="62.98"/>
    <n v="10196"/>
  </r>
  <r>
    <x v="27"/>
    <x v="401"/>
    <n v="60"/>
    <n v="60.53"/>
    <n v="59.54"/>
    <n v="59.54"/>
    <n v="15536"/>
  </r>
  <r>
    <x v="27"/>
    <x v="402"/>
    <n v="53.93"/>
    <n v="53.93"/>
    <n v="52.05"/>
    <n v="52.05"/>
    <n v="8775"/>
  </r>
  <r>
    <x v="27"/>
    <x v="403"/>
    <n v="28.72"/>
    <n v="28.97"/>
    <n v="27.69"/>
    <n v="27.79"/>
    <n v="40579"/>
  </r>
  <r>
    <x v="27"/>
    <x v="404"/>
    <n v="52.98"/>
    <n v="53.31"/>
    <n v="52.82"/>
    <n v="53.19"/>
    <n v="10776"/>
  </r>
  <r>
    <x v="27"/>
    <x v="405"/>
    <n v="59.6"/>
    <n v="59.73"/>
    <n v="57.13"/>
    <n v="57.13"/>
    <n v="100315"/>
  </r>
  <r>
    <x v="27"/>
    <x v="406"/>
    <n v="11.12"/>
    <n v="11.15"/>
    <n v="10.76"/>
    <n v="10.8"/>
    <n v="69597"/>
  </r>
  <r>
    <x v="27"/>
    <x v="407"/>
    <n v="8.64"/>
    <n v="8.6999999999999993"/>
    <n v="8.2200000000000006"/>
    <n v="8.26"/>
    <n v="69836"/>
  </r>
  <r>
    <x v="27"/>
    <x v="408"/>
    <n v="34.590000000000003"/>
    <n v="34.69"/>
    <n v="33.909999999999997"/>
    <n v="34.049999999999997"/>
    <n v="7580"/>
  </r>
  <r>
    <x v="27"/>
    <x v="409"/>
    <n v="21.76"/>
    <n v="21.94"/>
    <n v="20.37"/>
    <n v="20.399999999999999"/>
    <n v="94717"/>
  </r>
  <r>
    <x v="27"/>
    <x v="410"/>
    <n v="36.869999999999997"/>
    <n v="37.655000000000001"/>
    <n v="36.869999999999997"/>
    <n v="37"/>
    <n v="13246"/>
  </r>
  <r>
    <x v="27"/>
    <x v="411"/>
    <n v="31.81"/>
    <n v="31.93"/>
    <n v="31.56"/>
    <n v="31.67"/>
    <n v="65346"/>
  </r>
  <r>
    <x v="27"/>
    <x v="412"/>
    <n v="68.569999999999993"/>
    <n v="69.44"/>
    <n v="66"/>
    <n v="66.069999999999993"/>
    <n v="62806"/>
  </r>
  <r>
    <x v="27"/>
    <x v="413"/>
    <n v="23.08"/>
    <n v="23.21"/>
    <n v="22.54"/>
    <n v="22.6587"/>
    <n v="91877"/>
  </r>
  <r>
    <x v="27"/>
    <x v="414"/>
    <n v="48.73"/>
    <n v="48.84"/>
    <n v="47.58"/>
    <n v="47.58"/>
    <n v="5643"/>
  </r>
  <r>
    <x v="27"/>
    <x v="415"/>
    <n v="49.73"/>
    <n v="50.102600000000002"/>
    <n v="49.56"/>
    <n v="49.86"/>
    <n v="18998"/>
  </r>
  <r>
    <x v="27"/>
    <x v="416"/>
    <n v="22.38"/>
    <n v="22.43"/>
    <n v="21.15"/>
    <n v="21.23"/>
    <n v="113131"/>
  </r>
  <r>
    <x v="27"/>
    <x v="417"/>
    <n v="38.97"/>
    <n v="38.97"/>
    <n v="38.11"/>
    <n v="38.39"/>
    <n v="34116"/>
  </r>
  <r>
    <x v="27"/>
    <x v="418"/>
    <n v="37.590000000000003"/>
    <n v="37.590000000000003"/>
    <n v="35.74"/>
    <n v="35.74"/>
    <n v="16626"/>
  </r>
  <r>
    <x v="27"/>
    <x v="419"/>
    <n v="52.31"/>
    <n v="52.66"/>
    <n v="50.37"/>
    <n v="50.48"/>
    <n v="48257"/>
  </r>
  <r>
    <x v="27"/>
    <x v="420"/>
    <n v="15.7"/>
    <n v="16.190000000000001"/>
    <n v="15.2"/>
    <n v="15.97"/>
    <n v="119246"/>
  </r>
  <r>
    <x v="27"/>
    <x v="421"/>
    <n v="28.43"/>
    <n v="28.49"/>
    <n v="27.45"/>
    <n v="27.52"/>
    <n v="35560"/>
  </r>
  <r>
    <x v="27"/>
    <x v="422"/>
    <n v="15"/>
    <n v="15.09"/>
    <n v="14.59"/>
    <n v="14.72"/>
    <n v="35940"/>
  </r>
  <r>
    <x v="27"/>
    <x v="423"/>
    <n v="42.59"/>
    <n v="42.74"/>
    <n v="41.71"/>
    <n v="41.87"/>
    <n v="9761"/>
  </r>
  <r>
    <x v="27"/>
    <x v="424"/>
    <n v="42.54"/>
    <n v="43"/>
    <n v="40.18"/>
    <n v="40.28"/>
    <n v="48066"/>
  </r>
  <r>
    <x v="27"/>
    <x v="425"/>
    <n v="19.7"/>
    <n v="19.72"/>
    <n v="19.399999999999999"/>
    <n v="19.53"/>
    <n v="57233"/>
  </r>
  <r>
    <x v="27"/>
    <x v="426"/>
    <n v="45.075000000000003"/>
    <n v="45.19"/>
    <n v="44.2"/>
    <n v="44.23"/>
    <n v="20036"/>
  </r>
  <r>
    <x v="27"/>
    <x v="427"/>
    <n v="16.399999999999999"/>
    <n v="16.43"/>
    <n v="15.8399"/>
    <n v="15.88"/>
    <n v="166010"/>
  </r>
  <r>
    <x v="27"/>
    <x v="428"/>
    <n v="24.83"/>
    <n v="24.83"/>
    <n v="24.45"/>
    <n v="24.48"/>
    <n v="55468"/>
  </r>
  <r>
    <x v="27"/>
    <x v="429"/>
    <n v="27"/>
    <n v="27.08"/>
    <n v="26.52"/>
    <n v="26.61"/>
    <n v="312012"/>
  </r>
  <r>
    <x v="27"/>
    <x v="430"/>
    <n v="48.37"/>
    <n v="49.08"/>
    <n v="47.84"/>
    <n v="48.54"/>
    <n v="19422"/>
  </r>
  <r>
    <x v="27"/>
    <x v="431"/>
    <n v="27.53"/>
    <n v="27.61"/>
    <n v="26.51"/>
    <n v="26.53"/>
    <n v="14628"/>
  </r>
  <r>
    <x v="27"/>
    <x v="432"/>
    <n v="14.1"/>
    <n v="14.1"/>
    <n v="13.77"/>
    <n v="13.79"/>
    <n v="29638"/>
  </r>
  <r>
    <x v="27"/>
    <x v="433"/>
    <n v="35.979999999999997"/>
    <n v="36.119999999999997"/>
    <n v="35.590000000000003"/>
    <n v="35.6"/>
    <n v="5064"/>
  </r>
  <r>
    <x v="27"/>
    <x v="434"/>
    <n v="9.77"/>
    <n v="9.9"/>
    <n v="8.8000000000000007"/>
    <n v="8.8000000000000007"/>
    <n v="225535"/>
  </r>
  <r>
    <x v="27"/>
    <x v="435"/>
    <n v="46.52"/>
    <n v="47.04"/>
    <n v="46"/>
    <n v="46.57"/>
    <n v="72290"/>
  </r>
  <r>
    <x v="27"/>
    <x v="436"/>
    <n v="5.85"/>
    <n v="5.87"/>
    <n v="5.45"/>
    <n v="5.47"/>
    <n v="83402"/>
  </r>
  <r>
    <x v="27"/>
    <x v="437"/>
    <n v="9.6"/>
    <n v="9.6"/>
    <n v="9.08"/>
    <n v="9.08"/>
    <n v="32456"/>
  </r>
  <r>
    <x v="27"/>
    <x v="438"/>
    <n v="38.270000000000003"/>
    <n v="38.56"/>
    <n v="37.75"/>
    <n v="38"/>
    <n v="33789"/>
  </r>
  <r>
    <x v="27"/>
    <x v="439"/>
    <n v="37.04"/>
    <n v="37.299999999999997"/>
    <n v="36.44"/>
    <n v="36.770000000000003"/>
    <n v="50945"/>
  </r>
  <r>
    <x v="27"/>
    <x v="440"/>
    <n v="6.87"/>
    <n v="6.9024999999999999"/>
    <n v="6.7"/>
    <n v="6.72"/>
    <n v="112806"/>
  </r>
  <r>
    <x v="27"/>
    <x v="441"/>
    <n v="43.21"/>
    <n v="43.22"/>
    <n v="40.86"/>
    <n v="40.909999999999997"/>
    <n v="7793"/>
  </r>
  <r>
    <x v="27"/>
    <x v="442"/>
    <n v="43.76"/>
    <n v="44.5"/>
    <n v="43.19"/>
    <n v="43.41"/>
    <n v="75432"/>
  </r>
  <r>
    <x v="27"/>
    <x v="443"/>
    <n v="45.07"/>
    <n v="45.8"/>
    <n v="43.94"/>
    <n v="43.98"/>
    <n v="23669"/>
  </r>
  <r>
    <x v="27"/>
    <x v="444"/>
    <n v="49.31"/>
    <n v="50.07"/>
    <n v="48.73"/>
    <n v="48.77"/>
    <n v="74314"/>
  </r>
  <r>
    <x v="27"/>
    <x v="445"/>
    <n v="12.55"/>
    <n v="12.599500000000001"/>
    <n v="12.3"/>
    <n v="12.32"/>
    <n v="40746"/>
  </r>
  <r>
    <x v="27"/>
    <x v="446"/>
    <n v="14.99"/>
    <n v="15.1"/>
    <n v="14.26"/>
    <n v="14.26"/>
    <n v="66256"/>
  </r>
  <r>
    <x v="27"/>
    <x v="447"/>
    <n v="16.05"/>
    <n v="16.18"/>
    <n v="15.7"/>
    <n v="15.72"/>
    <n v="15362"/>
  </r>
  <r>
    <x v="27"/>
    <x v="448"/>
    <n v="42.65"/>
    <n v="42.65"/>
    <n v="41.01"/>
    <n v="41.74"/>
    <n v="49569"/>
  </r>
  <r>
    <x v="27"/>
    <x v="449"/>
    <n v="28.71"/>
    <n v="30.43"/>
    <n v="28.42"/>
    <n v="30.03"/>
    <n v="213951"/>
  </r>
  <r>
    <x v="27"/>
    <x v="450"/>
    <n v="23.52"/>
    <n v="23.74"/>
    <n v="22.6"/>
    <n v="22.65"/>
    <n v="221998"/>
  </r>
  <r>
    <x v="27"/>
    <x v="451"/>
    <n v="18.809999999999999"/>
    <n v="18.98"/>
    <n v="18.12"/>
    <n v="18.149999999999999"/>
    <n v="72058"/>
  </r>
  <r>
    <x v="27"/>
    <x v="452"/>
    <n v="24.89"/>
    <n v="25.64"/>
    <n v="24.7"/>
    <n v="24.79"/>
    <n v="172111"/>
  </r>
  <r>
    <x v="27"/>
    <x v="453"/>
    <n v="21.72"/>
    <n v="21.79"/>
    <n v="20.41"/>
    <n v="20.41"/>
    <n v="43388"/>
  </r>
  <r>
    <x v="27"/>
    <x v="454"/>
    <n v="59.07"/>
    <n v="60.2"/>
    <n v="57.94"/>
    <n v="58.06"/>
    <n v="62334"/>
  </r>
  <r>
    <x v="27"/>
    <x v="455"/>
    <n v="56.37"/>
    <n v="56.62"/>
    <n v="55.09"/>
    <n v="55.2"/>
    <n v="51328"/>
  </r>
  <r>
    <x v="27"/>
    <x v="456"/>
    <n v="21.75"/>
    <n v="21.85"/>
    <n v="21.11"/>
    <n v="21.11"/>
    <n v="226057"/>
  </r>
  <r>
    <x v="27"/>
    <x v="457"/>
    <n v="60.79"/>
    <n v="60.98"/>
    <n v="59.91"/>
    <n v="59.99"/>
    <n v="61255"/>
  </r>
  <r>
    <x v="27"/>
    <x v="458"/>
    <n v="42.21"/>
    <n v="42.21"/>
    <n v="40.58"/>
    <n v="40.69"/>
    <n v="12619"/>
  </r>
  <r>
    <x v="27"/>
    <x v="459"/>
    <n v="72.040000000000006"/>
    <n v="72.459999999999994"/>
    <n v="69.61"/>
    <n v="69.64"/>
    <n v="9186"/>
  </r>
  <r>
    <x v="27"/>
    <x v="460"/>
    <n v="29.44"/>
    <n v="29.44"/>
    <n v="28.7"/>
    <n v="28.84"/>
    <n v="1195"/>
  </r>
  <r>
    <x v="27"/>
    <x v="461"/>
    <n v="19.46"/>
    <n v="19.7"/>
    <n v="18.989999999999998"/>
    <n v="18.989999999999998"/>
    <n v="97191"/>
  </r>
  <r>
    <x v="27"/>
    <x v="462"/>
    <n v="53.75"/>
    <n v="54.15"/>
    <n v="50.42"/>
    <n v="50.45"/>
    <n v="20290"/>
  </r>
  <r>
    <x v="27"/>
    <x v="463"/>
    <n v="64.05"/>
    <n v="64.28"/>
    <n v="61.02"/>
    <n v="61.15"/>
    <n v="47201"/>
  </r>
  <r>
    <x v="27"/>
    <x v="464"/>
    <n v="23.51"/>
    <n v="23.728999999999999"/>
    <n v="22.77"/>
    <n v="22.95"/>
    <n v="40127"/>
  </r>
  <r>
    <x v="27"/>
    <x v="465"/>
    <n v="38.56"/>
    <n v="38.61"/>
    <n v="37.35"/>
    <n v="37.39"/>
    <n v="33086"/>
  </r>
  <r>
    <x v="27"/>
    <x v="466"/>
    <n v="30.29"/>
    <n v="30.3"/>
    <n v="29.9"/>
    <n v="30.01"/>
    <n v="220052"/>
  </r>
  <r>
    <x v="27"/>
    <x v="467"/>
    <n v="37.5"/>
    <n v="38.619999999999997"/>
    <n v="37.31"/>
    <n v="38.19"/>
    <n v="157492"/>
  </r>
  <r>
    <x v="27"/>
    <x v="468"/>
    <n v="55.81"/>
    <n v="56.25"/>
    <n v="54.12"/>
    <n v="54.14"/>
    <n v="12738"/>
  </r>
  <r>
    <x v="27"/>
    <x v="469"/>
    <n v="36.32"/>
    <n v="36.56"/>
    <n v="35.19"/>
    <n v="35.31"/>
    <n v="59095"/>
  </r>
  <r>
    <x v="27"/>
    <x v="470"/>
    <n v="44.96"/>
    <n v="45.28"/>
    <n v="44.73"/>
    <n v="44.75"/>
    <n v="8587"/>
  </r>
  <r>
    <x v="27"/>
    <x v="471"/>
    <n v="28.06"/>
    <n v="28.06"/>
    <n v="26.53"/>
    <n v="26.6"/>
    <n v="564548"/>
  </r>
  <r>
    <x v="27"/>
    <x v="472"/>
    <n v="30.33"/>
    <n v="30.4"/>
    <n v="29.32"/>
    <n v="29.52"/>
    <n v="28881"/>
  </r>
  <r>
    <x v="27"/>
    <x v="473"/>
    <n v="16.68"/>
    <n v="16.690000000000001"/>
    <n v="15.67"/>
    <n v="15.7"/>
    <n v="77982"/>
  </r>
  <r>
    <x v="27"/>
    <x v="474"/>
    <n v="69.989999999999995"/>
    <n v="70"/>
    <n v="66.59"/>
    <n v="67.12"/>
    <n v="18476"/>
  </r>
  <r>
    <x v="27"/>
    <x v="475"/>
    <n v="10.16"/>
    <n v="10.16"/>
    <n v="9.93"/>
    <n v="9.93"/>
    <n v="72868"/>
  </r>
  <r>
    <x v="27"/>
    <x v="476"/>
    <n v="47.38"/>
    <n v="48.16"/>
    <n v="46.76"/>
    <n v="46.88"/>
    <n v="65172"/>
  </r>
  <r>
    <x v="27"/>
    <x v="477"/>
    <n v="29.56"/>
    <n v="29.655000000000001"/>
    <n v="28.98"/>
    <n v="28.98"/>
    <n v="23402"/>
  </r>
  <r>
    <x v="27"/>
    <x v="478"/>
    <n v="17.82"/>
    <n v="17.96"/>
    <n v="16.86"/>
    <n v="16.89"/>
    <n v="109633"/>
  </r>
  <r>
    <x v="27"/>
    <x v="479"/>
    <n v="49.07"/>
    <n v="49.37"/>
    <n v="48.73"/>
    <n v="49"/>
    <n v="224670"/>
  </r>
  <r>
    <x v="27"/>
    <x v="480"/>
    <n v="36.65"/>
    <n v="36.83"/>
    <n v="35.590000000000003"/>
    <n v="35.659999999999997"/>
    <n v="8906"/>
  </r>
  <r>
    <x v="27"/>
    <x v="481"/>
    <n v="468.08"/>
    <n v="469.3"/>
    <n v="450.64"/>
    <n v="456"/>
    <n v="430"/>
  </r>
  <r>
    <x v="27"/>
    <x v="482"/>
    <n v="18.829999999999998"/>
    <n v="19.03"/>
    <n v="18.420000000000002"/>
    <n v="18.45"/>
    <n v="61213"/>
  </r>
  <r>
    <x v="27"/>
    <x v="483"/>
    <n v="36.29"/>
    <n v="36.6"/>
    <n v="35.68"/>
    <n v="35.68"/>
    <n v="30671"/>
  </r>
  <r>
    <x v="27"/>
    <x v="484"/>
    <n v="48.5"/>
    <n v="48.65"/>
    <n v="48.24"/>
    <n v="48.26"/>
    <n v="211354"/>
  </r>
  <r>
    <x v="27"/>
    <x v="485"/>
    <n v="16.18"/>
    <n v="16.28"/>
    <n v="15.5"/>
    <n v="15.57"/>
    <n v="50057"/>
  </r>
  <r>
    <x v="27"/>
    <x v="486"/>
    <n v="70.150000000000006"/>
    <n v="70.459999999999994"/>
    <n v="65.25"/>
    <n v="65.599999999999994"/>
    <n v="60861"/>
  </r>
  <r>
    <x v="27"/>
    <x v="487"/>
    <n v="44.04"/>
    <n v="44.33"/>
    <n v="42.15"/>
    <n v="42.26"/>
    <n v="143926"/>
  </r>
  <r>
    <x v="27"/>
    <x v="488"/>
    <n v="19.21"/>
    <n v="19.43"/>
    <n v="19.07"/>
    <n v="19.3"/>
    <n v="36904"/>
  </r>
  <r>
    <x v="27"/>
    <x v="489"/>
    <n v="17.37"/>
    <n v="17.850000000000001"/>
    <n v="16.75"/>
    <n v="16.79"/>
    <n v="64239"/>
  </r>
  <r>
    <x v="27"/>
    <x v="490"/>
    <n v="23.42"/>
    <n v="23.5"/>
    <n v="22.39"/>
    <n v="22.39"/>
    <n v="70866"/>
  </r>
  <r>
    <x v="27"/>
    <x v="491"/>
    <n v="68.39"/>
    <n v="68.5"/>
    <n v="67.09"/>
    <n v="67.27"/>
    <n v="249342"/>
  </r>
  <r>
    <x v="27"/>
    <x v="492"/>
    <n v="34.409999999999997"/>
    <n v="34.5"/>
    <n v="33.65"/>
    <n v="33.65"/>
    <n v="17711"/>
  </r>
  <r>
    <x v="27"/>
    <x v="493"/>
    <n v="7.75"/>
    <n v="7.78"/>
    <n v="7.38"/>
    <n v="7.49"/>
    <n v="473696"/>
  </r>
  <r>
    <x v="27"/>
    <x v="494"/>
    <n v="41.2"/>
    <n v="41.31"/>
    <n v="39.51"/>
    <n v="39.520000000000003"/>
    <n v="78214"/>
  </r>
  <r>
    <x v="27"/>
    <x v="495"/>
    <n v="17.66"/>
    <n v="17.72"/>
    <n v="17.2"/>
    <n v="17.39"/>
    <n v="248801"/>
  </r>
  <r>
    <x v="27"/>
    <x v="496"/>
    <n v="33.71"/>
    <n v="33.85"/>
    <n v="33.11"/>
    <n v="33.130000000000003"/>
    <n v="79488"/>
  </r>
  <r>
    <x v="27"/>
    <x v="497"/>
    <n v="18.190000000000001"/>
    <n v="18.190000000000001"/>
    <n v="16.34"/>
    <n v="16.375699999999998"/>
    <n v="72468"/>
  </r>
  <r>
    <x v="27"/>
    <x v="498"/>
    <n v="53.4"/>
    <n v="53.46"/>
    <n v="52.75"/>
    <n v="52.75"/>
    <n v="34574"/>
  </r>
  <r>
    <x v="28"/>
    <x v="0"/>
    <n v="26.41"/>
    <n v="26.47"/>
    <n v="25.95"/>
    <n v="26.31"/>
    <n v="35743"/>
  </r>
  <r>
    <x v="28"/>
    <x v="1"/>
    <n v="12.6"/>
    <n v="13.1"/>
    <n v="12.51"/>
    <n v="12.82"/>
    <n v="344827"/>
  </r>
  <r>
    <x v="28"/>
    <x v="2"/>
    <n v="181.38"/>
    <n v="185.94"/>
    <n v="181.35"/>
    <n v="184.9"/>
    <n v="197655"/>
  </r>
  <r>
    <x v="28"/>
    <x v="3"/>
    <n v="21.9"/>
    <n v="21.92"/>
    <n v="21.57"/>
    <n v="21.62"/>
    <n v="24508"/>
  </r>
  <r>
    <x v="28"/>
    <x v="4"/>
    <n v="48.41"/>
    <n v="50"/>
    <n v="48.41"/>
    <n v="49.84"/>
    <n v="128175"/>
  </r>
  <r>
    <x v="28"/>
    <x v="5"/>
    <n v="51.96"/>
    <n v="52.42"/>
    <n v="51.5"/>
    <n v="52"/>
    <n v="37556"/>
  </r>
  <r>
    <x v="28"/>
    <x v="6"/>
    <n v="31.7"/>
    <n v="32.54"/>
    <n v="31.59"/>
    <n v="32.35"/>
    <n v="59229"/>
  </r>
  <r>
    <x v="28"/>
    <x v="7"/>
    <n v="26.43"/>
    <n v="26.87"/>
    <n v="26.22"/>
    <n v="26.26"/>
    <n v="49453"/>
  </r>
  <r>
    <x v="28"/>
    <x v="8"/>
    <n v="28.72"/>
    <n v="28.78"/>
    <n v="27.66"/>
    <n v="28.43"/>
    <n v="38555"/>
  </r>
  <r>
    <x v="28"/>
    <x v="9"/>
    <n v="38.89"/>
    <n v="39.35"/>
    <n v="38.549999999999997"/>
    <n v="38.79"/>
    <n v="44638"/>
  </r>
  <r>
    <x v="28"/>
    <x v="10"/>
    <n v="22.64"/>
    <n v="22.75"/>
    <n v="22.33"/>
    <n v="22.62"/>
    <n v="41186"/>
  </r>
  <r>
    <x v="28"/>
    <x v="11"/>
    <n v="24.73"/>
    <n v="24.74"/>
    <n v="24.27"/>
    <n v="24.52"/>
    <n v="20987"/>
  </r>
  <r>
    <x v="28"/>
    <x v="12"/>
    <n v="30.72"/>
    <n v="30.78"/>
    <n v="30.33"/>
    <n v="30.37"/>
    <n v="32485"/>
  </r>
  <r>
    <x v="28"/>
    <x v="13"/>
    <n v="13.69"/>
    <n v="13.94"/>
    <n v="13.41"/>
    <n v="13.78"/>
    <n v="63962"/>
  </r>
  <r>
    <x v="28"/>
    <x v="14"/>
    <n v="27.33"/>
    <n v="27.5"/>
    <n v="26.5"/>
    <n v="26.73"/>
    <n v="62374"/>
  </r>
  <r>
    <x v="28"/>
    <x v="15"/>
    <n v="40.08"/>
    <n v="41.52"/>
    <n v="39.82"/>
    <n v="41.1"/>
    <n v="40434"/>
  </r>
  <r>
    <x v="28"/>
    <x v="16"/>
    <n v="55.4"/>
    <n v="55.79"/>
    <n v="54.25"/>
    <n v="54.96"/>
    <n v="25495"/>
  </r>
  <r>
    <x v="28"/>
    <x v="17"/>
    <n v="39.049999999999997"/>
    <n v="43.33"/>
    <n v="36.86"/>
    <n v="43.08"/>
    <n v="470580"/>
  </r>
  <r>
    <x v="28"/>
    <x v="18"/>
    <n v="13.7"/>
    <n v="14.52"/>
    <n v="13.5"/>
    <n v="14.09"/>
    <n v="39082"/>
  </r>
  <r>
    <x v="28"/>
    <x v="19"/>
    <n v="30.46"/>
    <n v="31.32"/>
    <n v="30.05"/>
    <n v="30.85"/>
    <n v="10788"/>
  </r>
  <r>
    <x v="28"/>
    <x v="20"/>
    <n v="18.36"/>
    <n v="19.04"/>
    <n v="18"/>
    <n v="18.82"/>
    <n v="40028"/>
  </r>
  <r>
    <x v="28"/>
    <x v="21"/>
    <n v="17.88"/>
    <n v="18.510000000000002"/>
    <n v="17.57"/>
    <n v="18.05"/>
    <n v="122141"/>
  </r>
  <r>
    <x v="28"/>
    <x v="22"/>
    <n v="29.97"/>
    <n v="31.25"/>
    <n v="29.79"/>
    <n v="30.76"/>
    <n v="51493"/>
  </r>
  <r>
    <x v="28"/>
    <x v="23"/>
    <n v="19.98"/>
    <n v="20.27"/>
    <n v="19.829999999999998"/>
    <n v="19.97"/>
    <n v="93643"/>
  </r>
  <r>
    <x v="28"/>
    <x v="24"/>
    <n v="12.76"/>
    <n v="12.839"/>
    <n v="12.63"/>
    <n v="12.68"/>
    <n v="245659"/>
  </r>
  <r>
    <x v="28"/>
    <x v="25"/>
    <n v="5.22"/>
    <n v="5.45"/>
    <n v="5.05"/>
    <n v="5.31"/>
    <n v="318270"/>
  </r>
  <r>
    <x v="28"/>
    <x v="26"/>
    <n v="58.88"/>
    <n v="59.26"/>
    <n v="58.36"/>
    <n v="58.58"/>
    <n v="45201"/>
  </r>
  <r>
    <x v="28"/>
    <x v="27"/>
    <n v="36.229999999999997"/>
    <n v="37.799999999999997"/>
    <n v="36.119999999999997"/>
    <n v="36.43"/>
    <n v="54990"/>
  </r>
  <r>
    <x v="28"/>
    <x v="28"/>
    <n v="35.090000000000003"/>
    <n v="36.127800000000001"/>
    <n v="35.03"/>
    <n v="35.65"/>
    <n v="39378"/>
  </r>
  <r>
    <x v="28"/>
    <x v="29"/>
    <n v="90.05"/>
    <n v="91.14"/>
    <n v="89.58"/>
    <n v="89.85"/>
    <n v="50407"/>
  </r>
  <r>
    <x v="28"/>
    <x v="30"/>
    <n v="17.16"/>
    <n v="17.41"/>
    <n v="16.68"/>
    <n v="17.25"/>
    <n v="38445"/>
  </r>
  <r>
    <x v="28"/>
    <x v="31"/>
    <n v="31.1"/>
    <n v="31.65"/>
    <n v="30.52"/>
    <n v="30.62"/>
    <n v="42554"/>
  </r>
  <r>
    <x v="28"/>
    <x v="32"/>
    <n v="40.43"/>
    <n v="40.74"/>
    <n v="40.29"/>
    <n v="40.35"/>
    <n v="24641"/>
  </r>
  <r>
    <x v="28"/>
    <x v="33"/>
    <n v="88.51"/>
    <n v="90.9"/>
    <n v="88.058000000000007"/>
    <n v="89.95"/>
    <n v="38843"/>
  </r>
  <r>
    <x v="28"/>
    <x v="34"/>
    <n v="58.99"/>
    <n v="60.06"/>
    <n v="58.17"/>
    <n v="59.73"/>
    <n v="54697"/>
  </r>
  <r>
    <x v="28"/>
    <x v="35"/>
    <n v="74.7"/>
    <n v="76.33"/>
    <n v="73.760000000000005"/>
    <n v="75.53"/>
    <n v="17669"/>
  </r>
  <r>
    <x v="28"/>
    <x v="36"/>
    <n v="35.75"/>
    <n v="35.909999999999997"/>
    <n v="35.159999999999997"/>
    <n v="35.47"/>
    <n v="12145"/>
  </r>
  <r>
    <x v="28"/>
    <x v="37"/>
    <n v="71"/>
    <n v="72"/>
    <n v="70.75"/>
    <n v="71"/>
    <n v="22987"/>
  </r>
  <r>
    <x v="28"/>
    <x v="38"/>
    <n v="32.5"/>
    <n v="34.04"/>
    <n v="31.8"/>
    <n v="33.67"/>
    <n v="26252"/>
  </r>
  <r>
    <x v="28"/>
    <x v="39"/>
    <n v="67.709999999999994"/>
    <n v="70.38"/>
    <n v="67.13"/>
    <n v="67.989999999999995"/>
    <n v="15446"/>
  </r>
  <r>
    <x v="28"/>
    <x v="40"/>
    <n v="32.49"/>
    <n v="32.94"/>
    <n v="32.01"/>
    <n v="32.61"/>
    <n v="44777"/>
  </r>
  <r>
    <x v="28"/>
    <x v="41"/>
    <n v="32.869999999999997"/>
    <n v="34.090000000000003"/>
    <n v="32.869999999999997"/>
    <n v="33.950000000000003"/>
    <n v="20668"/>
  </r>
  <r>
    <x v="28"/>
    <x v="42"/>
    <n v="31.95"/>
    <n v="33.229999999999997"/>
    <n v="31.69"/>
    <n v="32.49"/>
    <n v="122154"/>
  </r>
  <r>
    <x v="28"/>
    <x v="43"/>
    <n v="25.36"/>
    <n v="25.6"/>
    <n v="25.07"/>
    <n v="25.4"/>
    <n v="17742"/>
  </r>
  <r>
    <x v="28"/>
    <x v="44"/>
    <n v="144.21"/>
    <n v="147.32"/>
    <n v="143.82"/>
    <n v="146.05000000000001"/>
    <n v="11320"/>
  </r>
  <r>
    <x v="28"/>
    <x v="45"/>
    <n v="51.19"/>
    <n v="51.76"/>
    <n v="50.1"/>
    <n v="51.4"/>
    <n v="60429"/>
  </r>
  <r>
    <x v="28"/>
    <x v="46"/>
    <n v="15.9"/>
    <n v="16.489999999999998"/>
    <n v="15.62"/>
    <n v="16.34"/>
    <n v="2263029"/>
  </r>
  <r>
    <x v="28"/>
    <x v="47"/>
    <n v="55.69"/>
    <n v="56.85"/>
    <n v="55.56"/>
    <n v="56.7"/>
    <n v="39265"/>
  </r>
  <r>
    <x v="28"/>
    <x v="48"/>
    <n v="36.35"/>
    <n v="37.244999999999997"/>
    <n v="36.22"/>
    <n v="36.65"/>
    <n v="29847"/>
  </r>
  <r>
    <x v="28"/>
    <x v="49"/>
    <n v="25.35"/>
    <n v="27.06"/>
    <n v="25.29"/>
    <n v="26.71"/>
    <n v="135944"/>
  </r>
  <r>
    <x v="28"/>
    <x v="50"/>
    <n v="36.39"/>
    <n v="36.81"/>
    <n v="36.299999999999997"/>
    <n v="36.409999999999997"/>
    <n v="38081"/>
  </r>
  <r>
    <x v="28"/>
    <x v="51"/>
    <n v="77.349999999999994"/>
    <n v="77.66"/>
    <n v="76.75"/>
    <n v="77.39"/>
    <n v="6563"/>
  </r>
  <r>
    <x v="28"/>
    <x v="52"/>
    <n v="43.42"/>
    <n v="43.71"/>
    <n v="42.514000000000003"/>
    <n v="42.98"/>
    <n v="15218"/>
  </r>
  <r>
    <x v="28"/>
    <x v="53"/>
    <n v="68.06"/>
    <n v="68.52"/>
    <n v="66.861000000000004"/>
    <n v="67.3"/>
    <n v="20649"/>
  </r>
  <r>
    <x v="28"/>
    <x v="54"/>
    <n v="96.22"/>
    <n v="99.43"/>
    <n v="95.86"/>
    <n v="98.21"/>
    <n v="17395"/>
  </r>
  <r>
    <x v="28"/>
    <x v="55"/>
    <n v="48.75"/>
    <n v="49.27"/>
    <n v="48.04"/>
    <n v="48.2"/>
    <n v="5013"/>
  </r>
  <r>
    <x v="28"/>
    <x v="56"/>
    <n v="40.89"/>
    <n v="41.34"/>
    <n v="40.18"/>
    <n v="40.659999999999997"/>
    <n v="51689"/>
  </r>
  <r>
    <x v="28"/>
    <x v="57"/>
    <n v="25.33"/>
    <n v="25.48"/>
    <n v="24.81"/>
    <n v="24.83"/>
    <n v="18117"/>
  </r>
  <r>
    <x v="28"/>
    <x v="58"/>
    <n v="49.21"/>
    <n v="49.48"/>
    <n v="48.69"/>
    <n v="48.89"/>
    <n v="24534"/>
  </r>
  <r>
    <x v="28"/>
    <x v="59"/>
    <n v="18.61"/>
    <n v="18.809999999999999"/>
    <n v="18.38"/>
    <n v="18.579999999999998"/>
    <n v="66667"/>
  </r>
  <r>
    <x v="28"/>
    <x v="60"/>
    <n v="27.41"/>
    <n v="28.31"/>
    <n v="27.41"/>
    <n v="27.6"/>
    <n v="101372"/>
  </r>
  <r>
    <x v="28"/>
    <x v="61"/>
    <n v="48.57"/>
    <n v="49.77"/>
    <n v="48.25"/>
    <n v="48.86"/>
    <n v="9452"/>
  </r>
  <r>
    <x v="28"/>
    <x v="62"/>
    <n v="35.69"/>
    <n v="36.659999999999997"/>
    <n v="35.65"/>
    <n v="36.369999999999997"/>
    <n v="28244"/>
  </r>
  <r>
    <x v="28"/>
    <x v="63"/>
    <n v="25"/>
    <n v="25.39"/>
    <n v="24.92"/>
    <n v="25.12"/>
    <n v="6579"/>
  </r>
  <r>
    <x v="28"/>
    <x v="64"/>
    <n v="22.05"/>
    <n v="22.35"/>
    <n v="22"/>
    <n v="22.26"/>
    <n v="97267"/>
  </r>
  <r>
    <x v="28"/>
    <x v="65"/>
    <n v="77.44"/>
    <n v="79.010000000000005"/>
    <n v="77.040000000000006"/>
    <n v="78.849999999999994"/>
    <n v="25869"/>
  </r>
  <r>
    <x v="28"/>
    <x v="66"/>
    <n v="28.45"/>
    <n v="29.52"/>
    <n v="28.3"/>
    <n v="28.63"/>
    <n v="132522"/>
  </r>
  <r>
    <x v="28"/>
    <x v="67"/>
    <n v="10.11"/>
    <n v="10.17"/>
    <n v="9.98"/>
    <n v="10.01"/>
    <n v="218173"/>
  </r>
  <r>
    <x v="28"/>
    <x v="68"/>
    <n v="34.92"/>
    <n v="35.93"/>
    <n v="34.54"/>
    <n v="35.200000000000003"/>
    <n v="53060"/>
  </r>
  <r>
    <x v="28"/>
    <x v="69"/>
    <n v="61.15"/>
    <n v="63.96"/>
    <n v="60.51"/>
    <n v="61.6"/>
    <n v="25465"/>
  </r>
  <r>
    <x v="28"/>
    <x v="70"/>
    <n v="4.4000000000000004"/>
    <n v="4.59"/>
    <n v="4.3099999999999996"/>
    <n v="4.5199999999999996"/>
    <n v="5885397"/>
  </r>
  <r>
    <x v="28"/>
    <x v="71"/>
    <n v="21.24"/>
    <n v="21.58"/>
    <n v="21.16"/>
    <n v="21.39"/>
    <n v="36532"/>
  </r>
  <r>
    <x v="28"/>
    <x v="72"/>
    <n v="21.07"/>
    <n v="21.58"/>
    <n v="21"/>
    <n v="21.41"/>
    <n v="57435"/>
  </r>
  <r>
    <x v="28"/>
    <x v="73"/>
    <n v="26.26"/>
    <n v="26.565000000000001"/>
    <n v="25.97"/>
    <n v="26.25"/>
    <n v="44487"/>
  </r>
  <r>
    <x v="28"/>
    <x v="74"/>
    <n v="35.69"/>
    <n v="36.33"/>
    <n v="35.369999999999997"/>
    <n v="35.92"/>
    <n v="24898"/>
  </r>
  <r>
    <x v="28"/>
    <x v="75"/>
    <n v="48.68"/>
    <n v="49.45"/>
    <n v="47.5"/>
    <n v="48.83"/>
    <n v="106814"/>
  </r>
  <r>
    <x v="28"/>
    <x v="76"/>
    <n v="48.98"/>
    <n v="50.03"/>
    <n v="48.98"/>
    <n v="49.47"/>
    <n v="24557"/>
  </r>
  <r>
    <x v="28"/>
    <x v="77"/>
    <n v="36.78"/>
    <n v="37.03"/>
    <n v="36.299999999999997"/>
    <n v="36.369999999999997"/>
    <n v="36304"/>
  </r>
  <r>
    <x v="28"/>
    <x v="78"/>
    <n v="10.73"/>
    <n v="11.03"/>
    <n v="10.52"/>
    <n v="10.76"/>
    <n v="48939"/>
  </r>
  <r>
    <x v="28"/>
    <x v="79"/>
    <n v="11.37"/>
    <n v="11.74"/>
    <n v="11.29"/>
    <n v="11.49"/>
    <n v="154710"/>
  </r>
  <r>
    <x v="28"/>
    <x v="80"/>
    <n v="20.27"/>
    <n v="20.64"/>
    <n v="20.07"/>
    <n v="20.58"/>
    <n v="38962"/>
  </r>
  <r>
    <x v="28"/>
    <x v="81"/>
    <n v="32.32"/>
    <n v="32.93"/>
    <n v="32.200000000000003"/>
    <n v="32.450000000000003"/>
    <n v="71396"/>
  </r>
  <r>
    <x v="28"/>
    <x v="82"/>
    <n v="31.17"/>
    <n v="31.34"/>
    <n v="30.58"/>
    <n v="30.69"/>
    <n v="12707"/>
  </r>
  <r>
    <x v="28"/>
    <x v="83"/>
    <n v="54.35"/>
    <n v="55"/>
    <n v="53.95"/>
    <n v="54"/>
    <n v="25129"/>
  </r>
  <r>
    <x v="28"/>
    <x v="84"/>
    <n v="56.44"/>
    <n v="56.79"/>
    <n v="55.58"/>
    <n v="55.6"/>
    <n v="16317"/>
  </r>
  <r>
    <x v="28"/>
    <x v="85"/>
    <n v="82.89"/>
    <n v="84.26"/>
    <n v="82.09"/>
    <n v="82.95"/>
    <n v="7757"/>
  </r>
  <r>
    <x v="28"/>
    <x v="86"/>
    <n v="25.74"/>
    <n v="26.81"/>
    <n v="25.28"/>
    <n v="26.7"/>
    <n v="152501"/>
  </r>
  <r>
    <x v="28"/>
    <x v="87"/>
    <n v="56.15"/>
    <n v="56.66"/>
    <n v="55.77"/>
    <n v="56.27"/>
    <n v="11438"/>
  </r>
  <r>
    <x v="28"/>
    <x v="88"/>
    <n v="27.53"/>
    <n v="28.315000000000001"/>
    <n v="26.83"/>
    <n v="27.82"/>
    <n v="46918"/>
  </r>
  <r>
    <x v="28"/>
    <x v="89"/>
    <n v="14.74"/>
    <n v="14.85"/>
    <n v="14.4"/>
    <n v="14.66"/>
    <n v="66965"/>
  </r>
  <r>
    <x v="28"/>
    <x v="90"/>
    <n v="25.27"/>
    <n v="25.72"/>
    <n v="25.21"/>
    <n v="25.51"/>
    <n v="12053"/>
  </r>
  <r>
    <x v="28"/>
    <x v="91"/>
    <n v="75.540000000000006"/>
    <n v="77.14"/>
    <n v="75.2"/>
    <n v="76.84"/>
    <n v="30878"/>
  </r>
  <r>
    <x v="28"/>
    <x v="92"/>
    <n v="57.66"/>
    <n v="58.06"/>
    <n v="57.55"/>
    <n v="57.6"/>
    <n v="13192"/>
  </r>
  <r>
    <x v="28"/>
    <x v="93"/>
    <n v="27.82"/>
    <n v="29.06"/>
    <n v="27.68"/>
    <n v="28.78"/>
    <n v="31860"/>
  </r>
  <r>
    <x v="28"/>
    <x v="94"/>
    <n v="15.79"/>
    <n v="15.79"/>
    <n v="15.14"/>
    <n v="15.24"/>
    <n v="453671"/>
  </r>
  <r>
    <x v="28"/>
    <x v="95"/>
    <n v="288.88"/>
    <n v="302.26499999999999"/>
    <n v="287.5"/>
    <n v="292.78800000000001"/>
    <n v="10136"/>
  </r>
  <r>
    <x v="28"/>
    <x v="96"/>
    <n v="42.34"/>
    <n v="43.25"/>
    <n v="41.51"/>
    <n v="42.54"/>
    <n v="29085"/>
  </r>
  <r>
    <x v="28"/>
    <x v="97"/>
    <n v="13.14"/>
    <n v="13.29"/>
    <n v="13.05"/>
    <n v="13.21"/>
    <n v="26956"/>
  </r>
  <r>
    <x v="28"/>
    <x v="98"/>
    <n v="12.2"/>
    <n v="12.28"/>
    <n v="12.1"/>
    <n v="12.22"/>
    <n v="32512"/>
  </r>
  <r>
    <x v="28"/>
    <x v="99"/>
    <n v="42.48"/>
    <n v="44.12"/>
    <n v="42.24"/>
    <n v="43.04"/>
    <n v="26352"/>
  </r>
  <r>
    <x v="28"/>
    <x v="100"/>
    <n v="32.74"/>
    <n v="33.93"/>
    <n v="32.56"/>
    <n v="33.19"/>
    <n v="86982"/>
  </r>
  <r>
    <x v="28"/>
    <x v="101"/>
    <n v="33.5"/>
    <n v="34.46"/>
    <n v="33.33"/>
    <n v="34.229999999999997"/>
    <n v="13877"/>
  </r>
  <r>
    <x v="28"/>
    <x v="102"/>
    <n v="31.37"/>
    <n v="31.8"/>
    <n v="31.04"/>
    <n v="31.08"/>
    <n v="43487"/>
  </r>
  <r>
    <x v="28"/>
    <x v="103"/>
    <n v="48.62"/>
    <n v="48.83"/>
    <n v="48"/>
    <n v="48.15"/>
    <n v="9819"/>
  </r>
  <r>
    <x v="28"/>
    <x v="104"/>
    <n v="45.2"/>
    <n v="47.06"/>
    <n v="45"/>
    <n v="46.8"/>
    <n v="268517"/>
  </r>
  <r>
    <x v="28"/>
    <x v="105"/>
    <n v="55.73"/>
    <n v="56.68"/>
    <n v="55.73"/>
    <n v="56.47"/>
    <n v="57607"/>
  </r>
  <r>
    <x v="28"/>
    <x v="106"/>
    <n v="31.9"/>
    <n v="32.130000000000003"/>
    <n v="31.87"/>
    <n v="31.88"/>
    <n v="24730"/>
  </r>
  <r>
    <x v="28"/>
    <x v="107"/>
    <n v="7.07"/>
    <n v="7.12"/>
    <n v="6.9349999999999996"/>
    <n v="6.96"/>
    <n v="26314"/>
  </r>
  <r>
    <x v="28"/>
    <x v="108"/>
    <n v="54.5"/>
    <n v="55"/>
    <n v="54.06"/>
    <n v="54.51"/>
    <n v="13606"/>
  </r>
  <r>
    <x v="28"/>
    <x v="109"/>
    <n v="51.05"/>
    <n v="51.49"/>
    <n v="50.65"/>
    <n v="50.74"/>
    <n v="8284"/>
  </r>
  <r>
    <x v="28"/>
    <x v="110"/>
    <n v="22.9"/>
    <n v="23.08"/>
    <n v="22.62"/>
    <n v="22.67"/>
    <n v="420385"/>
  </r>
  <r>
    <x v="28"/>
    <x v="111"/>
    <n v="41.22"/>
    <n v="42.2"/>
    <n v="40.67"/>
    <n v="41.65"/>
    <n v="40805"/>
  </r>
  <r>
    <x v="28"/>
    <x v="112"/>
    <n v="28.9"/>
    <n v="29.23"/>
    <n v="28.59"/>
    <n v="29.05"/>
    <n v="14260"/>
  </r>
  <r>
    <x v="28"/>
    <x v="113"/>
    <n v="33.299999999999997"/>
    <n v="33.36"/>
    <n v="32.5"/>
    <n v="32.619999999999997"/>
    <n v="30243"/>
  </r>
  <r>
    <x v="28"/>
    <x v="114"/>
    <n v="36.92"/>
    <n v="37.744999999999997"/>
    <n v="36.69"/>
    <n v="37.53"/>
    <n v="27420"/>
  </r>
  <r>
    <x v="28"/>
    <x v="115"/>
    <n v="37.56"/>
    <n v="38.25"/>
    <n v="37.44"/>
    <n v="37.950000000000003"/>
    <n v="30716"/>
  </r>
  <r>
    <x v="28"/>
    <x v="116"/>
    <n v="9.4499999999999993"/>
    <n v="9.58"/>
    <n v="9.35"/>
    <n v="9.52"/>
    <n v="30428"/>
  </r>
  <r>
    <x v="28"/>
    <x v="117"/>
    <n v="19.62"/>
    <n v="19.64"/>
    <n v="18.93"/>
    <n v="19"/>
    <n v="21559"/>
  </r>
  <r>
    <x v="28"/>
    <x v="118"/>
    <n v="35.72"/>
    <n v="36.090000000000003"/>
    <n v="35.26"/>
    <n v="35.32"/>
    <n v="182699"/>
  </r>
  <r>
    <x v="28"/>
    <x v="119"/>
    <n v="68.22"/>
    <n v="68.790000000000006"/>
    <n v="68.03"/>
    <n v="68.14"/>
    <n v="89641"/>
  </r>
  <r>
    <x v="28"/>
    <x v="120"/>
    <n v="33.700000000000003"/>
    <n v="33.71"/>
    <n v="33.369999999999997"/>
    <n v="33.49"/>
    <n v="23968"/>
  </r>
  <r>
    <x v="28"/>
    <x v="121"/>
    <n v="30.27"/>
    <n v="30.82"/>
    <n v="30.06"/>
    <n v="30.54"/>
    <n v="67803"/>
  </r>
  <r>
    <x v="28"/>
    <x v="122"/>
    <n v="40.72"/>
    <n v="41.76"/>
    <n v="40.28"/>
    <n v="41.13"/>
    <n v="61599"/>
  </r>
  <r>
    <x v="28"/>
    <x v="123"/>
    <n v="15"/>
    <n v="15.25"/>
    <n v="14.8"/>
    <n v="15.04"/>
    <n v="190319"/>
  </r>
  <r>
    <x v="28"/>
    <x v="124"/>
    <n v="18.05"/>
    <n v="18.875"/>
    <n v="17.97"/>
    <n v="18.77"/>
    <n v="58295"/>
  </r>
  <r>
    <x v="28"/>
    <x v="125"/>
    <n v="15.76"/>
    <n v="15.83"/>
    <n v="15.28"/>
    <n v="15.33"/>
    <n v="102118"/>
  </r>
  <r>
    <x v="28"/>
    <x v="126"/>
    <n v="51.59"/>
    <n v="52.37"/>
    <n v="51.2"/>
    <n v="52.08"/>
    <n v="14010"/>
  </r>
  <r>
    <x v="28"/>
    <x v="127"/>
    <n v="10.83"/>
    <n v="10.91"/>
    <n v="10.46"/>
    <n v="10.53"/>
    <n v="112782"/>
  </r>
  <r>
    <x v="28"/>
    <x v="128"/>
    <n v="64.89"/>
    <n v="65.28"/>
    <n v="64.39"/>
    <n v="64.739999999999995"/>
    <n v="23449"/>
  </r>
  <r>
    <x v="28"/>
    <x v="129"/>
    <n v="27.05"/>
    <n v="27.27"/>
    <n v="26.84"/>
    <n v="27.21"/>
    <n v="146352"/>
  </r>
  <r>
    <x v="28"/>
    <x v="130"/>
    <n v="73.45"/>
    <n v="74.09"/>
    <n v="73.180000000000007"/>
    <n v="73.260000000000005"/>
    <n v="3438"/>
  </r>
  <r>
    <x v="28"/>
    <x v="131"/>
    <n v="14.07"/>
    <n v="14.32"/>
    <n v="13.77"/>
    <n v="13.95"/>
    <n v="33958"/>
  </r>
  <r>
    <x v="28"/>
    <x v="132"/>
    <n v="91.99"/>
    <n v="94.57"/>
    <n v="91.93"/>
    <n v="92.45"/>
    <n v="12893"/>
  </r>
  <r>
    <x v="28"/>
    <x v="133"/>
    <n v="36.75"/>
    <n v="37.01"/>
    <n v="36.520000000000003"/>
    <n v="36.79"/>
    <n v="14501"/>
  </r>
  <r>
    <x v="28"/>
    <x v="134"/>
    <n v="23.78"/>
    <n v="24.31"/>
    <n v="23.25"/>
    <n v="23.63"/>
    <n v="164116"/>
  </r>
  <r>
    <x v="28"/>
    <x v="135"/>
    <n v="28.19"/>
    <n v="28.56"/>
    <n v="28.03"/>
    <n v="28.25"/>
    <n v="19497"/>
  </r>
  <r>
    <x v="28"/>
    <x v="136"/>
    <n v="32.86"/>
    <n v="33.54"/>
    <n v="32.619999999999997"/>
    <n v="33.200000000000003"/>
    <n v="28197"/>
  </r>
  <r>
    <x v="28"/>
    <x v="137"/>
    <n v="34.6"/>
    <n v="34.75"/>
    <n v="34"/>
    <n v="34.04"/>
    <n v="9026"/>
  </r>
  <r>
    <x v="28"/>
    <x v="138"/>
    <n v="27.35"/>
    <n v="27.68"/>
    <n v="26.98"/>
    <n v="27.1"/>
    <n v="168765"/>
  </r>
  <r>
    <x v="28"/>
    <x v="139"/>
    <n v="15.55"/>
    <n v="15.6"/>
    <n v="15.38"/>
    <n v="15.38"/>
    <n v="62320"/>
  </r>
  <r>
    <x v="28"/>
    <x v="140"/>
    <n v="53.44"/>
    <n v="54.68"/>
    <n v="53.31"/>
    <n v="53.6"/>
    <n v="13147"/>
  </r>
  <r>
    <x v="28"/>
    <x v="141"/>
    <n v="55.68"/>
    <n v="56"/>
    <n v="55.43"/>
    <n v="55.72"/>
    <n v="7637"/>
  </r>
  <r>
    <x v="28"/>
    <x v="142"/>
    <n v="63.57"/>
    <n v="64.760000000000005"/>
    <n v="62.6"/>
    <n v="64.5"/>
    <n v="50838"/>
  </r>
  <r>
    <x v="28"/>
    <x v="143"/>
    <n v="2.27"/>
    <n v="2.39"/>
    <n v="2.1800000000000002"/>
    <n v="2.38"/>
    <n v="200588"/>
  </r>
  <r>
    <x v="28"/>
    <x v="144"/>
    <n v="22.84"/>
    <n v="23.07"/>
    <n v="22.54"/>
    <n v="22.7"/>
    <n v="146651"/>
  </r>
  <r>
    <x v="28"/>
    <x v="145"/>
    <n v="45.04"/>
    <n v="45.39"/>
    <n v="44.8"/>
    <n v="44.9"/>
    <n v="19414"/>
  </r>
  <r>
    <x v="28"/>
    <x v="146"/>
    <n v="40.619999999999997"/>
    <n v="40.770000000000003"/>
    <n v="40.15"/>
    <n v="40.35"/>
    <n v="20555"/>
  </r>
  <r>
    <x v="28"/>
    <x v="147"/>
    <n v="28.13"/>
    <n v="28.3"/>
    <n v="27.74"/>
    <n v="27.81"/>
    <n v="16370"/>
  </r>
  <r>
    <x v="28"/>
    <x v="148"/>
    <n v="32.75"/>
    <n v="32.75"/>
    <n v="32.39"/>
    <n v="32.520000000000003"/>
    <n v="21276"/>
  </r>
  <r>
    <x v="28"/>
    <x v="149"/>
    <n v="4.25"/>
    <n v="4.37"/>
    <n v="4.05"/>
    <n v="4.25"/>
    <n v="148345"/>
  </r>
  <r>
    <x v="28"/>
    <x v="150"/>
    <n v="35.76"/>
    <n v="36.64"/>
    <n v="35.6"/>
    <n v="36.340000000000003"/>
    <n v="17156"/>
  </r>
  <r>
    <x v="28"/>
    <x v="151"/>
    <n v="16.39"/>
    <n v="16.86"/>
    <n v="16.350000000000001"/>
    <n v="16.760000000000002"/>
    <n v="211273"/>
  </r>
  <r>
    <x v="28"/>
    <x v="152"/>
    <n v="50.45"/>
    <n v="51.12"/>
    <n v="49.85"/>
    <n v="50.21"/>
    <n v="12286"/>
  </r>
  <r>
    <x v="28"/>
    <x v="153"/>
    <n v="38.75"/>
    <n v="38.909999999999997"/>
    <n v="38.21"/>
    <n v="38.31"/>
    <n v="56028"/>
  </r>
  <r>
    <x v="28"/>
    <x v="154"/>
    <n v="79.73"/>
    <n v="81.3"/>
    <n v="79.37"/>
    <n v="80.760000000000005"/>
    <n v="37738"/>
  </r>
  <r>
    <x v="28"/>
    <x v="155"/>
    <n v="9.56"/>
    <n v="9.67"/>
    <n v="9.42"/>
    <n v="9.6199999999999992"/>
    <n v="87447"/>
  </r>
  <r>
    <x v="28"/>
    <x v="156"/>
    <n v="28.34"/>
    <n v="29.65"/>
    <n v="28.18"/>
    <n v="28.62"/>
    <n v="47083"/>
  </r>
  <r>
    <x v="28"/>
    <x v="157"/>
    <n v="40.49"/>
    <n v="41.265000000000001"/>
    <n v="40.28"/>
    <n v="40.880000000000003"/>
    <n v="10210"/>
  </r>
  <r>
    <x v="28"/>
    <x v="158"/>
    <n v="18.34"/>
    <n v="18.690000000000001"/>
    <n v="18.25"/>
    <n v="18.32"/>
    <n v="81153"/>
  </r>
  <r>
    <x v="28"/>
    <x v="159"/>
    <n v="75.510000000000005"/>
    <n v="76.16"/>
    <n v="75"/>
    <n v="75.92"/>
    <n v="20879"/>
  </r>
  <r>
    <x v="28"/>
    <x v="160"/>
    <n v="40.22"/>
    <n v="40.75"/>
    <n v="39.729999999999997"/>
    <n v="40"/>
    <n v="22470"/>
  </r>
  <r>
    <x v="28"/>
    <x v="161"/>
    <n v="1.55"/>
    <n v="1.68"/>
    <n v="1.51"/>
    <n v="1.68"/>
    <n v="1435940"/>
  </r>
  <r>
    <x v="28"/>
    <x v="162"/>
    <n v="54.34"/>
    <n v="54.9"/>
    <n v="53.95"/>
    <n v="54.06"/>
    <n v="14942"/>
  </r>
  <r>
    <x v="28"/>
    <x v="163"/>
    <n v="77.17"/>
    <n v="77.67"/>
    <n v="77"/>
    <n v="77.38"/>
    <n v="11115"/>
  </r>
  <r>
    <x v="28"/>
    <x v="164"/>
    <n v="48.27"/>
    <n v="48.39"/>
    <n v="47.78"/>
    <n v="47.98"/>
    <n v="49064"/>
  </r>
  <r>
    <x v="28"/>
    <x v="165"/>
    <n v="33.5"/>
    <n v="34.08"/>
    <n v="33.409999999999997"/>
    <n v="33.53"/>
    <n v="19655"/>
  </r>
  <r>
    <x v="28"/>
    <x v="166"/>
    <n v="23.16"/>
    <n v="23.25"/>
    <n v="22.49"/>
    <n v="22.6"/>
    <n v="46032"/>
  </r>
  <r>
    <x v="28"/>
    <x v="167"/>
    <n v="6.81"/>
    <n v="6.99"/>
    <n v="6.61"/>
    <n v="6.84"/>
    <n v="558250"/>
  </r>
  <r>
    <x v="28"/>
    <x v="168"/>
    <n v="37.020000000000003"/>
    <n v="37.14"/>
    <n v="36.5"/>
    <n v="36.64"/>
    <n v="16350"/>
  </r>
  <r>
    <x v="28"/>
    <x v="169"/>
    <n v="63.35"/>
    <n v="66.650000000000006"/>
    <n v="63"/>
    <n v="65.86"/>
    <n v="171468"/>
  </r>
  <r>
    <x v="28"/>
    <x v="170"/>
    <n v="26.72"/>
    <n v="27.29"/>
    <n v="26.594899999999999"/>
    <n v="26.63"/>
    <n v="37264"/>
  </r>
  <r>
    <x v="28"/>
    <x v="171"/>
    <n v="73.2"/>
    <n v="74.180000000000007"/>
    <n v="72.45"/>
    <n v="73.58"/>
    <n v="33600"/>
  </r>
  <r>
    <x v="28"/>
    <x v="172"/>
    <n v="44.49"/>
    <n v="44.96"/>
    <n v="43.86"/>
    <n v="44.79"/>
    <n v="21616"/>
  </r>
  <r>
    <x v="28"/>
    <x v="173"/>
    <n v="12.52"/>
    <n v="12.98"/>
    <n v="12.42"/>
    <n v="12.51"/>
    <n v="31699"/>
  </r>
  <r>
    <x v="28"/>
    <x v="174"/>
    <n v="24.92"/>
    <n v="25.06"/>
    <n v="24.76"/>
    <n v="24.99"/>
    <n v="12058"/>
  </r>
  <r>
    <x v="28"/>
    <x v="175"/>
    <n v="24.55"/>
    <n v="24.74"/>
    <n v="23.96"/>
    <n v="23.99"/>
    <n v="57072"/>
  </r>
  <r>
    <x v="28"/>
    <x v="176"/>
    <n v="46.84"/>
    <n v="47.31"/>
    <n v="46.66"/>
    <n v="46.84"/>
    <n v="11835"/>
  </r>
  <r>
    <x v="28"/>
    <x v="177"/>
    <n v="9.0500000000000007"/>
    <n v="9.6"/>
    <n v="9.0500000000000007"/>
    <n v="9.36"/>
    <n v="183355"/>
  </r>
  <r>
    <x v="28"/>
    <x v="178"/>
    <n v="26.61"/>
    <n v="27.14"/>
    <n v="26.6"/>
    <n v="26.96"/>
    <n v="18084"/>
  </r>
  <r>
    <x v="28"/>
    <x v="179"/>
    <n v="48.21"/>
    <n v="49.19"/>
    <n v="47.42"/>
    <n v="47.59"/>
    <n v="40812"/>
  </r>
  <r>
    <x v="28"/>
    <x v="180"/>
    <n v="94.04"/>
    <n v="95.5"/>
    <n v="92.76"/>
    <n v="95.2"/>
    <n v="11744"/>
  </r>
  <r>
    <x v="28"/>
    <x v="181"/>
    <n v="40.71"/>
    <n v="40.86"/>
    <n v="39.44"/>
    <n v="40.520000000000003"/>
    <n v="9398"/>
  </r>
  <r>
    <x v="28"/>
    <x v="182"/>
    <n v="53.61"/>
    <n v="53.61"/>
    <n v="52.75"/>
    <n v="53.23"/>
    <n v="36749"/>
  </r>
  <r>
    <x v="28"/>
    <x v="183"/>
    <n v="28.74"/>
    <n v="28.91"/>
    <n v="28.42"/>
    <n v="28.49"/>
    <n v="24763"/>
  </r>
  <r>
    <x v="28"/>
    <x v="184"/>
    <n v="49.54"/>
    <n v="50.57"/>
    <n v="49.43"/>
    <n v="49.96"/>
    <n v="7164"/>
  </r>
  <r>
    <x v="28"/>
    <x v="185"/>
    <n v="7.32"/>
    <n v="7.35"/>
    <n v="7.24"/>
    <n v="7.27"/>
    <n v="23117"/>
  </r>
  <r>
    <x v="28"/>
    <x v="186"/>
    <n v="35.58"/>
    <n v="35.67"/>
    <n v="34.96"/>
    <n v="35.44"/>
    <n v="3234"/>
  </r>
  <r>
    <x v="28"/>
    <x v="187"/>
    <n v="11.8"/>
    <n v="11.93"/>
    <n v="11.49"/>
    <n v="11.84"/>
    <n v="122775"/>
  </r>
  <r>
    <x v="28"/>
    <x v="188"/>
    <n v="62.78"/>
    <n v="63.3"/>
    <n v="62.63"/>
    <n v="63.08"/>
    <n v="29353"/>
  </r>
  <r>
    <x v="28"/>
    <x v="189"/>
    <n v="15.45"/>
    <n v="15.66"/>
    <n v="15.15"/>
    <n v="15.36"/>
    <n v="1330917"/>
  </r>
  <r>
    <x v="28"/>
    <x v="190"/>
    <n v="55.1"/>
    <n v="55.86"/>
    <n v="55.1"/>
    <n v="55.58"/>
    <n v="16399"/>
  </r>
  <r>
    <x v="28"/>
    <x v="191"/>
    <n v="45.32"/>
    <n v="45.51"/>
    <n v="44.46"/>
    <n v="44.51"/>
    <n v="102875"/>
  </r>
  <r>
    <x v="28"/>
    <x v="192"/>
    <n v="63.19"/>
    <n v="64.05"/>
    <n v="63.19"/>
    <n v="63.89"/>
    <n v="23785"/>
  </r>
  <r>
    <x v="28"/>
    <x v="193"/>
    <n v="14.78"/>
    <n v="14.87"/>
    <n v="14.51"/>
    <n v="14.56"/>
    <n v="168673"/>
  </r>
  <r>
    <x v="28"/>
    <x v="194"/>
    <n v="25.74"/>
    <n v="26.2"/>
    <n v="25.61"/>
    <n v="25.68"/>
    <n v="32289"/>
  </r>
  <r>
    <x v="28"/>
    <x v="195"/>
    <n v="10.5"/>
    <n v="11.71"/>
    <n v="10.23"/>
    <n v="11.32"/>
    <n v="366067"/>
  </r>
  <r>
    <x v="28"/>
    <x v="196"/>
    <n v="483.79"/>
    <n v="491.74"/>
    <n v="482.6"/>
    <n v="484.58"/>
    <n v="26008"/>
  </r>
  <r>
    <x v="28"/>
    <x v="197"/>
    <n v="37.14"/>
    <n v="37.25"/>
    <n v="36.65"/>
    <n v="36.869999999999997"/>
    <n v="11447"/>
  </r>
  <r>
    <x v="28"/>
    <x v="198"/>
    <n v="20.94"/>
    <n v="21.17"/>
    <n v="20.78"/>
    <n v="20.81"/>
    <n v="85452"/>
  </r>
  <r>
    <x v="28"/>
    <x v="199"/>
    <n v="52.77"/>
    <n v="52.99"/>
    <n v="52.16"/>
    <n v="52.42"/>
    <n v="8890"/>
  </r>
  <r>
    <x v="28"/>
    <x v="200"/>
    <n v="176.45"/>
    <n v="181.06"/>
    <n v="175.6"/>
    <n v="179.61"/>
    <n v="92325"/>
  </r>
  <r>
    <x v="28"/>
    <x v="201"/>
    <n v="15.96"/>
    <n v="15.96"/>
    <n v="15.17"/>
    <n v="15.35"/>
    <n v="77587"/>
  </r>
  <r>
    <x v="28"/>
    <x v="202"/>
    <n v="85.49"/>
    <n v="86.91"/>
    <n v="85.24"/>
    <n v="85.69"/>
    <n v="8190"/>
  </r>
  <r>
    <x v="28"/>
    <x v="203"/>
    <n v="25.57"/>
    <n v="26.06"/>
    <n v="25.5"/>
    <n v="25.74"/>
    <n v="125385"/>
  </r>
  <r>
    <x v="28"/>
    <x v="204"/>
    <n v="32.14"/>
    <n v="32.17"/>
    <n v="30.9"/>
    <n v="31.6"/>
    <n v="15027"/>
  </r>
  <r>
    <x v="28"/>
    <x v="205"/>
    <n v="27.11"/>
    <n v="27.2"/>
    <n v="26.93"/>
    <n v="27.07"/>
    <n v="20965"/>
  </r>
  <r>
    <x v="28"/>
    <x v="206"/>
    <n v="4.3"/>
    <n v="4.54"/>
    <n v="4.2249999999999996"/>
    <n v="4.45"/>
    <n v="261643"/>
  </r>
  <r>
    <x v="28"/>
    <x v="207"/>
    <n v="12.65"/>
    <n v="13.12"/>
    <n v="12.65"/>
    <n v="12.92"/>
    <n v="88943"/>
  </r>
  <r>
    <x v="28"/>
    <x v="208"/>
    <n v="40.71"/>
    <n v="42.01"/>
    <n v="40.53"/>
    <n v="41.38"/>
    <n v="25735"/>
  </r>
  <r>
    <x v="28"/>
    <x v="209"/>
    <n v="27.34"/>
    <n v="28.02"/>
    <n v="26.94"/>
    <n v="27.23"/>
    <n v="40794"/>
  </r>
  <r>
    <x v="28"/>
    <x v="210"/>
    <n v="26.15"/>
    <n v="26.27"/>
    <n v="25.87"/>
    <n v="26.03"/>
    <n v="138492"/>
  </r>
  <r>
    <x v="28"/>
    <x v="211"/>
    <n v="51.46"/>
    <n v="52.27"/>
    <n v="51.41"/>
    <n v="51.79"/>
    <n v="43312"/>
  </r>
  <r>
    <x v="28"/>
    <x v="212"/>
    <n v="23.81"/>
    <n v="25.5"/>
    <n v="23.06"/>
    <n v="25.11"/>
    <n v="197779"/>
  </r>
  <r>
    <x v="28"/>
    <x v="213"/>
    <n v="38.840000000000003"/>
    <n v="38.99"/>
    <n v="38.630000000000003"/>
    <n v="38.85"/>
    <n v="33102"/>
  </r>
  <r>
    <x v="28"/>
    <x v="214"/>
    <n v="21.29"/>
    <n v="21.29"/>
    <n v="20.76"/>
    <n v="21.01"/>
    <n v="64889"/>
  </r>
  <r>
    <x v="28"/>
    <x v="215"/>
    <n v="35.950000000000003"/>
    <n v="36.25"/>
    <n v="35.42"/>
    <n v="35.6"/>
    <n v="74956"/>
  </r>
  <r>
    <x v="28"/>
    <x v="216"/>
    <n v="30.26"/>
    <n v="30.395"/>
    <n v="29.41"/>
    <n v="29.7"/>
    <n v="70120"/>
  </r>
  <r>
    <x v="28"/>
    <x v="217"/>
    <n v="45.59"/>
    <n v="45.96"/>
    <n v="45.2"/>
    <n v="45.28"/>
    <n v="181537"/>
  </r>
  <r>
    <x v="28"/>
    <x v="218"/>
    <n v="18.38"/>
    <n v="18.420000000000002"/>
    <n v="18.07"/>
    <n v="18.07"/>
    <n v="52145"/>
  </r>
  <r>
    <x v="28"/>
    <x v="219"/>
    <n v="35.26"/>
    <n v="35.68"/>
    <n v="34.9"/>
    <n v="35.46"/>
    <n v="9314"/>
  </r>
  <r>
    <x v="28"/>
    <x v="220"/>
    <n v="35.99"/>
    <n v="36.43"/>
    <n v="35.65"/>
    <n v="36"/>
    <n v="11771"/>
  </r>
  <r>
    <x v="28"/>
    <x v="221"/>
    <n v="43.12"/>
    <n v="43.45"/>
    <n v="42.95"/>
    <n v="43.25"/>
    <n v="6113"/>
  </r>
  <r>
    <x v="28"/>
    <x v="222"/>
    <n v="10.88"/>
    <n v="11.21"/>
    <n v="10.61"/>
    <n v="10.69"/>
    <n v="126639"/>
  </r>
  <r>
    <x v="28"/>
    <x v="223"/>
    <n v="39.450000000000003"/>
    <n v="39.770000000000003"/>
    <n v="39.28"/>
    <n v="39.54"/>
    <n v="19081"/>
  </r>
  <r>
    <x v="28"/>
    <x v="224"/>
    <n v="37.200000000000003"/>
    <n v="37.200000000000003"/>
    <n v="35.979999999999997"/>
    <n v="36.68"/>
    <n v="29074"/>
  </r>
  <r>
    <x v="28"/>
    <x v="225"/>
    <n v="117.4"/>
    <n v="119.66"/>
    <n v="117.26"/>
    <n v="119.02"/>
    <n v="75852"/>
  </r>
  <r>
    <x v="28"/>
    <x v="226"/>
    <n v="93"/>
    <n v="94.28"/>
    <n v="91"/>
    <n v="91.32"/>
    <n v="18475"/>
  </r>
  <r>
    <x v="28"/>
    <x v="227"/>
    <n v="36.67"/>
    <n v="37.43"/>
    <n v="36.67"/>
    <n v="36.85"/>
    <n v="4074"/>
  </r>
  <r>
    <x v="28"/>
    <x v="228"/>
    <n v="19.829999999999998"/>
    <n v="20.190000000000001"/>
    <n v="19.61"/>
    <n v="19.940000000000001"/>
    <n v="45393"/>
  </r>
  <r>
    <x v="28"/>
    <x v="229"/>
    <n v="18.98"/>
    <n v="19.22"/>
    <n v="18.95"/>
    <n v="18.97"/>
    <n v="581798"/>
  </r>
  <r>
    <x v="28"/>
    <x v="230"/>
    <n v="27.66"/>
    <n v="28.07"/>
    <n v="27.56"/>
    <n v="27.77"/>
    <n v="23153"/>
  </r>
  <r>
    <x v="28"/>
    <x v="231"/>
    <n v="20.87"/>
    <n v="21.74"/>
    <n v="20.38"/>
    <n v="21.39"/>
    <n v="74672"/>
  </r>
  <r>
    <x v="28"/>
    <x v="232"/>
    <n v="6.95"/>
    <n v="7.06"/>
    <n v="6.79"/>
    <n v="6.84"/>
    <n v="83682"/>
  </r>
  <r>
    <x v="28"/>
    <x v="233"/>
    <n v="25.71"/>
    <n v="25.84"/>
    <n v="25.25"/>
    <n v="25.38"/>
    <n v="13257"/>
  </r>
  <r>
    <x v="28"/>
    <x v="234"/>
    <n v="248.89"/>
    <n v="253.77"/>
    <n v="248.7"/>
    <n v="252.14"/>
    <n v="3811"/>
  </r>
  <r>
    <x v="28"/>
    <x v="235"/>
    <n v="49.86"/>
    <n v="50.21"/>
    <n v="48.43"/>
    <n v="48.56"/>
    <n v="23191"/>
  </r>
  <r>
    <x v="28"/>
    <x v="236"/>
    <n v="41.16"/>
    <n v="41.86"/>
    <n v="40.770000000000003"/>
    <n v="41.69"/>
    <n v="50157"/>
  </r>
  <r>
    <x v="28"/>
    <x v="237"/>
    <n v="21.47"/>
    <n v="23.19"/>
    <n v="21.39"/>
    <n v="22.98"/>
    <n v="99996"/>
  </r>
  <r>
    <x v="28"/>
    <x v="238"/>
    <n v="9.0299999999999994"/>
    <n v="9.0500000000000007"/>
    <n v="8.93"/>
    <n v="8.9600000000000009"/>
    <n v="115886"/>
  </r>
  <r>
    <x v="28"/>
    <x v="239"/>
    <n v="12.51"/>
    <n v="13.03"/>
    <n v="12.51"/>
    <n v="12.94"/>
    <n v="61661"/>
  </r>
  <r>
    <x v="28"/>
    <x v="240"/>
    <n v="24.45"/>
    <n v="24.55"/>
    <n v="23.69"/>
    <n v="23.77"/>
    <n v="74814"/>
  </r>
  <r>
    <x v="28"/>
    <x v="241"/>
    <n v="31.77"/>
    <n v="33.270000000000003"/>
    <n v="31.77"/>
    <n v="32.97"/>
    <n v="55103"/>
  </r>
  <r>
    <x v="28"/>
    <x v="242"/>
    <n v="6.63"/>
    <n v="6.7750000000000004"/>
    <n v="6.58"/>
    <n v="6.66"/>
    <n v="24704"/>
  </r>
  <r>
    <x v="28"/>
    <x v="243"/>
    <n v="43.61"/>
    <n v="44.45"/>
    <n v="43.35"/>
    <n v="43.51"/>
    <n v="9507"/>
  </r>
  <r>
    <x v="28"/>
    <x v="244"/>
    <n v="59.82"/>
    <n v="60.2"/>
    <n v="59.42"/>
    <n v="59.73"/>
    <n v="91253"/>
  </r>
  <r>
    <x v="28"/>
    <x v="245"/>
    <n v="26.1"/>
    <n v="26.42"/>
    <n v="25.75"/>
    <n v="25.85"/>
    <n v="66167"/>
  </r>
  <r>
    <x v="28"/>
    <x v="246"/>
    <n v="13.24"/>
    <n v="13.5"/>
    <n v="12.97"/>
    <n v="13.19"/>
    <n v="41478"/>
  </r>
  <r>
    <x v="28"/>
    <x v="247"/>
    <n v="40.82"/>
    <n v="42.4"/>
    <n v="40.53"/>
    <n v="41.86"/>
    <n v="430622"/>
  </r>
  <r>
    <x v="28"/>
    <x v="248"/>
    <n v="29.08"/>
    <n v="29.34"/>
    <n v="28.69"/>
    <n v="28.95"/>
    <n v="46076"/>
  </r>
  <r>
    <x v="28"/>
    <x v="249"/>
    <n v="48.84"/>
    <n v="48.86"/>
    <n v="48.45"/>
    <n v="48.66"/>
    <n v="12993"/>
  </r>
  <r>
    <x v="28"/>
    <x v="250"/>
    <n v="15.22"/>
    <n v="15.57"/>
    <n v="14.9"/>
    <n v="15.19"/>
    <n v="62788"/>
  </r>
  <r>
    <x v="28"/>
    <x v="251"/>
    <n v="6"/>
    <n v="6.45"/>
    <n v="5.93"/>
    <n v="6.17"/>
    <n v="226305"/>
  </r>
  <r>
    <x v="28"/>
    <x v="252"/>
    <n v="25.86"/>
    <n v="26.004999999999999"/>
    <n v="25.75"/>
    <n v="25.95"/>
    <n v="109942"/>
  </r>
  <r>
    <x v="28"/>
    <x v="253"/>
    <n v="10.43"/>
    <n v="10.56"/>
    <n v="10.35"/>
    <n v="10.54"/>
    <n v="30072"/>
  </r>
  <r>
    <x v="28"/>
    <x v="254"/>
    <n v="11.69"/>
    <n v="12.234999999999999"/>
    <n v="11.54"/>
    <n v="11.73"/>
    <n v="97027"/>
  </r>
  <r>
    <x v="28"/>
    <x v="255"/>
    <n v="34.01"/>
    <n v="34.25"/>
    <n v="33.31"/>
    <n v="33.43"/>
    <n v="51475"/>
  </r>
  <r>
    <x v="28"/>
    <x v="256"/>
    <n v="58.22"/>
    <n v="58.97"/>
    <n v="57.91"/>
    <n v="58.87"/>
    <n v="30764"/>
  </r>
  <r>
    <x v="28"/>
    <x v="257"/>
    <n v="53.06"/>
    <n v="54.08"/>
    <n v="52.91"/>
    <n v="53.87"/>
    <n v="125846"/>
  </r>
  <r>
    <x v="28"/>
    <x v="258"/>
    <n v="20.79"/>
    <n v="21.03"/>
    <n v="20.75"/>
    <n v="20.98"/>
    <n v="104473"/>
  </r>
  <r>
    <x v="28"/>
    <x v="259"/>
    <n v="54.82"/>
    <n v="55.82"/>
    <n v="54.71"/>
    <n v="54.86"/>
    <n v="38711"/>
  </r>
  <r>
    <x v="28"/>
    <x v="260"/>
    <n v="32.89"/>
    <n v="33.869999999999997"/>
    <n v="32.770000000000003"/>
    <n v="33.520000000000003"/>
    <n v="22737"/>
  </r>
  <r>
    <x v="28"/>
    <x v="261"/>
    <n v="18.28"/>
    <n v="18.45"/>
    <n v="18.059999999999999"/>
    <n v="18.28"/>
    <n v="13070"/>
  </r>
  <r>
    <x v="28"/>
    <x v="262"/>
    <n v="12.95"/>
    <n v="13.28"/>
    <n v="12.6"/>
    <n v="13.03"/>
    <n v="73118"/>
  </r>
  <r>
    <x v="28"/>
    <x v="263"/>
    <n v="64.599999999999994"/>
    <n v="64.73"/>
    <n v="63.81"/>
    <n v="64.349999999999994"/>
    <n v="12928"/>
  </r>
  <r>
    <x v="28"/>
    <x v="264"/>
    <n v="45.51"/>
    <n v="46.01"/>
    <n v="45.22"/>
    <n v="45.3"/>
    <n v="18516"/>
  </r>
  <r>
    <x v="28"/>
    <x v="265"/>
    <n v="76.97"/>
    <n v="77.58"/>
    <n v="76.14"/>
    <n v="76.41"/>
    <n v="11923"/>
  </r>
  <r>
    <x v="28"/>
    <x v="266"/>
    <n v="26.51"/>
    <n v="26.84"/>
    <n v="26.22"/>
    <n v="26.29"/>
    <n v="55824"/>
  </r>
  <r>
    <x v="28"/>
    <x v="267"/>
    <n v="32.5"/>
    <n v="32.655000000000001"/>
    <n v="32.299999999999997"/>
    <n v="32.51"/>
    <n v="57589"/>
  </r>
  <r>
    <x v="28"/>
    <x v="268"/>
    <n v="28.48"/>
    <n v="29.39"/>
    <n v="28.39"/>
    <n v="28.79"/>
    <n v="17280"/>
  </r>
  <r>
    <x v="28"/>
    <x v="269"/>
    <n v="76.459999999999994"/>
    <n v="76.67"/>
    <n v="75.09"/>
    <n v="75.37"/>
    <n v="36348"/>
  </r>
  <r>
    <x v="28"/>
    <x v="270"/>
    <n v="23.7"/>
    <n v="24.92"/>
    <n v="22.99"/>
    <n v="24.05"/>
    <n v="64022"/>
  </r>
  <r>
    <x v="28"/>
    <x v="271"/>
    <n v="74.23"/>
    <n v="75"/>
    <n v="73.64"/>
    <n v="74.61"/>
    <n v="16993"/>
  </r>
  <r>
    <x v="28"/>
    <x v="272"/>
    <n v="20.100000000000001"/>
    <n v="20.21"/>
    <n v="19.940000000000001"/>
    <n v="20.03"/>
    <n v="193675"/>
  </r>
  <r>
    <x v="28"/>
    <x v="273"/>
    <n v="5.25"/>
    <n v="5.36"/>
    <n v="5.17"/>
    <n v="5.22"/>
    <n v="88933"/>
  </r>
  <r>
    <x v="28"/>
    <x v="274"/>
    <n v="16.420000000000002"/>
    <n v="16.53"/>
    <n v="16.079999999999998"/>
    <n v="16.13"/>
    <n v="59513"/>
  </r>
  <r>
    <x v="28"/>
    <x v="275"/>
    <n v="22.6"/>
    <n v="23.32"/>
    <n v="22.53"/>
    <n v="22.99"/>
    <n v="13952"/>
  </r>
  <r>
    <x v="28"/>
    <x v="276"/>
    <n v="8.81"/>
    <n v="9.3000000000000007"/>
    <n v="8.7899999999999991"/>
    <n v="9.1999999999999993"/>
    <n v="89530"/>
  </r>
  <r>
    <x v="28"/>
    <x v="277"/>
    <n v="20.7"/>
    <n v="20.74"/>
    <n v="19.760000000000002"/>
    <n v="20.09"/>
    <n v="46642"/>
  </r>
  <r>
    <x v="28"/>
    <x v="278"/>
    <n v="16.89"/>
    <n v="17.53"/>
    <n v="16.89"/>
    <n v="17.399999999999999"/>
    <n v="147770"/>
  </r>
  <r>
    <x v="28"/>
    <x v="279"/>
    <n v="197.16"/>
    <n v="200"/>
    <n v="196.95"/>
    <n v="199.69"/>
    <n v="18823"/>
  </r>
  <r>
    <x v="28"/>
    <x v="280"/>
    <n v="25.68"/>
    <n v="26.06"/>
    <n v="25.43"/>
    <n v="25.61"/>
    <n v="67470"/>
  </r>
  <r>
    <x v="28"/>
    <x v="281"/>
    <n v="12.35"/>
    <n v="12.35"/>
    <n v="11.87"/>
    <n v="12.1"/>
    <n v="51555"/>
  </r>
  <r>
    <x v="28"/>
    <x v="282"/>
    <n v="17.940000000000001"/>
    <n v="18.170000000000002"/>
    <n v="17.72"/>
    <n v="17.95"/>
    <n v="39129"/>
  </r>
  <r>
    <x v="28"/>
    <x v="283"/>
    <n v="7.05"/>
    <n v="7.85"/>
    <n v="6.53"/>
    <n v="6.87"/>
    <n v="85793"/>
  </r>
  <r>
    <x v="28"/>
    <x v="284"/>
    <n v="56.27"/>
    <n v="57.18"/>
    <n v="56.09"/>
    <n v="56.71"/>
    <n v="88619"/>
  </r>
  <r>
    <x v="28"/>
    <x v="285"/>
    <n v="25.09"/>
    <n v="25.4"/>
    <n v="24.78"/>
    <n v="25"/>
    <n v="40531"/>
  </r>
  <r>
    <x v="28"/>
    <x v="286"/>
    <n v="58.02"/>
    <n v="58.5"/>
    <n v="57.53"/>
    <n v="57.7"/>
    <n v="16093"/>
  </r>
  <r>
    <x v="28"/>
    <x v="287"/>
    <n v="20.04"/>
    <n v="20.329999999999998"/>
    <n v="19.440000000000001"/>
    <n v="19.61"/>
    <n v="82147"/>
  </r>
  <r>
    <x v="28"/>
    <x v="288"/>
    <n v="28.29"/>
    <n v="28.56"/>
    <n v="27.64"/>
    <n v="27.95"/>
    <n v="6199"/>
  </r>
  <r>
    <x v="28"/>
    <x v="289"/>
    <n v="36.31"/>
    <n v="36.76"/>
    <n v="36.24"/>
    <n v="36.46"/>
    <n v="48662"/>
  </r>
  <r>
    <x v="28"/>
    <x v="290"/>
    <n v="25.72"/>
    <n v="26.945"/>
    <n v="25.52"/>
    <n v="26.73"/>
    <n v="51807"/>
  </r>
  <r>
    <x v="28"/>
    <x v="291"/>
    <n v="35.47"/>
    <n v="36.130000000000003"/>
    <n v="35.049999999999997"/>
    <n v="35.67"/>
    <n v="80169"/>
  </r>
  <r>
    <x v="28"/>
    <x v="292"/>
    <n v="42.7"/>
    <n v="43.1"/>
    <n v="42.35"/>
    <n v="42.57"/>
    <n v="12854"/>
  </r>
  <r>
    <x v="28"/>
    <x v="293"/>
    <n v="25.18"/>
    <n v="25.39"/>
    <n v="24.46"/>
    <n v="24.62"/>
    <n v="36706"/>
  </r>
  <r>
    <x v="28"/>
    <x v="294"/>
    <n v="53.68"/>
    <n v="54.03"/>
    <n v="53.11"/>
    <n v="53.68"/>
    <n v="29678"/>
  </r>
  <r>
    <x v="28"/>
    <x v="295"/>
    <n v="7.23"/>
    <n v="7.82"/>
    <n v="7.14"/>
    <n v="7.42"/>
    <n v="94282"/>
  </r>
  <r>
    <x v="28"/>
    <x v="296"/>
    <n v="69.22"/>
    <n v="69.510000000000005"/>
    <n v="68.42"/>
    <n v="68.680000000000007"/>
    <n v="4527"/>
  </r>
  <r>
    <x v="28"/>
    <x v="297"/>
    <n v="33.32"/>
    <n v="33.590000000000003"/>
    <n v="33.265000000000001"/>
    <n v="33.4"/>
    <n v="5630"/>
  </r>
  <r>
    <x v="28"/>
    <x v="298"/>
    <n v="24.39"/>
    <n v="24.47"/>
    <n v="23.95"/>
    <n v="24"/>
    <n v="48187"/>
  </r>
  <r>
    <x v="28"/>
    <x v="299"/>
    <n v="71.81"/>
    <n v="72.349999999999994"/>
    <n v="71.62"/>
    <n v="71.930000000000007"/>
    <n v="32429"/>
  </r>
  <r>
    <x v="28"/>
    <x v="300"/>
    <n v="17.41"/>
    <n v="17.53"/>
    <n v="17.36"/>
    <n v="17.47"/>
    <n v="157925"/>
  </r>
  <r>
    <x v="28"/>
    <x v="301"/>
    <n v="19.87"/>
    <n v="19.920000000000002"/>
    <n v="19.440000000000001"/>
    <n v="19.64"/>
    <n v="19996"/>
  </r>
  <r>
    <x v="28"/>
    <x v="302"/>
    <n v="73.989999999999995"/>
    <n v="75.7"/>
    <n v="73.989999999999995"/>
    <n v="74.930000000000007"/>
    <n v="47215"/>
  </r>
  <r>
    <x v="28"/>
    <x v="303"/>
    <n v="8.15"/>
    <n v="8.34"/>
    <n v="7.95"/>
    <n v="7.99"/>
    <n v="334940"/>
  </r>
  <r>
    <x v="28"/>
    <x v="304"/>
    <n v="31.18"/>
    <n v="31.83"/>
    <n v="31.09"/>
    <n v="31.65"/>
    <n v="204781"/>
  </r>
  <r>
    <x v="28"/>
    <x v="305"/>
    <n v="30.39"/>
    <n v="31"/>
    <n v="30.39"/>
    <n v="30.48"/>
    <n v="68748"/>
  </r>
  <r>
    <x v="28"/>
    <x v="306"/>
    <n v="29.28"/>
    <n v="29.9"/>
    <n v="28.75"/>
    <n v="29.46"/>
    <n v="198691"/>
  </r>
  <r>
    <x v="28"/>
    <x v="307"/>
    <n v="24.5"/>
    <n v="25.09"/>
    <n v="24.43"/>
    <n v="24.96"/>
    <n v="512262"/>
  </r>
  <r>
    <x v="28"/>
    <x v="308"/>
    <n v="59.28"/>
    <n v="61.11"/>
    <n v="59.09"/>
    <n v="60.14"/>
    <n v="10780"/>
  </r>
  <r>
    <x v="28"/>
    <x v="309"/>
    <n v="8.3699999999999992"/>
    <n v="8.4899000000000004"/>
    <n v="8.06"/>
    <n v="8.14"/>
    <n v="77687"/>
  </r>
  <r>
    <x v="28"/>
    <x v="310"/>
    <n v="7.4"/>
    <n v="7.57"/>
    <n v="7.17"/>
    <n v="7.46"/>
    <n v="292445"/>
  </r>
  <r>
    <x v="28"/>
    <x v="311"/>
    <n v="54.98"/>
    <n v="55.95"/>
    <n v="54.55"/>
    <n v="55.57"/>
    <n v="14794"/>
  </r>
  <r>
    <x v="28"/>
    <x v="312"/>
    <n v="21.47"/>
    <n v="21.83"/>
    <n v="21.21"/>
    <n v="21.57"/>
    <n v="16395"/>
  </r>
  <r>
    <x v="28"/>
    <x v="313"/>
    <n v="16.27"/>
    <n v="16.440000000000001"/>
    <n v="16.010000000000002"/>
    <n v="16.32"/>
    <n v="26060"/>
  </r>
  <r>
    <x v="28"/>
    <x v="314"/>
    <n v="15.58"/>
    <n v="15.98"/>
    <n v="15.42"/>
    <n v="15.88"/>
    <n v="55389"/>
  </r>
  <r>
    <x v="28"/>
    <x v="315"/>
    <n v="62.26"/>
    <n v="64.53"/>
    <n v="62.25"/>
    <n v="64.2"/>
    <n v="16943"/>
  </r>
  <r>
    <x v="28"/>
    <x v="316"/>
    <n v="19.39"/>
    <n v="19.78"/>
    <n v="19.18"/>
    <n v="19.29"/>
    <n v="57767"/>
  </r>
  <r>
    <x v="28"/>
    <x v="317"/>
    <n v="20.18"/>
    <n v="20.34"/>
    <n v="19.62"/>
    <n v="19.75"/>
    <n v="28061"/>
  </r>
  <r>
    <x v="28"/>
    <x v="318"/>
    <n v="42.22"/>
    <n v="43.35"/>
    <n v="41.95"/>
    <n v="42.12"/>
    <n v="83437"/>
  </r>
  <r>
    <x v="28"/>
    <x v="319"/>
    <n v="13.52"/>
    <n v="13.56"/>
    <n v="13.35"/>
    <n v="13.45"/>
    <n v="18327"/>
  </r>
  <r>
    <x v="28"/>
    <x v="320"/>
    <n v="61.53"/>
    <n v="62.39"/>
    <n v="61.08"/>
    <n v="62.02"/>
    <n v="56420"/>
  </r>
  <r>
    <x v="28"/>
    <x v="321"/>
    <n v="50.37"/>
    <n v="51.21"/>
    <n v="49.97"/>
    <n v="50.18"/>
    <n v="33744"/>
  </r>
  <r>
    <x v="28"/>
    <x v="322"/>
    <n v="40.47"/>
    <n v="41.51"/>
    <n v="40.0901"/>
    <n v="40.89"/>
    <n v="53796"/>
  </r>
  <r>
    <x v="28"/>
    <x v="323"/>
    <n v="4.37"/>
    <n v="4.43"/>
    <n v="4.3"/>
    <n v="4.38"/>
    <n v="33747"/>
  </r>
  <r>
    <x v="28"/>
    <x v="324"/>
    <n v="43.15"/>
    <n v="43.74"/>
    <n v="42.711500000000001"/>
    <n v="43.26"/>
    <n v="38021"/>
  </r>
  <r>
    <x v="28"/>
    <x v="325"/>
    <n v="13.2"/>
    <n v="13.51"/>
    <n v="13"/>
    <n v="13.21"/>
    <n v="85842"/>
  </r>
  <r>
    <x v="28"/>
    <x v="326"/>
    <n v="25.72"/>
    <n v="26.16"/>
    <n v="25.41"/>
    <n v="25.89"/>
    <n v="68813"/>
  </r>
  <r>
    <x v="28"/>
    <x v="327"/>
    <n v="56.76"/>
    <n v="57.75"/>
    <n v="56.4"/>
    <n v="56.48"/>
    <n v="16602"/>
  </r>
  <r>
    <x v="28"/>
    <x v="328"/>
    <n v="23.26"/>
    <n v="23.38"/>
    <n v="22.99"/>
    <n v="23.06"/>
    <n v="19561"/>
  </r>
  <r>
    <x v="28"/>
    <x v="329"/>
    <n v="44.41"/>
    <n v="45.39"/>
    <n v="44.1"/>
    <n v="44.36"/>
    <n v="59646"/>
  </r>
  <r>
    <x v="28"/>
    <x v="330"/>
    <n v="13.81"/>
    <n v="14.15"/>
    <n v="13.74"/>
    <n v="13.85"/>
    <n v="153118"/>
  </r>
  <r>
    <x v="28"/>
    <x v="331"/>
    <n v="19.87"/>
    <n v="20.079999999999998"/>
    <n v="19.5"/>
    <n v="19.55"/>
    <n v="39230"/>
  </r>
  <r>
    <x v="28"/>
    <x v="332"/>
    <n v="14.8"/>
    <n v="15.085000000000001"/>
    <n v="14.52"/>
    <n v="14.95"/>
    <n v="47919"/>
  </r>
  <r>
    <x v="28"/>
    <x v="333"/>
    <n v="11.35"/>
    <n v="11.48"/>
    <n v="11.24"/>
    <n v="11.27"/>
    <n v="104117"/>
  </r>
  <r>
    <x v="28"/>
    <x v="334"/>
    <n v="7.64"/>
    <n v="7.67"/>
    <n v="7.25"/>
    <n v="7.32"/>
    <n v="13087"/>
  </r>
  <r>
    <x v="28"/>
    <x v="335"/>
    <n v="27.19"/>
    <n v="27.9"/>
    <n v="27.19"/>
    <n v="27.31"/>
    <n v="21909"/>
  </r>
  <r>
    <x v="28"/>
    <x v="336"/>
    <n v="5.99"/>
    <n v="6.32"/>
    <n v="5.93"/>
    <n v="6.2"/>
    <n v="80230"/>
  </r>
  <r>
    <x v="28"/>
    <x v="337"/>
    <n v="35.369999999999997"/>
    <n v="35.92"/>
    <n v="35.020000000000003"/>
    <n v="35.61"/>
    <n v="19115"/>
  </r>
  <r>
    <x v="28"/>
    <x v="338"/>
    <n v="36.1"/>
    <n v="36.26"/>
    <n v="35.380000000000003"/>
    <n v="35.71"/>
    <n v="32301"/>
  </r>
  <r>
    <x v="28"/>
    <x v="339"/>
    <n v="20.25"/>
    <n v="20.64"/>
    <n v="20.239999999999998"/>
    <n v="20.34"/>
    <n v="416805"/>
  </r>
  <r>
    <x v="28"/>
    <x v="340"/>
    <n v="35.619999999999997"/>
    <n v="35.92"/>
    <n v="35.26"/>
    <n v="35.43"/>
    <n v="17836"/>
  </r>
  <r>
    <x v="28"/>
    <x v="341"/>
    <n v="74.510000000000005"/>
    <n v="75.400000000000006"/>
    <n v="73.739999999999995"/>
    <n v="74.33"/>
    <n v="45979"/>
  </r>
  <r>
    <x v="28"/>
    <x v="342"/>
    <n v="28.2"/>
    <n v="28.38"/>
    <n v="27.91"/>
    <n v="28.06"/>
    <n v="33229"/>
  </r>
  <r>
    <x v="28"/>
    <x v="343"/>
    <n v="15.29"/>
    <n v="15.48"/>
    <n v="15.27"/>
    <n v="15.31"/>
    <n v="39787"/>
  </r>
  <r>
    <x v="28"/>
    <x v="344"/>
    <n v="36.36"/>
    <n v="37.369999999999997"/>
    <n v="36.36"/>
    <n v="37.25"/>
    <n v="23331"/>
  </r>
  <r>
    <x v="28"/>
    <x v="345"/>
    <n v="23.93"/>
    <n v="24.13"/>
    <n v="23.47"/>
    <n v="23.82"/>
    <n v="15388"/>
  </r>
  <r>
    <x v="28"/>
    <x v="346"/>
    <n v="35.5"/>
    <n v="35.950000000000003"/>
    <n v="34.89"/>
    <n v="35.58"/>
    <n v="36934"/>
  </r>
  <r>
    <x v="28"/>
    <x v="347"/>
    <n v="40.03"/>
    <n v="40.43"/>
    <n v="39.74"/>
    <n v="40"/>
    <n v="20971"/>
  </r>
  <r>
    <x v="28"/>
    <x v="348"/>
    <n v="29.31"/>
    <n v="30"/>
    <n v="29.05"/>
    <n v="29.46"/>
    <n v="22934"/>
  </r>
  <r>
    <x v="28"/>
    <x v="349"/>
    <n v="98.28"/>
    <n v="99.68"/>
    <n v="97.66"/>
    <n v="99.01"/>
    <n v="11843"/>
  </r>
  <r>
    <x v="28"/>
    <x v="350"/>
    <n v="8.44"/>
    <n v="8.67"/>
    <n v="8.18"/>
    <n v="8.36"/>
    <n v="103470"/>
  </r>
  <r>
    <x v="28"/>
    <x v="351"/>
    <n v="26.76"/>
    <n v="26.95"/>
    <n v="26.44"/>
    <n v="26.6"/>
    <n v="8384"/>
  </r>
  <r>
    <x v="28"/>
    <x v="352"/>
    <n v="30.45"/>
    <n v="30.56"/>
    <n v="30.23"/>
    <n v="30.35"/>
    <n v="21105"/>
  </r>
  <r>
    <x v="28"/>
    <x v="353"/>
    <n v="59.12"/>
    <n v="61.24"/>
    <n v="58.93"/>
    <n v="60.9"/>
    <n v="175306"/>
  </r>
  <r>
    <x v="28"/>
    <x v="354"/>
    <n v="16.36"/>
    <n v="16.52"/>
    <n v="16.079999999999998"/>
    <n v="16.149999999999999"/>
    <n v="504021"/>
  </r>
  <r>
    <x v="28"/>
    <x v="355"/>
    <n v="25.11"/>
    <n v="25.81"/>
    <n v="24.380099999999999"/>
    <n v="25.26"/>
    <n v="41000"/>
  </r>
  <r>
    <x v="28"/>
    <x v="356"/>
    <n v="56.4"/>
    <n v="56.91"/>
    <n v="56.2"/>
    <n v="56.75"/>
    <n v="130887"/>
  </r>
  <r>
    <x v="28"/>
    <x v="357"/>
    <n v="38.340000000000003"/>
    <n v="38.49"/>
    <n v="38.090000000000003"/>
    <n v="38.17"/>
    <n v="18401"/>
  </r>
  <r>
    <x v="28"/>
    <x v="358"/>
    <n v="15.97"/>
    <n v="16.420000000000002"/>
    <n v="15.93"/>
    <n v="16.260000000000002"/>
    <n v="41245"/>
  </r>
  <r>
    <x v="28"/>
    <x v="359"/>
    <n v="49.62"/>
    <n v="50.11"/>
    <n v="49.36"/>
    <n v="49.5"/>
    <n v="14487"/>
  </r>
  <r>
    <x v="28"/>
    <x v="360"/>
    <n v="10.49"/>
    <n v="10.6"/>
    <n v="10.24"/>
    <n v="10.39"/>
    <n v="59537"/>
  </r>
  <r>
    <x v="28"/>
    <x v="361"/>
    <n v="18.600000000000001"/>
    <n v="19.03"/>
    <n v="18.600000000000001"/>
    <n v="18.78"/>
    <n v="17679"/>
  </r>
  <r>
    <x v="28"/>
    <x v="362"/>
    <n v="10.96"/>
    <n v="11.63"/>
    <n v="10.76"/>
    <n v="10.97"/>
    <n v="151690"/>
  </r>
  <r>
    <x v="28"/>
    <x v="363"/>
    <n v="31.19"/>
    <n v="31.24"/>
    <n v="30.64"/>
    <n v="30.83"/>
    <n v="7237"/>
  </r>
  <r>
    <x v="28"/>
    <x v="364"/>
    <n v="48.12"/>
    <n v="48.49"/>
    <n v="48"/>
    <n v="48.36"/>
    <n v="69630"/>
  </r>
  <r>
    <x v="28"/>
    <x v="365"/>
    <n v="45.04"/>
    <n v="45.96"/>
    <n v="44.02"/>
    <n v="44.34"/>
    <n v="87324"/>
  </r>
  <r>
    <x v="28"/>
    <x v="366"/>
    <n v="31.99"/>
    <n v="31.99"/>
    <n v="31.57"/>
    <n v="31.68"/>
    <n v="5760"/>
  </r>
  <r>
    <x v="28"/>
    <x v="367"/>
    <n v="14.43"/>
    <n v="14.47"/>
    <n v="14.25"/>
    <n v="14.34"/>
    <n v="26469"/>
  </r>
  <r>
    <x v="28"/>
    <x v="368"/>
    <n v="55.94"/>
    <n v="56.93"/>
    <n v="55.27"/>
    <n v="56.26"/>
    <n v="11787"/>
  </r>
  <r>
    <x v="28"/>
    <x v="369"/>
    <n v="29.46"/>
    <n v="29.67"/>
    <n v="29.11"/>
    <n v="29.16"/>
    <n v="22354"/>
  </r>
  <r>
    <x v="28"/>
    <x v="370"/>
    <n v="46.33"/>
    <n v="48.23"/>
    <n v="45.89"/>
    <n v="46.74"/>
    <n v="61867"/>
  </r>
  <r>
    <x v="28"/>
    <x v="371"/>
    <n v="71.709999999999994"/>
    <n v="73.599999999999994"/>
    <n v="70.86"/>
    <n v="71.680000000000007"/>
    <n v="18715"/>
  </r>
  <r>
    <x v="28"/>
    <x v="372"/>
    <n v="25.16"/>
    <n v="25.7"/>
    <n v="25.12"/>
    <n v="25.35"/>
    <n v="21420"/>
  </r>
  <r>
    <x v="28"/>
    <x v="373"/>
    <n v="20.96"/>
    <n v="21.79"/>
    <n v="20.91"/>
    <n v="20.99"/>
    <n v="30733"/>
  </r>
  <r>
    <x v="28"/>
    <x v="374"/>
    <n v="77.81"/>
    <n v="79.8"/>
    <n v="77.099999999999994"/>
    <n v="79.209999999999994"/>
    <n v="19230"/>
  </r>
  <r>
    <x v="28"/>
    <x v="375"/>
    <n v="34.21"/>
    <n v="34.74"/>
    <n v="33.49"/>
    <n v="34.39"/>
    <n v="20082"/>
  </r>
  <r>
    <x v="28"/>
    <x v="376"/>
    <n v="3.64"/>
    <n v="3.718"/>
    <n v="3.56"/>
    <n v="3.57"/>
    <n v="221201"/>
  </r>
  <r>
    <x v="28"/>
    <x v="377"/>
    <n v="42.33"/>
    <n v="42.62"/>
    <n v="41.22"/>
    <n v="41.44"/>
    <n v="347135"/>
  </r>
  <r>
    <x v="28"/>
    <x v="378"/>
    <n v="16.61"/>
    <n v="16.829999999999998"/>
    <n v="16.39"/>
    <n v="16.760000000000002"/>
    <n v="34841"/>
  </r>
  <r>
    <x v="28"/>
    <x v="379"/>
    <n v="36.85"/>
    <n v="36.89"/>
    <n v="35.909999999999997"/>
    <n v="36.53"/>
    <n v="5945"/>
  </r>
  <r>
    <x v="28"/>
    <x v="380"/>
    <n v="44.26"/>
    <n v="44.38"/>
    <n v="43.884999999999998"/>
    <n v="44.16"/>
    <n v="7377"/>
  </r>
  <r>
    <x v="28"/>
    <x v="381"/>
    <n v="21.47"/>
    <n v="22"/>
    <n v="21.42"/>
    <n v="21.63"/>
    <n v="26323"/>
  </r>
  <r>
    <x v="28"/>
    <x v="382"/>
    <n v="5.75"/>
    <n v="6.13"/>
    <n v="5.57"/>
    <n v="5.79"/>
    <n v="362192"/>
  </r>
  <r>
    <x v="28"/>
    <x v="383"/>
    <n v="23.78"/>
    <n v="24.125"/>
    <n v="23.49"/>
    <n v="23.78"/>
    <n v="17481"/>
  </r>
  <r>
    <x v="28"/>
    <x v="384"/>
    <n v="26.61"/>
    <n v="27.245000000000001"/>
    <n v="26.52"/>
    <n v="26.73"/>
    <n v="39948"/>
  </r>
  <r>
    <x v="28"/>
    <x v="385"/>
    <n v="72.900000000000006"/>
    <n v="74.349999999999994"/>
    <n v="72.349999999999994"/>
    <n v="73.28"/>
    <n v="9691"/>
  </r>
  <r>
    <x v="28"/>
    <x v="386"/>
    <n v="40.479999999999997"/>
    <n v="41.23"/>
    <n v="40.18"/>
    <n v="40.75"/>
    <n v="14080"/>
  </r>
  <r>
    <x v="28"/>
    <x v="387"/>
    <n v="46.09"/>
    <n v="47.55"/>
    <n v="45.97"/>
    <n v="47.1"/>
    <n v="25175"/>
  </r>
  <r>
    <x v="28"/>
    <x v="388"/>
    <n v="20.56"/>
    <n v="20.61"/>
    <n v="19.809999999999999"/>
    <n v="20.22"/>
    <n v="25874"/>
  </r>
  <r>
    <x v="28"/>
    <x v="389"/>
    <n v="25.59"/>
    <n v="25.905000000000001"/>
    <n v="25.44"/>
    <n v="25.77"/>
    <n v="19635"/>
  </r>
  <r>
    <x v="28"/>
    <x v="390"/>
    <n v="15.63"/>
    <n v="15.79"/>
    <n v="15.39"/>
    <n v="15.63"/>
    <n v="23477"/>
  </r>
  <r>
    <x v="28"/>
    <x v="391"/>
    <n v="46.07"/>
    <n v="46.51"/>
    <n v="45.87"/>
    <n v="46.01"/>
    <n v="24996"/>
  </r>
  <r>
    <x v="28"/>
    <x v="392"/>
    <n v="14.85"/>
    <n v="14.922000000000001"/>
    <n v="14.61"/>
    <n v="14.67"/>
    <n v="18706"/>
  </r>
  <r>
    <x v="28"/>
    <x v="393"/>
    <n v="3.67"/>
    <n v="4.05"/>
    <n v="3.61"/>
    <n v="3.91"/>
    <n v="686220"/>
  </r>
  <r>
    <x v="28"/>
    <x v="394"/>
    <n v="19.739999999999998"/>
    <n v="20.0701"/>
    <n v="19.59"/>
    <n v="19.739999999999998"/>
    <n v="85075"/>
  </r>
  <r>
    <x v="28"/>
    <x v="395"/>
    <n v="34.340000000000003"/>
    <n v="34.51"/>
    <n v="33.99"/>
    <n v="34.090000000000003"/>
    <n v="11062"/>
  </r>
  <r>
    <x v="28"/>
    <x v="396"/>
    <n v="18.28"/>
    <n v="18.93"/>
    <n v="18.260000000000002"/>
    <n v="18.73"/>
    <n v="106154"/>
  </r>
  <r>
    <x v="28"/>
    <x v="397"/>
    <n v="18.36"/>
    <n v="18.57"/>
    <n v="18.260000000000002"/>
    <n v="18.420000000000002"/>
    <n v="43315"/>
  </r>
  <r>
    <x v="28"/>
    <x v="398"/>
    <n v="18.91"/>
    <n v="19.010000000000002"/>
    <n v="18.63"/>
    <n v="18.78"/>
    <n v="10269"/>
  </r>
  <r>
    <x v="28"/>
    <x v="399"/>
    <n v="27.78"/>
    <n v="28.37"/>
    <n v="27.73"/>
    <n v="28.18"/>
    <n v="247080"/>
  </r>
  <r>
    <x v="28"/>
    <x v="400"/>
    <n v="62.89"/>
    <n v="63.51"/>
    <n v="61.63"/>
    <n v="62.59"/>
    <n v="7766"/>
  </r>
  <r>
    <x v="28"/>
    <x v="401"/>
    <n v="59.11"/>
    <n v="59.97"/>
    <n v="58.56"/>
    <n v="58.84"/>
    <n v="13516"/>
  </r>
  <r>
    <x v="28"/>
    <x v="402"/>
    <n v="52.11"/>
    <n v="52.72"/>
    <n v="51.81"/>
    <n v="51.96"/>
    <n v="11134"/>
  </r>
  <r>
    <x v="28"/>
    <x v="403"/>
    <n v="27.2"/>
    <n v="27.39"/>
    <n v="26.56"/>
    <n v="26.97"/>
    <n v="57810"/>
  </r>
  <r>
    <x v="28"/>
    <x v="404"/>
    <n v="53.02"/>
    <n v="53.84"/>
    <n v="52.77"/>
    <n v="53.64"/>
    <n v="10816"/>
  </r>
  <r>
    <x v="28"/>
    <x v="405"/>
    <n v="56.35"/>
    <n v="57.13"/>
    <n v="56"/>
    <n v="56.83"/>
    <n v="68575"/>
  </r>
  <r>
    <x v="28"/>
    <x v="406"/>
    <n v="10.75"/>
    <n v="10.86"/>
    <n v="10.64"/>
    <n v="10.72"/>
    <n v="69059"/>
  </r>
  <r>
    <x v="28"/>
    <x v="407"/>
    <n v="8.1199999999999992"/>
    <n v="8.4649999999999999"/>
    <n v="8.01"/>
    <n v="8.23"/>
    <n v="69234"/>
  </r>
  <r>
    <x v="28"/>
    <x v="408"/>
    <n v="33.72"/>
    <n v="34.07"/>
    <n v="33.44"/>
    <n v="33.479999999999997"/>
    <n v="8295"/>
  </r>
  <r>
    <x v="28"/>
    <x v="409"/>
    <n v="20.03"/>
    <n v="20.54"/>
    <n v="19.620999999999999"/>
    <n v="20.09"/>
    <n v="63454"/>
  </r>
  <r>
    <x v="28"/>
    <x v="410"/>
    <n v="36.76"/>
    <n v="37.145000000000003"/>
    <n v="36.18"/>
    <n v="36.36"/>
    <n v="8486"/>
  </r>
  <r>
    <x v="28"/>
    <x v="411"/>
    <n v="31.71"/>
    <n v="31.85"/>
    <n v="31.51"/>
    <n v="31.73"/>
    <n v="40059"/>
  </r>
  <r>
    <x v="28"/>
    <x v="412"/>
    <n v="65.099999999999994"/>
    <n v="68.14"/>
    <n v="64.52"/>
    <n v="66.03"/>
    <n v="45211"/>
  </r>
  <r>
    <x v="28"/>
    <x v="413"/>
    <n v="22.8"/>
    <n v="22.82"/>
    <n v="22.41"/>
    <n v="22.54"/>
    <n v="58392"/>
  </r>
  <r>
    <x v="28"/>
    <x v="414"/>
    <n v="47.67"/>
    <n v="47.94"/>
    <n v="47.24"/>
    <n v="47.73"/>
    <n v="6058"/>
  </r>
  <r>
    <x v="28"/>
    <x v="415"/>
    <n v="49.38"/>
    <n v="50.29"/>
    <n v="49.38"/>
    <n v="49.87"/>
    <n v="20066"/>
  </r>
  <r>
    <x v="28"/>
    <x v="416"/>
    <n v="20.83"/>
    <n v="21.71"/>
    <n v="20.5"/>
    <n v="21.15"/>
    <n v="83371"/>
  </r>
  <r>
    <x v="28"/>
    <x v="417"/>
    <n v="38.08"/>
    <n v="38.39"/>
    <n v="37.799999999999997"/>
    <n v="37.979999999999997"/>
    <n v="30309"/>
  </r>
  <r>
    <x v="28"/>
    <x v="418"/>
    <n v="35.200000000000003"/>
    <n v="35.74"/>
    <n v="34.979999999999997"/>
    <n v="35.450000000000003"/>
    <n v="12049"/>
  </r>
  <r>
    <x v="28"/>
    <x v="419"/>
    <n v="49.63"/>
    <n v="51.73"/>
    <n v="49.4"/>
    <n v="50.91"/>
    <n v="50516"/>
  </r>
  <r>
    <x v="28"/>
    <x v="420"/>
    <n v="15.82"/>
    <n v="15.89"/>
    <n v="15.52"/>
    <n v="15.77"/>
    <n v="33596"/>
  </r>
  <r>
    <x v="28"/>
    <x v="421"/>
    <n v="26.79"/>
    <n v="27.56"/>
    <n v="26.77"/>
    <n v="27.13"/>
    <n v="24579"/>
  </r>
  <r>
    <x v="28"/>
    <x v="422"/>
    <n v="14.71"/>
    <n v="14.74"/>
    <n v="14.4"/>
    <n v="14.47"/>
    <n v="24230"/>
  </r>
  <r>
    <x v="28"/>
    <x v="423"/>
    <n v="41.38"/>
    <n v="41.53"/>
    <n v="40.9"/>
    <n v="40.97"/>
    <n v="8023"/>
  </r>
  <r>
    <x v="28"/>
    <x v="424"/>
    <n v="40"/>
    <n v="41.3"/>
    <n v="39.31"/>
    <n v="40.770000000000003"/>
    <n v="50283"/>
  </r>
  <r>
    <x v="28"/>
    <x v="425"/>
    <n v="19.52"/>
    <n v="19.84"/>
    <n v="19.28"/>
    <n v="19.77"/>
    <n v="61582"/>
  </r>
  <r>
    <x v="28"/>
    <x v="426"/>
    <n v="44.04"/>
    <n v="44.26"/>
    <n v="43.49"/>
    <n v="43.93"/>
    <n v="15931"/>
  </r>
  <r>
    <x v="28"/>
    <x v="427"/>
    <n v="15.79"/>
    <n v="16.059999999999999"/>
    <n v="15.75"/>
    <n v="15.98"/>
    <n v="122409"/>
  </r>
  <r>
    <x v="28"/>
    <x v="428"/>
    <n v="24.38"/>
    <n v="24.53"/>
    <n v="24.24"/>
    <n v="24.38"/>
    <n v="38730"/>
  </r>
  <r>
    <x v="28"/>
    <x v="429"/>
    <n v="26.55"/>
    <n v="26.75"/>
    <n v="26.45"/>
    <n v="26.52"/>
    <n v="247752"/>
  </r>
  <r>
    <x v="28"/>
    <x v="430"/>
    <n v="48.33"/>
    <n v="48.4"/>
    <n v="47"/>
    <n v="47.72"/>
    <n v="19290"/>
  </r>
  <r>
    <x v="28"/>
    <x v="431"/>
    <n v="26.2"/>
    <n v="26.5"/>
    <n v="25.88"/>
    <n v="26.35"/>
    <n v="12087"/>
  </r>
  <r>
    <x v="28"/>
    <x v="432"/>
    <n v="13.69"/>
    <n v="13.72"/>
    <n v="13.45"/>
    <n v="13.59"/>
    <n v="23747"/>
  </r>
  <r>
    <x v="28"/>
    <x v="433"/>
    <n v="35.5"/>
    <n v="35.57"/>
    <n v="34.97"/>
    <n v="34.97"/>
    <n v="4538"/>
  </r>
  <r>
    <x v="28"/>
    <x v="434"/>
    <n v="8.77"/>
    <n v="9.14"/>
    <n v="8.5299999999999994"/>
    <n v="8.83"/>
    <n v="90934"/>
  </r>
  <r>
    <x v="28"/>
    <x v="435"/>
    <n v="46.03"/>
    <n v="46.54"/>
    <n v="45.73"/>
    <n v="46.02"/>
    <n v="60946"/>
  </r>
  <r>
    <x v="28"/>
    <x v="436"/>
    <n v="5.27"/>
    <n v="5.45"/>
    <n v="5.21"/>
    <n v="5.36"/>
    <n v="74425"/>
  </r>
  <r>
    <x v="28"/>
    <x v="437"/>
    <n v="8.9499999999999993"/>
    <n v="9.3000000000000007"/>
    <n v="8.89"/>
    <n v="9.0299999999999994"/>
    <n v="28379"/>
  </r>
  <r>
    <x v="28"/>
    <x v="438"/>
    <n v="37.450000000000003"/>
    <n v="38.08"/>
    <n v="37.26"/>
    <n v="37.71"/>
    <n v="24154"/>
  </r>
  <r>
    <x v="28"/>
    <x v="439"/>
    <n v="36.53"/>
    <n v="36.69"/>
    <n v="36.130000000000003"/>
    <n v="36.28"/>
    <n v="42919"/>
  </r>
  <r>
    <x v="28"/>
    <x v="440"/>
    <n v="6.66"/>
    <n v="6.7"/>
    <n v="6.46"/>
    <n v="6.57"/>
    <n v="123090"/>
  </r>
  <r>
    <x v="28"/>
    <x v="441"/>
    <n v="40.32"/>
    <n v="41.09"/>
    <n v="40.01"/>
    <n v="40.43"/>
    <n v="7910"/>
  </r>
  <r>
    <x v="28"/>
    <x v="442"/>
    <n v="43.08"/>
    <n v="44.39"/>
    <n v="42.89"/>
    <n v="44.2"/>
    <n v="48409"/>
  </r>
  <r>
    <x v="28"/>
    <x v="443"/>
    <n v="43.43"/>
    <n v="44.22"/>
    <n v="43.05"/>
    <n v="43.18"/>
    <n v="21991"/>
  </r>
  <r>
    <x v="28"/>
    <x v="444"/>
    <n v="48.21"/>
    <n v="49.93"/>
    <n v="48"/>
    <n v="49.04"/>
    <n v="49504"/>
  </r>
  <r>
    <x v="28"/>
    <x v="445"/>
    <n v="12.25"/>
    <n v="12.44"/>
    <n v="12.02"/>
    <n v="12.32"/>
    <n v="32605"/>
  </r>
  <r>
    <x v="28"/>
    <x v="446"/>
    <n v="13.86"/>
    <n v="14.15"/>
    <n v="13.63"/>
    <n v="13.94"/>
    <n v="62975"/>
  </r>
  <r>
    <x v="28"/>
    <x v="447"/>
    <n v="15.68"/>
    <n v="15.83"/>
    <n v="15.355"/>
    <n v="15.44"/>
    <n v="17018"/>
  </r>
  <r>
    <x v="28"/>
    <x v="448"/>
    <n v="41.45"/>
    <n v="41.67"/>
    <n v="40.01"/>
    <n v="40.21"/>
    <n v="35908"/>
  </r>
  <r>
    <x v="28"/>
    <x v="449"/>
    <n v="29.69"/>
    <n v="29.96"/>
    <n v="29.260999999999999"/>
    <n v="29.63"/>
    <n v="116047"/>
  </r>
  <r>
    <x v="28"/>
    <x v="450"/>
    <n v="22.45"/>
    <n v="22.77"/>
    <n v="22.26"/>
    <n v="22.49"/>
    <n v="204233"/>
  </r>
  <r>
    <x v="28"/>
    <x v="451"/>
    <n v="17.5"/>
    <n v="17.95"/>
    <n v="17.39"/>
    <n v="17.510000000000002"/>
    <n v="73017"/>
  </r>
  <r>
    <x v="28"/>
    <x v="452"/>
    <n v="24.68"/>
    <n v="24.91"/>
    <n v="23.95"/>
    <n v="24.28"/>
    <n v="112195"/>
  </r>
  <r>
    <x v="28"/>
    <x v="453"/>
    <n v="20.100000000000001"/>
    <n v="20.68"/>
    <n v="19.93"/>
    <n v="20.350000000000001"/>
    <n v="34526"/>
  </r>
  <r>
    <x v="28"/>
    <x v="454"/>
    <n v="57.46"/>
    <n v="58.6"/>
    <n v="57.06"/>
    <n v="57.38"/>
    <n v="48118"/>
  </r>
  <r>
    <x v="28"/>
    <x v="455"/>
    <n v="54.78"/>
    <n v="55.47"/>
    <n v="54.59"/>
    <n v="54.94"/>
    <n v="46738"/>
  </r>
  <r>
    <x v="28"/>
    <x v="456"/>
    <n v="20.85"/>
    <n v="21.62"/>
    <n v="20.76"/>
    <n v="21.23"/>
    <n v="202108"/>
  </r>
  <r>
    <x v="28"/>
    <x v="457"/>
    <n v="59.38"/>
    <n v="59.94"/>
    <n v="59.31"/>
    <n v="59.63"/>
    <n v="46627"/>
  </r>
  <r>
    <x v="28"/>
    <x v="458"/>
    <n v="40.049999999999997"/>
    <n v="40.270000000000003"/>
    <n v="39.619999999999997"/>
    <n v="40.01"/>
    <n v="12857"/>
  </r>
  <r>
    <x v="28"/>
    <x v="459"/>
    <n v="69.23"/>
    <n v="69.56"/>
    <n v="68.599999999999994"/>
    <n v="69.16"/>
    <n v="5877"/>
  </r>
  <r>
    <x v="28"/>
    <x v="460"/>
    <n v="28.64"/>
    <n v="29.48"/>
    <n v="28.62"/>
    <n v="29.09"/>
    <n v="645"/>
  </r>
  <r>
    <x v="28"/>
    <x v="461"/>
    <n v="18.75"/>
    <n v="18.87"/>
    <n v="18.45"/>
    <n v="18.63"/>
    <n v="81945"/>
  </r>
  <r>
    <x v="28"/>
    <x v="462"/>
    <n v="49.88"/>
    <n v="50.9"/>
    <n v="49.33"/>
    <n v="50.06"/>
    <n v="15009"/>
  </r>
  <r>
    <x v="28"/>
    <x v="463"/>
    <n v="59.46"/>
    <n v="62.43"/>
    <n v="59"/>
    <n v="60.49"/>
    <n v="37439"/>
  </r>
  <r>
    <x v="28"/>
    <x v="464"/>
    <n v="22.7"/>
    <n v="23.16"/>
    <n v="22.55"/>
    <n v="23"/>
    <n v="29915"/>
  </r>
  <r>
    <x v="28"/>
    <x v="465"/>
    <n v="37"/>
    <n v="37.78"/>
    <n v="36.19"/>
    <n v="37.06"/>
    <n v="26178"/>
  </r>
  <r>
    <x v="28"/>
    <x v="466"/>
    <n v="29.98"/>
    <n v="30.15"/>
    <n v="29.86"/>
    <n v="29.89"/>
    <n v="165387"/>
  </r>
  <r>
    <x v="28"/>
    <x v="467"/>
    <n v="38.35"/>
    <n v="38.75"/>
    <n v="37.92"/>
    <n v="38.049999999999997"/>
    <n v="89081"/>
  </r>
  <r>
    <x v="28"/>
    <x v="468"/>
    <n v="53.9"/>
    <n v="54.2"/>
    <n v="53.5"/>
    <n v="53.9"/>
    <n v="8461"/>
  </r>
  <r>
    <x v="28"/>
    <x v="469"/>
    <n v="35.119999999999997"/>
    <n v="35.81"/>
    <n v="34.520000000000003"/>
    <n v="35.33"/>
    <n v="32638"/>
  </r>
  <r>
    <x v="28"/>
    <x v="470"/>
    <n v="44.58"/>
    <n v="44.7"/>
    <n v="44.13"/>
    <n v="44.28"/>
    <n v="4652"/>
  </r>
  <r>
    <x v="28"/>
    <x v="471"/>
    <n v="26.04"/>
    <n v="26.69"/>
    <n v="25.99"/>
    <n v="26.28"/>
    <n v="520608"/>
  </r>
  <r>
    <x v="28"/>
    <x v="472"/>
    <n v="29.16"/>
    <n v="29.59"/>
    <n v="28.27"/>
    <n v="29.21"/>
    <n v="24821"/>
  </r>
  <r>
    <x v="28"/>
    <x v="473"/>
    <n v="15.5"/>
    <n v="15.84"/>
    <n v="15.31"/>
    <n v="15.38"/>
    <n v="50855"/>
  </r>
  <r>
    <x v="28"/>
    <x v="474"/>
    <n v="65.900000000000006"/>
    <n v="66.959999999999994"/>
    <n v="65.37"/>
    <n v="66.52"/>
    <n v="13985"/>
  </r>
  <r>
    <x v="28"/>
    <x v="475"/>
    <n v="9.93"/>
    <n v="9.93"/>
    <n v="9.76"/>
    <n v="9.7799999999999994"/>
    <n v="70302"/>
  </r>
  <r>
    <x v="28"/>
    <x v="476"/>
    <n v="46.57"/>
    <n v="46.9"/>
    <n v="45.19"/>
    <n v="45.92"/>
    <n v="70656"/>
  </r>
  <r>
    <x v="28"/>
    <x v="477"/>
    <n v="28.85"/>
    <n v="29.25"/>
    <n v="28.85"/>
    <n v="29.15"/>
    <n v="24145"/>
  </r>
  <r>
    <x v="28"/>
    <x v="478"/>
    <n v="16.59"/>
    <n v="17.23"/>
    <n v="16.57"/>
    <n v="16.89"/>
    <n v="76632"/>
  </r>
  <r>
    <x v="28"/>
    <x v="479"/>
    <n v="48.89"/>
    <n v="49.34"/>
    <n v="48.84"/>
    <n v="49.08"/>
    <n v="150940"/>
  </r>
  <r>
    <x v="28"/>
    <x v="480"/>
    <n v="35.409999999999997"/>
    <n v="35.78"/>
    <n v="34.86"/>
    <n v="35.68"/>
    <n v="11274"/>
  </r>
  <r>
    <x v="28"/>
    <x v="481"/>
    <n v="450.06"/>
    <n v="456.96"/>
    <n v="443.73"/>
    <n v="444.96"/>
    <n v="317"/>
  </r>
  <r>
    <x v="28"/>
    <x v="482"/>
    <n v="18.309999999999999"/>
    <n v="18.47"/>
    <n v="18.13"/>
    <n v="18.170000000000002"/>
    <n v="49927"/>
  </r>
  <r>
    <x v="28"/>
    <x v="483"/>
    <n v="35.61"/>
    <n v="35.61"/>
    <n v="34.68"/>
    <n v="35.08"/>
    <n v="32382"/>
  </r>
  <r>
    <x v="28"/>
    <x v="484"/>
    <n v="48.35"/>
    <n v="48.53"/>
    <n v="48.15"/>
    <n v="48.18"/>
    <n v="192102"/>
  </r>
  <r>
    <x v="28"/>
    <x v="485"/>
    <n v="15.41"/>
    <n v="15.75"/>
    <n v="15.06"/>
    <n v="15.45"/>
    <n v="48653"/>
  </r>
  <r>
    <x v="28"/>
    <x v="486"/>
    <n v="65.180000000000007"/>
    <n v="69.2"/>
    <n v="63.25"/>
    <n v="67.66"/>
    <n v="82378"/>
  </r>
  <r>
    <x v="28"/>
    <x v="487"/>
    <n v="41.37"/>
    <n v="41.93"/>
    <n v="40.4"/>
    <n v="40.75"/>
    <n v="173742"/>
  </r>
  <r>
    <x v="28"/>
    <x v="488"/>
    <n v="19.27"/>
    <n v="19.28"/>
    <n v="19.05"/>
    <n v="19.2"/>
    <n v="30691"/>
  </r>
  <r>
    <x v="28"/>
    <x v="489"/>
    <n v="16.54"/>
    <n v="17.184999999999999"/>
    <n v="16.21"/>
    <n v="16.78"/>
    <n v="64912"/>
  </r>
  <r>
    <x v="28"/>
    <x v="490"/>
    <n v="22.27"/>
    <n v="22.58"/>
    <n v="22.05"/>
    <n v="22.16"/>
    <n v="61615"/>
  </r>
  <r>
    <x v="28"/>
    <x v="491"/>
    <n v="66.97"/>
    <n v="67.14"/>
    <n v="66.5"/>
    <n v="66.58"/>
    <n v="204789"/>
  </r>
  <r>
    <x v="28"/>
    <x v="492"/>
    <n v="33.630000000000003"/>
    <n v="33.799999999999997"/>
    <n v="33.479999999999997"/>
    <n v="33.6"/>
    <n v="6710"/>
  </r>
  <r>
    <x v="28"/>
    <x v="493"/>
    <n v="7.32"/>
    <n v="7.4"/>
    <n v="7.21"/>
    <n v="7.32"/>
    <n v="377314"/>
  </r>
  <r>
    <x v="28"/>
    <x v="494"/>
    <n v="38.46"/>
    <n v="39.83"/>
    <n v="38.305"/>
    <n v="38.96"/>
    <n v="83491"/>
  </r>
  <r>
    <x v="28"/>
    <x v="495"/>
    <n v="17.22"/>
    <n v="17.350000000000001"/>
    <n v="16.78"/>
    <n v="16.84"/>
    <n v="326852"/>
  </r>
  <r>
    <x v="28"/>
    <x v="496"/>
    <n v="32.799999999999997"/>
    <n v="33.380000000000003"/>
    <n v="32.69"/>
    <n v="33.15"/>
    <n v="57490"/>
  </r>
  <r>
    <x v="28"/>
    <x v="497"/>
    <n v="16.100000000000001"/>
    <n v="16.989999999999998"/>
    <n v="16.059999999999999"/>
    <n v="16.68"/>
    <n v="75213"/>
  </r>
  <r>
    <x v="28"/>
    <x v="498"/>
    <n v="52.39"/>
    <n v="52.44"/>
    <n v="51.46"/>
    <n v="51.5"/>
    <n v="44754"/>
  </r>
  <r>
    <x v="29"/>
    <x v="0"/>
    <n v="26.29"/>
    <n v="26.98"/>
    <n v="26.21"/>
    <n v="26.82"/>
    <n v="31912"/>
  </r>
  <r>
    <x v="29"/>
    <x v="1"/>
    <n v="13"/>
    <n v="13.49"/>
    <n v="12.85"/>
    <n v="13.42"/>
    <n v="321307"/>
  </r>
  <r>
    <x v="29"/>
    <x v="2"/>
    <n v="186.2"/>
    <n v="186.86"/>
    <n v="184.27010000000001"/>
    <n v="186.024"/>
    <n v="150152"/>
  </r>
  <r>
    <x v="29"/>
    <x v="3"/>
    <n v="21.71"/>
    <n v="21.91"/>
    <n v="21.44"/>
    <n v="21.89"/>
    <n v="26341"/>
  </r>
  <r>
    <x v="29"/>
    <x v="4"/>
    <n v="49.93"/>
    <n v="50.43"/>
    <n v="49.615000000000002"/>
    <n v="50.33"/>
    <n v="113335"/>
  </r>
  <r>
    <x v="29"/>
    <x v="5"/>
    <n v="52.51"/>
    <n v="52.79"/>
    <n v="51.52"/>
    <n v="52.26"/>
    <n v="25436"/>
  </r>
  <r>
    <x v="29"/>
    <x v="6"/>
    <n v="32.35"/>
    <n v="32.719000000000001"/>
    <n v="32.119999999999997"/>
    <n v="32.549999999999997"/>
    <n v="48900"/>
  </r>
  <r>
    <x v="29"/>
    <x v="7"/>
    <n v="26.26"/>
    <n v="26.52"/>
    <n v="26.05"/>
    <n v="26.36"/>
    <n v="48710"/>
  </r>
  <r>
    <x v="29"/>
    <x v="8"/>
    <n v="28.42"/>
    <n v="28.79"/>
    <n v="27.88"/>
    <n v="28.76"/>
    <n v="41192"/>
  </r>
  <r>
    <x v="29"/>
    <x v="9"/>
    <n v="38.799999999999997"/>
    <n v="38.9"/>
    <n v="38.51"/>
    <n v="38.78"/>
    <n v="26901"/>
  </r>
  <r>
    <x v="29"/>
    <x v="10"/>
    <n v="22.46"/>
    <n v="23.07"/>
    <n v="22.27"/>
    <n v="23.01"/>
    <n v="36736"/>
  </r>
  <r>
    <x v="29"/>
    <x v="11"/>
    <n v="24.57"/>
    <n v="24.78"/>
    <n v="24.22"/>
    <n v="24.78"/>
    <n v="18120"/>
  </r>
  <r>
    <x v="29"/>
    <x v="12"/>
    <n v="30.52"/>
    <n v="30.7"/>
    <n v="30.1"/>
    <n v="30.65"/>
    <n v="31648"/>
  </r>
  <r>
    <x v="29"/>
    <x v="13"/>
    <n v="13.87"/>
    <n v="14.71"/>
    <n v="13.8"/>
    <n v="14.7"/>
    <n v="71689"/>
  </r>
  <r>
    <x v="29"/>
    <x v="14"/>
    <n v="27.04"/>
    <n v="27.06"/>
    <n v="26.47"/>
    <n v="26.62"/>
    <n v="59569"/>
  </r>
  <r>
    <x v="29"/>
    <x v="15"/>
    <n v="41.22"/>
    <n v="41.72"/>
    <n v="41.01"/>
    <n v="41.57"/>
    <n v="41062"/>
  </r>
  <r>
    <x v="29"/>
    <x v="16"/>
    <n v="55.23"/>
    <n v="56.28"/>
    <n v="54.59"/>
    <n v="55.87"/>
    <n v="13234"/>
  </r>
  <r>
    <x v="29"/>
    <x v="17"/>
    <n v="43.97"/>
    <n v="44"/>
    <n v="41.56"/>
    <n v="42.75"/>
    <n v="302133"/>
  </r>
  <r>
    <x v="29"/>
    <x v="18"/>
    <n v="13.78"/>
    <n v="14.49"/>
    <n v="13.7"/>
    <n v="14.36"/>
    <n v="31621"/>
  </r>
  <r>
    <x v="29"/>
    <x v="19"/>
    <n v="30.94"/>
    <n v="31.64"/>
    <n v="30.65"/>
    <n v="31.64"/>
    <n v="8156"/>
  </r>
  <r>
    <x v="29"/>
    <x v="20"/>
    <n v="18.89"/>
    <n v="19.2"/>
    <n v="18.8"/>
    <n v="18.95"/>
    <n v="37123"/>
  </r>
  <r>
    <x v="29"/>
    <x v="21"/>
    <n v="18.350000000000001"/>
    <n v="19.03"/>
    <n v="18.149999999999999"/>
    <n v="18.97"/>
    <n v="76455"/>
  </r>
  <r>
    <x v="29"/>
    <x v="22"/>
    <n v="31.06"/>
    <n v="31.17"/>
    <n v="30.58"/>
    <n v="31.13"/>
    <n v="40815"/>
  </r>
  <r>
    <x v="29"/>
    <x v="23"/>
    <n v="20.399999999999999"/>
    <n v="20.445"/>
    <n v="20.100000000000001"/>
    <n v="20.25"/>
    <n v="82772"/>
  </r>
  <r>
    <x v="29"/>
    <x v="24"/>
    <n v="12.77"/>
    <n v="12.81"/>
    <n v="12.54"/>
    <n v="12.76"/>
    <n v="288252"/>
  </r>
  <r>
    <x v="29"/>
    <x v="25"/>
    <n v="5.15"/>
    <n v="5.63"/>
    <n v="5.12"/>
    <n v="5.54"/>
    <n v="292052"/>
  </r>
  <r>
    <x v="29"/>
    <x v="26"/>
    <n v="58.59"/>
    <n v="58.795000000000002"/>
    <n v="58.01"/>
    <n v="58.31"/>
    <n v="50743"/>
  </r>
  <r>
    <x v="29"/>
    <x v="27"/>
    <n v="36.32"/>
    <n v="36.82"/>
    <n v="35.65"/>
    <n v="36.200000000000003"/>
    <n v="54050"/>
  </r>
  <r>
    <x v="29"/>
    <x v="28"/>
    <n v="35.78"/>
    <n v="36.49"/>
    <n v="35.67"/>
    <n v="36.44"/>
    <n v="28955"/>
  </r>
  <r>
    <x v="29"/>
    <x v="29"/>
    <n v="90.09"/>
    <n v="90.93"/>
    <n v="88.27"/>
    <n v="88.67"/>
    <n v="70093"/>
  </r>
  <r>
    <x v="29"/>
    <x v="30"/>
    <n v="17.28"/>
    <n v="17.88"/>
    <n v="17.239999999999998"/>
    <n v="17.73"/>
    <n v="26537"/>
  </r>
  <r>
    <x v="29"/>
    <x v="31"/>
    <n v="30.92"/>
    <n v="30.92"/>
    <n v="30.01"/>
    <n v="30.6"/>
    <n v="70826"/>
  </r>
  <r>
    <x v="29"/>
    <x v="32"/>
    <n v="40.65"/>
    <n v="40.75"/>
    <n v="40.06"/>
    <n v="40.659999999999997"/>
    <n v="20714"/>
  </r>
  <r>
    <x v="29"/>
    <x v="33"/>
    <n v="89.57"/>
    <n v="93.05"/>
    <n v="89.33"/>
    <n v="92.51"/>
    <n v="42087"/>
  </r>
  <r>
    <x v="29"/>
    <x v="34"/>
    <n v="59.67"/>
    <n v="61.97"/>
    <n v="59.42"/>
    <n v="61.65"/>
    <n v="49935"/>
  </r>
  <r>
    <x v="29"/>
    <x v="35"/>
    <n v="75.88"/>
    <n v="76.89"/>
    <n v="74.75"/>
    <n v="76.13"/>
    <n v="12495"/>
  </r>
  <r>
    <x v="29"/>
    <x v="36"/>
    <n v="35.61"/>
    <n v="36"/>
    <n v="35.31"/>
    <n v="36"/>
    <n v="15526"/>
  </r>
  <r>
    <x v="29"/>
    <x v="37"/>
    <n v="70.760000000000005"/>
    <n v="71.16"/>
    <n v="70.150000000000006"/>
    <n v="70.97"/>
    <n v="13781"/>
  </r>
  <r>
    <x v="29"/>
    <x v="38"/>
    <n v="34.04"/>
    <n v="34.72"/>
    <n v="33.799999999999997"/>
    <n v="34.630000000000003"/>
    <n v="19549"/>
  </r>
  <r>
    <x v="29"/>
    <x v="39"/>
    <n v="68.83"/>
    <n v="70.988500000000002"/>
    <n v="67.959999999999994"/>
    <n v="70.510000000000005"/>
    <n v="13839"/>
  </r>
  <r>
    <x v="29"/>
    <x v="40"/>
    <n v="32.53"/>
    <n v="32.82"/>
    <n v="31.93"/>
    <n v="32.79"/>
    <n v="33347"/>
  </r>
  <r>
    <x v="29"/>
    <x v="41"/>
    <n v="34.04"/>
    <n v="34.82"/>
    <n v="33.909999999999997"/>
    <n v="34.81"/>
    <n v="11717"/>
  </r>
  <r>
    <x v="29"/>
    <x v="42"/>
    <n v="32.76"/>
    <n v="33.5"/>
    <n v="32.64"/>
    <n v="33.22"/>
    <n v="94664"/>
  </r>
  <r>
    <x v="29"/>
    <x v="43"/>
    <n v="25.41"/>
    <n v="25.99"/>
    <n v="25.18"/>
    <n v="25.88"/>
    <n v="26956"/>
  </r>
  <r>
    <x v="29"/>
    <x v="44"/>
    <n v="145.69999999999999"/>
    <n v="147.12"/>
    <n v="144.57"/>
    <n v="145.13999999999999"/>
    <n v="11861"/>
  </r>
  <r>
    <x v="29"/>
    <x v="45"/>
    <n v="51.75"/>
    <n v="52.52"/>
    <n v="51.38"/>
    <n v="52.28"/>
    <n v="30829"/>
  </r>
  <r>
    <x v="29"/>
    <x v="46"/>
    <n v="16.670000000000002"/>
    <n v="16.97"/>
    <n v="16.55"/>
    <n v="16.96"/>
    <n v="1546344"/>
  </r>
  <r>
    <x v="29"/>
    <x v="47"/>
    <n v="56.62"/>
    <n v="57.17"/>
    <n v="56"/>
    <n v="56.95"/>
    <n v="35241"/>
  </r>
  <r>
    <x v="29"/>
    <x v="48"/>
    <n v="36.54"/>
    <n v="37.22"/>
    <n v="36.46"/>
    <n v="37.130000000000003"/>
    <n v="23558"/>
  </r>
  <r>
    <x v="29"/>
    <x v="49"/>
    <n v="27.17"/>
    <n v="27.37"/>
    <n v="26.68"/>
    <n v="26.93"/>
    <n v="83308"/>
  </r>
  <r>
    <x v="29"/>
    <x v="50"/>
    <n v="36.42"/>
    <n v="37.25"/>
    <n v="36.32"/>
    <n v="37.1"/>
    <n v="32450"/>
  </r>
  <r>
    <x v="29"/>
    <x v="51"/>
    <n v="77.31"/>
    <n v="77.31"/>
    <n v="76.45"/>
    <n v="77.06"/>
    <n v="8768"/>
  </r>
  <r>
    <x v="29"/>
    <x v="52"/>
    <n v="43.41"/>
    <n v="44.81"/>
    <n v="43.14"/>
    <n v="44.71"/>
    <n v="9342"/>
  </r>
  <r>
    <x v="29"/>
    <x v="53"/>
    <n v="67.599999999999994"/>
    <n v="67.599999999999994"/>
    <n v="66.760000000000005"/>
    <n v="67.260000000000005"/>
    <n v="14583"/>
  </r>
  <r>
    <x v="29"/>
    <x v="54"/>
    <n v="98.85"/>
    <n v="101.17"/>
    <n v="98.04"/>
    <n v="101.07"/>
    <n v="11774"/>
  </r>
  <r>
    <x v="29"/>
    <x v="55"/>
    <n v="48.21"/>
    <n v="48.28"/>
    <n v="47.55"/>
    <n v="48.24"/>
    <n v="5065"/>
  </r>
  <r>
    <x v="29"/>
    <x v="56"/>
    <n v="40.5"/>
    <n v="41.8"/>
    <n v="40.46"/>
    <n v="41.76"/>
    <n v="44394"/>
  </r>
  <r>
    <x v="29"/>
    <x v="57"/>
    <n v="24.81"/>
    <n v="25.42"/>
    <n v="24.71"/>
    <n v="25.42"/>
    <n v="14861"/>
  </r>
  <r>
    <x v="29"/>
    <x v="58"/>
    <n v="48.9"/>
    <n v="48.98"/>
    <n v="48.34"/>
    <n v="48.54"/>
    <n v="20896"/>
  </r>
  <r>
    <x v="29"/>
    <x v="59"/>
    <n v="18.52"/>
    <n v="19.059999999999999"/>
    <n v="18.38"/>
    <n v="19.05"/>
    <n v="72805"/>
  </r>
  <r>
    <x v="29"/>
    <x v="60"/>
    <n v="27.88"/>
    <n v="27.88"/>
    <n v="27.3"/>
    <n v="27.7"/>
    <n v="122340"/>
  </r>
  <r>
    <x v="29"/>
    <x v="61"/>
    <n v="49.13"/>
    <n v="50.31"/>
    <n v="49.08"/>
    <n v="50.11"/>
    <n v="5963"/>
  </r>
  <r>
    <x v="29"/>
    <x v="62"/>
    <n v="36.46"/>
    <n v="36.86"/>
    <n v="35.950000000000003"/>
    <n v="36.75"/>
    <n v="24907"/>
  </r>
  <r>
    <x v="29"/>
    <x v="63"/>
    <n v="25.2"/>
    <n v="25.76"/>
    <n v="25.03"/>
    <n v="25.74"/>
    <n v="6892"/>
  </r>
  <r>
    <x v="29"/>
    <x v="64"/>
    <n v="22.37"/>
    <n v="22.37"/>
    <n v="22.15"/>
    <n v="22.2"/>
    <n v="75415"/>
  </r>
  <r>
    <x v="29"/>
    <x v="65"/>
    <n v="79.010000000000005"/>
    <n v="79.989999999999995"/>
    <n v="78.5"/>
    <n v="79.36"/>
    <n v="25438"/>
  </r>
  <r>
    <x v="29"/>
    <x v="66"/>
    <n v="29.06"/>
    <n v="29.3"/>
    <n v="28.29"/>
    <n v="29.07"/>
    <n v="98303"/>
  </r>
  <r>
    <x v="29"/>
    <x v="67"/>
    <n v="10.02"/>
    <n v="10.18"/>
    <n v="9.75"/>
    <n v="10.119999999999999"/>
    <n v="203707"/>
  </r>
  <r>
    <x v="29"/>
    <x v="68"/>
    <n v="36.28"/>
    <n v="36.78"/>
    <n v="35.71"/>
    <n v="36.64"/>
    <n v="50221"/>
  </r>
  <r>
    <x v="29"/>
    <x v="69"/>
    <n v="62.15"/>
    <n v="64.2"/>
    <n v="61.89"/>
    <n v="63.77"/>
    <n v="18639"/>
  </r>
  <r>
    <x v="29"/>
    <x v="70"/>
    <n v="4.58"/>
    <n v="4.68"/>
    <n v="4.55"/>
    <n v="4.67"/>
    <n v="3028962"/>
  </r>
  <r>
    <x v="29"/>
    <x v="71"/>
    <n v="21.41"/>
    <n v="21.88"/>
    <n v="21.22"/>
    <n v="21.82"/>
    <n v="46635"/>
  </r>
  <r>
    <x v="29"/>
    <x v="72"/>
    <n v="21.46"/>
    <n v="21.46"/>
    <n v="21.09"/>
    <n v="21.34"/>
    <n v="64792"/>
  </r>
  <r>
    <x v="29"/>
    <x v="73"/>
    <n v="26.28"/>
    <n v="26.44"/>
    <n v="26.1"/>
    <n v="26.22"/>
    <n v="34366"/>
  </r>
  <r>
    <x v="29"/>
    <x v="74"/>
    <n v="35.99"/>
    <n v="37.29"/>
    <n v="35.83"/>
    <n v="37.28"/>
    <n v="28441"/>
  </r>
  <r>
    <x v="29"/>
    <x v="75"/>
    <n v="49.2"/>
    <n v="50.8"/>
    <n v="49.05"/>
    <n v="50.75"/>
    <n v="86610"/>
  </r>
  <r>
    <x v="29"/>
    <x v="76"/>
    <n v="49.77"/>
    <n v="49.77"/>
    <n v="48.99"/>
    <n v="49.48"/>
    <n v="26445"/>
  </r>
  <r>
    <x v="29"/>
    <x v="77"/>
    <n v="36.479999999999997"/>
    <n v="36.96"/>
    <n v="36.25"/>
    <n v="36.39"/>
    <n v="25638"/>
  </r>
  <r>
    <x v="29"/>
    <x v="78"/>
    <n v="10.89"/>
    <n v="11.29"/>
    <n v="10.85"/>
    <n v="11.29"/>
    <n v="27445"/>
  </r>
  <r>
    <x v="29"/>
    <x v="79"/>
    <n v="11.49"/>
    <n v="11.88"/>
    <n v="11.45"/>
    <n v="11.82"/>
    <n v="112706"/>
  </r>
  <r>
    <x v="29"/>
    <x v="80"/>
    <n v="20.56"/>
    <n v="20.96"/>
    <n v="20.39"/>
    <n v="20.96"/>
    <n v="35071"/>
  </r>
  <r>
    <x v="29"/>
    <x v="81"/>
    <n v="32.64"/>
    <n v="32.700000000000003"/>
    <n v="32.21"/>
    <n v="32.56"/>
    <n v="76380"/>
  </r>
  <r>
    <x v="29"/>
    <x v="82"/>
    <n v="30.75"/>
    <n v="31.85"/>
    <n v="30.24"/>
    <n v="31.69"/>
    <n v="11309"/>
  </r>
  <r>
    <x v="29"/>
    <x v="83"/>
    <n v="54"/>
    <n v="54.02"/>
    <n v="53.11"/>
    <n v="53.42"/>
    <n v="31837"/>
  </r>
  <r>
    <x v="29"/>
    <x v="84"/>
    <n v="55.53"/>
    <n v="56.2"/>
    <n v="55.29"/>
    <n v="55.82"/>
    <n v="15460"/>
  </r>
  <r>
    <x v="29"/>
    <x v="85"/>
    <n v="83.34"/>
    <n v="84.22"/>
    <n v="83.04"/>
    <n v="84.21"/>
    <n v="4680"/>
  </r>
  <r>
    <x v="29"/>
    <x v="86"/>
    <n v="26.94"/>
    <n v="27.63"/>
    <n v="26.81"/>
    <n v="27.5"/>
    <n v="118176"/>
  </r>
  <r>
    <x v="29"/>
    <x v="87"/>
    <n v="56.55"/>
    <n v="57.65"/>
    <n v="56.01"/>
    <n v="57.65"/>
    <n v="14072"/>
  </r>
  <r>
    <x v="29"/>
    <x v="88"/>
    <n v="28.02"/>
    <n v="28.85"/>
    <n v="27.49"/>
    <n v="28.7"/>
    <n v="45348"/>
  </r>
  <r>
    <x v="29"/>
    <x v="89"/>
    <n v="14.86"/>
    <n v="15.25"/>
    <n v="13.95"/>
    <n v="14.17"/>
    <n v="111425"/>
  </r>
  <r>
    <x v="29"/>
    <x v="90"/>
    <n v="25.69"/>
    <n v="25.71"/>
    <n v="25.36"/>
    <n v="25.66"/>
    <n v="13036"/>
  </r>
  <r>
    <x v="29"/>
    <x v="91"/>
    <n v="76.83"/>
    <n v="77.06"/>
    <n v="75.66"/>
    <n v="76.86"/>
    <n v="30173"/>
  </r>
  <r>
    <x v="29"/>
    <x v="92"/>
    <n v="57.99"/>
    <n v="57.99"/>
    <n v="56.36"/>
    <n v="56.89"/>
    <n v="25537"/>
  </r>
  <r>
    <x v="29"/>
    <x v="93"/>
    <n v="29.22"/>
    <n v="30.07"/>
    <n v="29.22"/>
    <n v="29.98"/>
    <n v="28318"/>
  </r>
  <r>
    <x v="29"/>
    <x v="94"/>
    <n v="15.37"/>
    <n v="15.59"/>
    <n v="15.15"/>
    <n v="15.34"/>
    <n v="294124"/>
  </r>
  <r>
    <x v="29"/>
    <x v="95"/>
    <n v="294.04000000000002"/>
    <n v="295.5"/>
    <n v="290.12"/>
    <n v="292.95999999999998"/>
    <n v="7959"/>
  </r>
  <r>
    <x v="29"/>
    <x v="96"/>
    <n v="42.94"/>
    <n v="44.13"/>
    <n v="42.57"/>
    <n v="44.08"/>
    <n v="22617"/>
  </r>
  <r>
    <x v="29"/>
    <x v="97"/>
    <n v="13.23"/>
    <n v="13.35"/>
    <n v="13.09"/>
    <n v="13.3"/>
    <n v="22029"/>
  </r>
  <r>
    <x v="29"/>
    <x v="98"/>
    <n v="12.27"/>
    <n v="12.4"/>
    <n v="12.12"/>
    <n v="12.36"/>
    <n v="30902"/>
  </r>
  <r>
    <x v="29"/>
    <x v="99"/>
    <n v="43.63"/>
    <n v="45.84"/>
    <n v="43.5"/>
    <n v="45.52"/>
    <n v="34313"/>
  </r>
  <r>
    <x v="29"/>
    <x v="100"/>
    <n v="34.6"/>
    <n v="36.08"/>
    <n v="34.5"/>
    <n v="35.93"/>
    <n v="107367"/>
  </r>
  <r>
    <x v="29"/>
    <x v="101"/>
    <n v="34.229999999999997"/>
    <n v="35.159999999999997"/>
    <n v="33.92"/>
    <n v="34.950000000000003"/>
    <n v="14436"/>
  </r>
  <r>
    <x v="29"/>
    <x v="102"/>
    <n v="31.33"/>
    <n v="32.42"/>
    <n v="31.2"/>
    <n v="32.25"/>
    <n v="29783"/>
  </r>
  <r>
    <x v="29"/>
    <x v="103"/>
    <n v="48.45"/>
    <n v="48.81"/>
    <n v="47.96"/>
    <n v="48.81"/>
    <n v="7360"/>
  </r>
  <r>
    <x v="29"/>
    <x v="104"/>
    <n v="47.11"/>
    <n v="48.06"/>
    <n v="46.94"/>
    <n v="47.86"/>
    <n v="175511"/>
  </r>
  <r>
    <x v="29"/>
    <x v="105"/>
    <n v="56.55"/>
    <n v="57.25"/>
    <n v="56.3"/>
    <n v="56.88"/>
    <n v="42970"/>
  </r>
  <r>
    <x v="29"/>
    <x v="106"/>
    <n v="31.96"/>
    <n v="31.97"/>
    <n v="31.6"/>
    <n v="31.81"/>
    <n v="26186"/>
  </r>
  <r>
    <x v="29"/>
    <x v="107"/>
    <n v="6.97"/>
    <n v="7.2"/>
    <n v="6.84"/>
    <n v="7.16"/>
    <n v="29371"/>
  </r>
  <r>
    <x v="29"/>
    <x v="108"/>
    <n v="54.69"/>
    <n v="56.67"/>
    <n v="54.29"/>
    <n v="56.42"/>
    <n v="14692"/>
  </r>
  <r>
    <x v="29"/>
    <x v="109"/>
    <n v="50.89"/>
    <n v="51.31"/>
    <n v="50.51"/>
    <n v="51.24"/>
    <n v="9766"/>
  </r>
  <r>
    <x v="29"/>
    <x v="110"/>
    <n v="22.89"/>
    <n v="23.11"/>
    <n v="22.58"/>
    <n v="22.94"/>
    <n v="380453"/>
  </r>
  <r>
    <x v="29"/>
    <x v="111"/>
    <n v="41.96"/>
    <n v="42.74"/>
    <n v="41.43"/>
    <n v="42.6"/>
    <n v="50736"/>
  </r>
  <r>
    <x v="29"/>
    <x v="112"/>
    <n v="29"/>
    <n v="29.54"/>
    <n v="28.96"/>
    <n v="29.54"/>
    <n v="11337"/>
  </r>
  <r>
    <x v="29"/>
    <x v="113"/>
    <n v="32.81"/>
    <n v="33.409999999999997"/>
    <n v="32.67"/>
    <n v="33.4"/>
    <n v="41518"/>
  </r>
  <r>
    <x v="29"/>
    <x v="114"/>
    <n v="37.869999999999997"/>
    <n v="38.840000000000003"/>
    <n v="37.54"/>
    <n v="38.74"/>
    <n v="34060"/>
  </r>
  <r>
    <x v="29"/>
    <x v="115"/>
    <n v="38.72"/>
    <n v="39.229999999999997"/>
    <n v="38.25"/>
    <n v="39.21"/>
    <n v="30265"/>
  </r>
  <r>
    <x v="29"/>
    <x v="116"/>
    <n v="10.24"/>
    <n v="10.47"/>
    <n v="10"/>
    <n v="10.38"/>
    <n v="26880"/>
  </r>
  <r>
    <x v="29"/>
    <x v="117"/>
    <n v="19.04"/>
    <n v="19.440000000000001"/>
    <n v="18.53"/>
    <n v="19.34"/>
    <n v="24620"/>
  </r>
  <r>
    <x v="29"/>
    <x v="118"/>
    <n v="35.200000000000003"/>
    <n v="35.369999999999997"/>
    <n v="34.619999999999997"/>
    <n v="34.78"/>
    <n v="149864"/>
  </r>
  <r>
    <x v="29"/>
    <x v="119"/>
    <n v="68.27"/>
    <n v="69.8"/>
    <n v="67.87"/>
    <n v="69.39"/>
    <n v="96528"/>
  </r>
  <r>
    <x v="29"/>
    <x v="120"/>
    <n v="33.47"/>
    <n v="33.729999999999997"/>
    <n v="33.15"/>
    <n v="33.700000000000003"/>
    <n v="23238"/>
  </r>
  <r>
    <x v="29"/>
    <x v="121"/>
    <n v="30.69"/>
    <n v="31.5"/>
    <n v="30.39"/>
    <n v="31.36"/>
    <n v="53985"/>
  </r>
  <r>
    <x v="29"/>
    <x v="122"/>
    <n v="41.45"/>
    <n v="42.325000000000003"/>
    <n v="41.27"/>
    <n v="42.12"/>
    <n v="40076"/>
  </r>
  <r>
    <x v="29"/>
    <x v="123"/>
    <n v="15.13"/>
    <n v="15.41"/>
    <n v="15.01"/>
    <n v="15.15"/>
    <n v="289978"/>
  </r>
  <r>
    <x v="29"/>
    <x v="124"/>
    <n v="18.829999999999998"/>
    <n v="18.96"/>
    <n v="18.59"/>
    <n v="18.89"/>
    <n v="33102"/>
  </r>
  <r>
    <x v="29"/>
    <x v="125"/>
    <n v="15.45"/>
    <n v="16.12"/>
    <n v="15.45"/>
    <n v="16.12"/>
    <n v="95779"/>
  </r>
  <r>
    <x v="29"/>
    <x v="126"/>
    <n v="52.14"/>
    <n v="52.58"/>
    <n v="51.63"/>
    <n v="52.53"/>
    <n v="13597"/>
  </r>
  <r>
    <x v="29"/>
    <x v="127"/>
    <n v="10.67"/>
    <n v="10.86"/>
    <n v="10.56"/>
    <n v="10.79"/>
    <n v="65584"/>
  </r>
  <r>
    <x v="29"/>
    <x v="128"/>
    <n v="64.834999999999994"/>
    <n v="65.5"/>
    <n v="64.400000000000006"/>
    <n v="65.040000000000006"/>
    <n v="23313"/>
  </r>
  <r>
    <x v="29"/>
    <x v="129"/>
    <n v="27.16"/>
    <n v="27.77"/>
    <n v="27"/>
    <n v="27.67"/>
    <n v="102576"/>
  </r>
  <r>
    <x v="29"/>
    <x v="130"/>
    <n v="73.180000000000007"/>
    <n v="73.790000000000006"/>
    <n v="73.010000000000005"/>
    <n v="73.78"/>
    <n v="4376"/>
  </r>
  <r>
    <x v="29"/>
    <x v="131"/>
    <n v="13.98"/>
    <n v="14.28"/>
    <n v="13.84"/>
    <n v="14.24"/>
    <n v="45559"/>
  </r>
  <r>
    <x v="29"/>
    <x v="132"/>
    <n v="92.33"/>
    <n v="94.29"/>
    <n v="92.14"/>
    <n v="94.17"/>
    <n v="20174"/>
  </r>
  <r>
    <x v="29"/>
    <x v="133"/>
    <n v="36.9"/>
    <n v="37.75"/>
    <n v="36.880000000000003"/>
    <n v="37.729999999999997"/>
    <n v="17086"/>
  </r>
  <r>
    <x v="29"/>
    <x v="134"/>
    <n v="23.86"/>
    <n v="24.99"/>
    <n v="23.75"/>
    <n v="24.87"/>
    <n v="138142"/>
  </r>
  <r>
    <x v="29"/>
    <x v="135"/>
    <n v="28.33"/>
    <n v="28.39"/>
    <n v="27.98"/>
    <n v="28.17"/>
    <n v="17004"/>
  </r>
  <r>
    <x v="29"/>
    <x v="136"/>
    <n v="33.15"/>
    <n v="33.85"/>
    <n v="33.119999999999997"/>
    <n v="33.700000000000003"/>
    <n v="24267"/>
  </r>
  <r>
    <x v="29"/>
    <x v="137"/>
    <n v="34.31"/>
    <n v="34.33"/>
    <n v="33.75"/>
    <n v="34.22"/>
    <n v="9804"/>
  </r>
  <r>
    <x v="29"/>
    <x v="138"/>
    <n v="27.21"/>
    <n v="27.59"/>
    <n v="26.71"/>
    <n v="27.04"/>
    <n v="118869"/>
  </r>
  <r>
    <x v="29"/>
    <x v="139"/>
    <n v="15.45"/>
    <n v="15.52"/>
    <n v="15.33"/>
    <n v="15.51"/>
    <n v="62210"/>
  </r>
  <r>
    <x v="29"/>
    <x v="140"/>
    <n v="53.45"/>
    <n v="53.63"/>
    <n v="52.41"/>
    <n v="52.85"/>
    <n v="8192"/>
  </r>
  <r>
    <x v="29"/>
    <x v="141"/>
    <n v="55.68"/>
    <n v="56.38"/>
    <n v="55.15"/>
    <n v="56.25"/>
    <n v="7117"/>
  </r>
  <r>
    <x v="29"/>
    <x v="142"/>
    <n v="64.62"/>
    <n v="66.63"/>
    <n v="64.12"/>
    <n v="66.34"/>
    <n v="35224"/>
  </r>
  <r>
    <x v="29"/>
    <x v="143"/>
    <n v="2.4"/>
    <n v="2.5499999999999998"/>
    <n v="2.33"/>
    <n v="2.5"/>
    <n v="183358"/>
  </r>
  <r>
    <x v="29"/>
    <x v="144"/>
    <n v="22.74"/>
    <n v="23.07"/>
    <n v="22.59"/>
    <n v="22.91"/>
    <n v="129718"/>
  </r>
  <r>
    <x v="29"/>
    <x v="145"/>
    <n v="44.9"/>
    <n v="45.44"/>
    <n v="44.76"/>
    <n v="45.43"/>
    <n v="13333"/>
  </r>
  <r>
    <x v="29"/>
    <x v="146"/>
    <n v="40.549999999999997"/>
    <n v="40.880000000000003"/>
    <n v="40.18"/>
    <n v="40.880000000000003"/>
    <n v="15802"/>
  </r>
  <r>
    <x v="29"/>
    <x v="147"/>
    <n v="27.82"/>
    <n v="28.09"/>
    <n v="27.7"/>
    <n v="28"/>
    <n v="13308"/>
  </r>
  <r>
    <x v="29"/>
    <x v="148"/>
    <n v="32.57"/>
    <n v="32.869999999999997"/>
    <n v="32.26"/>
    <n v="32.869999999999997"/>
    <n v="30877"/>
  </r>
  <r>
    <x v="29"/>
    <x v="149"/>
    <n v="4.33"/>
    <n v="4.59"/>
    <n v="4.32"/>
    <n v="4.5199999999999996"/>
    <n v="129523"/>
  </r>
  <r>
    <x v="29"/>
    <x v="150"/>
    <n v="36.35"/>
    <n v="36.770000000000003"/>
    <n v="36"/>
    <n v="36.69"/>
    <n v="14090"/>
  </r>
  <r>
    <x v="29"/>
    <x v="151"/>
    <n v="16.809999999999999"/>
    <n v="17.07"/>
    <n v="16.68"/>
    <n v="17"/>
    <n v="175923"/>
  </r>
  <r>
    <x v="29"/>
    <x v="152"/>
    <n v="50.44"/>
    <n v="52.88"/>
    <n v="50.41"/>
    <n v="52.57"/>
    <n v="9104"/>
  </r>
  <r>
    <x v="29"/>
    <x v="153"/>
    <n v="38.44"/>
    <n v="38.82"/>
    <n v="38.255000000000003"/>
    <n v="38.68"/>
    <n v="39893"/>
  </r>
  <r>
    <x v="29"/>
    <x v="154"/>
    <n v="80.760000000000005"/>
    <n v="83"/>
    <n v="80.22"/>
    <n v="82.51"/>
    <n v="31988"/>
  </r>
  <r>
    <x v="29"/>
    <x v="155"/>
    <n v="9.61"/>
    <n v="9.9600000000000009"/>
    <n v="9.5500000000000007"/>
    <n v="9.91"/>
    <n v="88761"/>
  </r>
  <r>
    <x v="29"/>
    <x v="156"/>
    <n v="28.85"/>
    <n v="29.65"/>
    <n v="28.85"/>
    <n v="29.38"/>
    <n v="39765"/>
  </r>
  <r>
    <x v="29"/>
    <x v="157"/>
    <n v="40.92"/>
    <n v="42.26"/>
    <n v="40.72"/>
    <n v="42.26"/>
    <n v="9424"/>
  </r>
  <r>
    <x v="29"/>
    <x v="158"/>
    <n v="18.41"/>
    <n v="18.93"/>
    <n v="18.34"/>
    <n v="18.670000000000002"/>
    <n v="60791"/>
  </r>
  <r>
    <x v="29"/>
    <x v="159"/>
    <n v="76.02"/>
    <n v="77.41"/>
    <n v="75.459999999999994"/>
    <n v="76.87"/>
    <n v="19353"/>
  </r>
  <r>
    <x v="29"/>
    <x v="160"/>
    <n v="40.03"/>
    <n v="41.47"/>
    <n v="40.01"/>
    <n v="41.43"/>
    <n v="19591"/>
  </r>
  <r>
    <x v="29"/>
    <x v="161"/>
    <n v="1.73"/>
    <n v="1.75"/>
    <n v="1.69"/>
    <n v="1.72"/>
    <n v="882430"/>
  </r>
  <r>
    <x v="29"/>
    <x v="162"/>
    <n v="54.21"/>
    <n v="55.25"/>
    <n v="54.21"/>
    <n v="55.2"/>
    <n v="11450"/>
  </r>
  <r>
    <x v="29"/>
    <x v="163"/>
    <n v="77.75"/>
    <n v="79.09"/>
    <n v="77.02"/>
    <n v="78.72"/>
    <n v="12996"/>
  </r>
  <r>
    <x v="29"/>
    <x v="164"/>
    <n v="48.24"/>
    <n v="48.35"/>
    <n v="47.58"/>
    <n v="48.18"/>
    <n v="34365"/>
  </r>
  <r>
    <x v="29"/>
    <x v="165"/>
    <n v="33.42"/>
    <n v="33.89"/>
    <n v="33.19"/>
    <n v="33.880000000000003"/>
    <n v="24483"/>
  </r>
  <r>
    <x v="29"/>
    <x v="166"/>
    <n v="22.62"/>
    <n v="23.16"/>
    <n v="22.58"/>
    <n v="23.01"/>
    <n v="50482"/>
  </r>
  <r>
    <x v="29"/>
    <x v="167"/>
    <n v="6.94"/>
    <n v="7.08"/>
    <n v="6.84"/>
    <n v="7.05"/>
    <n v="426786"/>
  </r>
  <r>
    <x v="29"/>
    <x v="168"/>
    <n v="36.659999999999997"/>
    <n v="37.479999999999997"/>
    <n v="36.29"/>
    <n v="37.33"/>
    <n v="12885"/>
  </r>
  <r>
    <x v="29"/>
    <x v="169"/>
    <n v="66.11"/>
    <n v="67.89"/>
    <n v="65.569999999999993"/>
    <n v="67.31"/>
    <n v="114357"/>
  </r>
  <r>
    <x v="29"/>
    <x v="170"/>
    <n v="26.83"/>
    <n v="27.02"/>
    <n v="26.63"/>
    <n v="26.94"/>
    <n v="37233"/>
  </r>
  <r>
    <x v="29"/>
    <x v="171"/>
    <n v="73.78"/>
    <n v="75.66"/>
    <n v="73.28"/>
    <n v="75.45"/>
    <n v="31428"/>
  </r>
  <r>
    <x v="29"/>
    <x v="172"/>
    <n v="44.96"/>
    <n v="45.43"/>
    <n v="44.37"/>
    <n v="45.33"/>
    <n v="13861"/>
  </r>
  <r>
    <x v="29"/>
    <x v="173"/>
    <n v="12.66"/>
    <n v="12.96"/>
    <n v="12.6"/>
    <n v="12.84"/>
    <n v="33916"/>
  </r>
  <r>
    <x v="29"/>
    <x v="174"/>
    <n v="25.16"/>
    <n v="26.05"/>
    <n v="24.93"/>
    <n v="26.04"/>
    <n v="12625"/>
  </r>
  <r>
    <x v="29"/>
    <x v="175"/>
    <n v="24.07"/>
    <n v="24.37"/>
    <n v="23.89"/>
    <n v="23.91"/>
    <n v="55853"/>
  </r>
  <r>
    <x v="29"/>
    <x v="176"/>
    <n v="46.8"/>
    <n v="47.469799999999999"/>
    <n v="46.66"/>
    <n v="47.39"/>
    <n v="10702"/>
  </r>
  <r>
    <x v="29"/>
    <x v="177"/>
    <n v="9.4700000000000006"/>
    <n v="9.64"/>
    <n v="9.33"/>
    <n v="9.48"/>
    <n v="160782"/>
  </r>
  <r>
    <x v="29"/>
    <x v="178"/>
    <n v="26.9"/>
    <n v="27.32"/>
    <n v="26.59"/>
    <n v="27.11"/>
    <n v="17946"/>
  </r>
  <r>
    <x v="29"/>
    <x v="179"/>
    <n v="48.01"/>
    <n v="48.2"/>
    <n v="46.68"/>
    <n v="48"/>
    <n v="48409"/>
  </r>
  <r>
    <x v="29"/>
    <x v="180"/>
    <n v="95.394999999999996"/>
    <n v="99.55"/>
    <n v="95.394999999999996"/>
    <n v="99.29"/>
    <n v="7550"/>
  </r>
  <r>
    <x v="29"/>
    <x v="181"/>
    <n v="40.53"/>
    <n v="41.319699999999997"/>
    <n v="40.299999999999997"/>
    <n v="41.28"/>
    <n v="6020"/>
  </r>
  <r>
    <x v="29"/>
    <x v="182"/>
    <n v="53.3"/>
    <n v="53.62"/>
    <n v="52.54"/>
    <n v="53.45"/>
    <n v="31650"/>
  </r>
  <r>
    <x v="29"/>
    <x v="183"/>
    <n v="28.63"/>
    <n v="29.004999999999999"/>
    <n v="28.25"/>
    <n v="28.86"/>
    <n v="19474"/>
  </r>
  <r>
    <x v="29"/>
    <x v="184"/>
    <n v="49.95"/>
    <n v="51.76"/>
    <n v="49.84"/>
    <n v="51.73"/>
    <n v="8554"/>
  </r>
  <r>
    <x v="29"/>
    <x v="185"/>
    <n v="7.29"/>
    <n v="7.43"/>
    <n v="7.26"/>
    <n v="7.43"/>
    <n v="32613"/>
  </r>
  <r>
    <x v="29"/>
    <x v="186"/>
    <n v="35.47"/>
    <n v="35.979999999999997"/>
    <n v="35.44"/>
    <n v="35.85"/>
    <n v="3849"/>
  </r>
  <r>
    <x v="29"/>
    <x v="187"/>
    <n v="11.84"/>
    <n v="12.63"/>
    <n v="11.73"/>
    <n v="12.62"/>
    <n v="106139"/>
  </r>
  <r>
    <x v="29"/>
    <x v="188"/>
    <n v="64.62"/>
    <n v="65"/>
    <n v="63.76"/>
    <n v="64.77"/>
    <n v="30031"/>
  </r>
  <r>
    <x v="29"/>
    <x v="189"/>
    <n v="15.59"/>
    <n v="15.91"/>
    <n v="15.51"/>
    <n v="15.83"/>
    <n v="739009"/>
  </r>
  <r>
    <x v="29"/>
    <x v="190"/>
    <n v="55.75"/>
    <n v="56.27"/>
    <n v="55.57"/>
    <n v="55.78"/>
    <n v="23631"/>
  </r>
  <r>
    <x v="29"/>
    <x v="191"/>
    <n v="44.87"/>
    <n v="45.3"/>
    <n v="44.47"/>
    <n v="45"/>
    <n v="72512"/>
  </r>
  <r>
    <x v="29"/>
    <x v="192"/>
    <n v="64.27"/>
    <n v="64.27"/>
    <n v="63.19"/>
    <n v="63.96"/>
    <n v="17197"/>
  </r>
  <r>
    <x v="29"/>
    <x v="193"/>
    <n v="14.62"/>
    <n v="14.92"/>
    <n v="14.4"/>
    <n v="14.81"/>
    <n v="186104"/>
  </r>
  <r>
    <x v="29"/>
    <x v="194"/>
    <n v="25.63"/>
    <n v="26.1"/>
    <n v="25.41"/>
    <n v="26.03"/>
    <n v="31787"/>
  </r>
  <r>
    <x v="29"/>
    <x v="195"/>
    <n v="11.4"/>
    <n v="11.69"/>
    <n v="11.23"/>
    <n v="11.67"/>
    <n v="199781"/>
  </r>
  <r>
    <x v="29"/>
    <x v="196"/>
    <n v="487.67"/>
    <n v="492.43"/>
    <n v="483.34"/>
    <n v="488.52"/>
    <n v="21264"/>
  </r>
  <r>
    <x v="29"/>
    <x v="197"/>
    <n v="36.9"/>
    <n v="37.33"/>
    <n v="36.880000000000003"/>
    <n v="37.29"/>
    <n v="9527"/>
  </r>
  <r>
    <x v="29"/>
    <x v="198"/>
    <n v="20.97"/>
    <n v="21.4"/>
    <n v="20.8"/>
    <n v="21.17"/>
    <n v="108246"/>
  </r>
  <r>
    <x v="29"/>
    <x v="199"/>
    <n v="52.79"/>
    <n v="53.76"/>
    <n v="51.97"/>
    <n v="53.6"/>
    <n v="9844"/>
  </r>
  <r>
    <x v="29"/>
    <x v="200"/>
    <n v="180.77"/>
    <n v="186.65"/>
    <n v="180.55"/>
    <n v="186.47"/>
    <n v="94416"/>
  </r>
  <r>
    <x v="29"/>
    <x v="201"/>
    <n v="15.48"/>
    <n v="16.07"/>
    <n v="15.47"/>
    <n v="15.93"/>
    <n v="43996"/>
  </r>
  <r>
    <x v="29"/>
    <x v="202"/>
    <n v="85.8"/>
    <n v="88.09"/>
    <n v="85.53"/>
    <n v="87.76"/>
    <n v="6749"/>
  </r>
  <r>
    <x v="29"/>
    <x v="203"/>
    <n v="25.67"/>
    <n v="26.65"/>
    <n v="25.64"/>
    <n v="26.48"/>
    <n v="98325"/>
  </r>
  <r>
    <x v="29"/>
    <x v="204"/>
    <n v="31.4"/>
    <n v="32.99"/>
    <n v="31.35"/>
    <n v="32.96"/>
    <n v="8026"/>
  </r>
  <r>
    <x v="29"/>
    <x v="205"/>
    <n v="27.16"/>
    <n v="27.28"/>
    <n v="26.95"/>
    <n v="27.22"/>
    <n v="17997"/>
  </r>
  <r>
    <x v="29"/>
    <x v="206"/>
    <n v="4.62"/>
    <n v="4.66"/>
    <n v="4.5199999999999996"/>
    <n v="4.63"/>
    <n v="240211"/>
  </r>
  <r>
    <x v="29"/>
    <x v="207"/>
    <n v="13.06"/>
    <n v="13.17"/>
    <n v="12.76"/>
    <n v="12.98"/>
    <n v="72177"/>
  </r>
  <r>
    <x v="29"/>
    <x v="208"/>
    <n v="41.65"/>
    <n v="42.53"/>
    <n v="41.56"/>
    <n v="42.37"/>
    <n v="21800"/>
  </r>
  <r>
    <x v="29"/>
    <x v="209"/>
    <n v="27.45"/>
    <n v="27.95"/>
    <n v="27.31"/>
    <n v="27.85"/>
    <n v="33569"/>
  </r>
  <r>
    <x v="29"/>
    <x v="210"/>
    <n v="26.16"/>
    <n v="26.33"/>
    <n v="26"/>
    <n v="26.15"/>
    <n v="101518"/>
  </r>
  <r>
    <x v="29"/>
    <x v="211"/>
    <n v="51.78"/>
    <n v="54.05"/>
    <n v="51.63"/>
    <n v="53.67"/>
    <n v="61298"/>
  </r>
  <r>
    <x v="29"/>
    <x v="212"/>
    <n v="25.65"/>
    <n v="26.27"/>
    <n v="25.24"/>
    <n v="26.25"/>
    <n v="93485"/>
  </r>
  <r>
    <x v="29"/>
    <x v="213"/>
    <n v="38.96"/>
    <n v="39.340000000000003"/>
    <n v="38.44"/>
    <n v="39.29"/>
    <n v="24403"/>
  </r>
  <r>
    <x v="29"/>
    <x v="214"/>
    <n v="21.13"/>
    <n v="21.88"/>
    <n v="21.12"/>
    <n v="21.85"/>
    <n v="39104"/>
  </r>
  <r>
    <x v="29"/>
    <x v="215"/>
    <n v="35.76"/>
    <n v="36.53"/>
    <n v="35.58"/>
    <n v="36.22"/>
    <n v="84724"/>
  </r>
  <r>
    <x v="29"/>
    <x v="216"/>
    <n v="29.88"/>
    <n v="31.09"/>
    <n v="29.88"/>
    <n v="30.98"/>
    <n v="37734"/>
  </r>
  <r>
    <x v="29"/>
    <x v="217"/>
    <n v="45.48"/>
    <n v="46.44"/>
    <n v="45.33"/>
    <n v="46.07"/>
    <n v="145959"/>
  </r>
  <r>
    <x v="29"/>
    <x v="218"/>
    <n v="18.079999999999998"/>
    <n v="18.14"/>
    <n v="17.82"/>
    <n v="18.059999999999999"/>
    <n v="45031"/>
  </r>
  <r>
    <x v="29"/>
    <x v="219"/>
    <n v="35.549999999999997"/>
    <n v="35.549999999999997"/>
    <n v="34.64"/>
    <n v="34.94"/>
    <n v="7539"/>
  </r>
  <r>
    <x v="29"/>
    <x v="220"/>
    <n v="36.1"/>
    <n v="36.93"/>
    <n v="35.880000000000003"/>
    <n v="36.93"/>
    <n v="12112"/>
  </r>
  <r>
    <x v="29"/>
    <x v="221"/>
    <n v="43.12"/>
    <n v="43.79"/>
    <n v="42.81"/>
    <n v="43.79"/>
    <n v="5453"/>
  </r>
  <r>
    <x v="29"/>
    <x v="222"/>
    <n v="10.795"/>
    <n v="11.29"/>
    <n v="10.72"/>
    <n v="11.26"/>
    <n v="102920"/>
  </r>
  <r>
    <x v="29"/>
    <x v="223"/>
    <n v="39.64"/>
    <n v="39.64"/>
    <n v="38.82"/>
    <n v="39.31"/>
    <n v="14131"/>
  </r>
  <r>
    <x v="29"/>
    <x v="224"/>
    <n v="36.99"/>
    <n v="37.380000000000003"/>
    <n v="36.229999999999997"/>
    <n v="37.15"/>
    <n v="22891"/>
  </r>
  <r>
    <x v="29"/>
    <x v="225"/>
    <n v="118.9"/>
    <n v="120.18"/>
    <n v="118.13"/>
    <n v="119.75"/>
    <n v="56727"/>
  </r>
  <r>
    <x v="29"/>
    <x v="226"/>
    <n v="93.24"/>
    <n v="95.05"/>
    <n v="91.8"/>
    <n v="94.99"/>
    <n v="13838"/>
  </r>
  <r>
    <x v="29"/>
    <x v="227"/>
    <n v="36.979999999999997"/>
    <n v="37.119999999999997"/>
    <n v="36.68"/>
    <n v="37.090000000000003"/>
    <n v="3915"/>
  </r>
  <r>
    <x v="29"/>
    <x v="228"/>
    <n v="19.93"/>
    <n v="20.68"/>
    <n v="19.87"/>
    <n v="20.58"/>
    <n v="43286"/>
  </r>
  <r>
    <x v="29"/>
    <x v="229"/>
    <n v="19.11"/>
    <n v="19.27"/>
    <n v="18.95"/>
    <n v="19.100000000000001"/>
    <n v="565664"/>
  </r>
  <r>
    <x v="29"/>
    <x v="230"/>
    <n v="27.71"/>
    <n v="28.27"/>
    <n v="27.6"/>
    <n v="28.25"/>
    <n v="31051"/>
  </r>
  <r>
    <x v="29"/>
    <x v="231"/>
    <n v="21.61"/>
    <n v="22.13"/>
    <n v="21.26"/>
    <n v="21.77"/>
    <n v="55338"/>
  </r>
  <r>
    <x v="29"/>
    <x v="232"/>
    <n v="6.82"/>
    <n v="7.03"/>
    <n v="6.75"/>
    <n v="6.92"/>
    <n v="62810"/>
  </r>
  <r>
    <x v="29"/>
    <x v="233"/>
    <n v="25.45"/>
    <n v="26.25"/>
    <n v="25.28"/>
    <n v="26.14"/>
    <n v="21703"/>
  </r>
  <r>
    <x v="29"/>
    <x v="234"/>
    <n v="252.99"/>
    <n v="255.89"/>
    <n v="250.15100000000001"/>
    <n v="255.07"/>
    <n v="5257"/>
  </r>
  <r>
    <x v="29"/>
    <x v="235"/>
    <n v="48.67"/>
    <n v="49.49"/>
    <n v="48.65"/>
    <n v="49.35"/>
    <n v="10775"/>
  </r>
  <r>
    <x v="29"/>
    <x v="236"/>
    <n v="41.79"/>
    <n v="42.52"/>
    <n v="41.32"/>
    <n v="42.4"/>
    <n v="30285"/>
  </r>
  <r>
    <x v="29"/>
    <x v="237"/>
    <n v="23.19"/>
    <n v="23.5"/>
    <n v="22.77"/>
    <n v="23.5"/>
    <n v="54862"/>
  </r>
  <r>
    <x v="29"/>
    <x v="238"/>
    <n v="8.99"/>
    <n v="9.0500000000000007"/>
    <n v="8.9499999999999993"/>
    <n v="9.02"/>
    <n v="78766"/>
  </r>
  <r>
    <x v="29"/>
    <x v="239"/>
    <n v="13.06"/>
    <n v="13.68"/>
    <n v="12.98"/>
    <n v="13.6"/>
    <n v="66526"/>
  </r>
  <r>
    <x v="29"/>
    <x v="240"/>
    <n v="24.5"/>
    <n v="24.88"/>
    <n v="23.98"/>
    <n v="24.78"/>
    <n v="61118"/>
  </r>
  <r>
    <x v="29"/>
    <x v="241"/>
    <n v="33.020000000000003"/>
    <n v="34.479999999999997"/>
    <n v="32.880000000000003"/>
    <n v="34.369999999999997"/>
    <n v="57003"/>
  </r>
  <r>
    <x v="29"/>
    <x v="242"/>
    <n v="6.7"/>
    <n v="6.89"/>
    <n v="6.66"/>
    <n v="6.85"/>
    <n v="35709"/>
  </r>
  <r>
    <x v="29"/>
    <x v="243"/>
    <n v="43.84"/>
    <n v="44.32"/>
    <n v="43.35"/>
    <n v="44.18"/>
    <n v="9479"/>
  </r>
  <r>
    <x v="29"/>
    <x v="244"/>
    <n v="59.8"/>
    <n v="59.93"/>
    <n v="59.44"/>
    <n v="59.82"/>
    <n v="71134"/>
  </r>
  <r>
    <x v="29"/>
    <x v="245"/>
    <n v="25.98"/>
    <n v="26.58"/>
    <n v="25.82"/>
    <n v="26.38"/>
    <n v="53551"/>
  </r>
  <r>
    <x v="29"/>
    <x v="246"/>
    <n v="13.21"/>
    <n v="14.11"/>
    <n v="13.21"/>
    <n v="13.96"/>
    <n v="40859"/>
  </r>
  <r>
    <x v="29"/>
    <x v="247"/>
    <n v="42.48"/>
    <n v="43.93"/>
    <n v="42.35"/>
    <n v="43.8"/>
    <n v="343721"/>
  </r>
  <r>
    <x v="29"/>
    <x v="248"/>
    <n v="29.71"/>
    <n v="31.71"/>
    <n v="29.71"/>
    <n v="31.71"/>
    <n v="81652"/>
  </r>
  <r>
    <x v="29"/>
    <x v="249"/>
    <n v="48.67"/>
    <n v="48.99"/>
    <n v="48.15"/>
    <n v="48.96"/>
    <n v="12740"/>
  </r>
  <r>
    <x v="29"/>
    <x v="250"/>
    <n v="15.43"/>
    <n v="15.6"/>
    <n v="14.93"/>
    <n v="15.22"/>
    <n v="46853"/>
  </r>
  <r>
    <x v="29"/>
    <x v="251"/>
    <n v="6.28"/>
    <n v="6.32"/>
    <n v="6.14"/>
    <n v="6.23"/>
    <n v="129538"/>
  </r>
  <r>
    <x v="29"/>
    <x v="252"/>
    <n v="25.95"/>
    <n v="26.06"/>
    <n v="25.72"/>
    <n v="26.02"/>
    <n v="86520"/>
  </r>
  <r>
    <x v="29"/>
    <x v="253"/>
    <n v="10.58"/>
    <n v="10.62"/>
    <n v="10.25"/>
    <n v="10.33"/>
    <n v="46577"/>
  </r>
  <r>
    <x v="29"/>
    <x v="254"/>
    <n v="11.9"/>
    <n v="12.22"/>
    <n v="11.8"/>
    <n v="12.1"/>
    <n v="57172"/>
  </r>
  <r>
    <x v="29"/>
    <x v="255"/>
    <n v="33.83"/>
    <n v="34.54"/>
    <n v="33.22"/>
    <n v="34.42"/>
    <n v="52344"/>
  </r>
  <r>
    <x v="29"/>
    <x v="256"/>
    <n v="58.97"/>
    <n v="59.05"/>
    <n v="57.67"/>
    <n v="58.34"/>
    <n v="34653"/>
  </r>
  <r>
    <x v="29"/>
    <x v="257"/>
    <n v="53.81"/>
    <n v="54"/>
    <n v="53.3"/>
    <n v="53.8"/>
    <n v="75272"/>
  </r>
  <r>
    <x v="29"/>
    <x v="258"/>
    <n v="21.03"/>
    <n v="21.14"/>
    <n v="20.91"/>
    <n v="21.12"/>
    <n v="94800"/>
  </r>
  <r>
    <x v="29"/>
    <x v="259"/>
    <n v="55.21"/>
    <n v="56.45"/>
    <n v="55.01"/>
    <n v="56.21"/>
    <n v="43978"/>
  </r>
  <r>
    <x v="29"/>
    <x v="260"/>
    <n v="33.549999999999997"/>
    <n v="34.090000000000003"/>
    <n v="33.35"/>
    <n v="34.090000000000003"/>
    <n v="20192"/>
  </r>
  <r>
    <x v="29"/>
    <x v="261"/>
    <n v="18.260000000000002"/>
    <n v="18.62"/>
    <n v="18.239999999999998"/>
    <n v="18.440000000000001"/>
    <n v="18349"/>
  </r>
  <r>
    <x v="29"/>
    <x v="262"/>
    <n v="13.28"/>
    <n v="13.6"/>
    <n v="12.9899"/>
    <n v="13.36"/>
    <n v="65413"/>
  </r>
  <r>
    <x v="29"/>
    <x v="263"/>
    <n v="64.36"/>
    <n v="65.489999999999995"/>
    <n v="63.92"/>
    <n v="65.34"/>
    <n v="10742"/>
  </r>
  <r>
    <x v="29"/>
    <x v="264"/>
    <n v="45.43"/>
    <n v="46.71"/>
    <n v="45"/>
    <n v="46.56"/>
    <n v="22351"/>
  </r>
  <r>
    <x v="29"/>
    <x v="265"/>
    <n v="76.849999999999994"/>
    <n v="77.37"/>
    <n v="76.14"/>
    <n v="77.08"/>
    <n v="5558"/>
  </r>
  <r>
    <x v="29"/>
    <x v="266"/>
    <n v="26.39"/>
    <n v="26.74"/>
    <n v="26.12"/>
    <n v="26.69"/>
    <n v="55364"/>
  </r>
  <r>
    <x v="29"/>
    <x v="267"/>
    <n v="32.61"/>
    <n v="32.659999999999997"/>
    <n v="32.270000000000003"/>
    <n v="32.47"/>
    <n v="50528"/>
  </r>
  <r>
    <x v="29"/>
    <x v="268"/>
    <n v="28.91"/>
    <n v="30.35"/>
    <n v="28.83"/>
    <n v="30.28"/>
    <n v="19800"/>
  </r>
  <r>
    <x v="29"/>
    <x v="269"/>
    <n v="75.5"/>
    <n v="75.930000000000007"/>
    <n v="74.78"/>
    <n v="74.989999999999995"/>
    <n v="42539"/>
  </r>
  <r>
    <x v="29"/>
    <x v="270"/>
    <n v="24.56"/>
    <n v="25.74"/>
    <n v="24.36"/>
    <n v="25.73"/>
    <n v="65929"/>
  </r>
  <r>
    <x v="29"/>
    <x v="271"/>
    <n v="74.52"/>
    <n v="75.234999999999999"/>
    <n v="73.819999999999993"/>
    <n v="75"/>
    <n v="17407"/>
  </r>
  <r>
    <x v="29"/>
    <x v="272"/>
    <n v="20.260000000000002"/>
    <n v="20.57"/>
    <n v="20.07"/>
    <n v="20.46"/>
    <n v="155984"/>
  </r>
  <r>
    <x v="29"/>
    <x v="273"/>
    <n v="5.27"/>
    <n v="5.49"/>
    <n v="5.23"/>
    <n v="5.46"/>
    <n v="92468"/>
  </r>
  <r>
    <x v="29"/>
    <x v="274"/>
    <n v="16.28"/>
    <n v="17.39"/>
    <n v="16.03"/>
    <n v="17.38"/>
    <n v="84808"/>
  </r>
  <r>
    <x v="29"/>
    <x v="275"/>
    <n v="23.22"/>
    <n v="23.76"/>
    <n v="23.06"/>
    <n v="23.76"/>
    <n v="11482"/>
  </r>
  <r>
    <x v="29"/>
    <x v="276"/>
    <n v="8.74"/>
    <n v="9.18"/>
    <n v="8.52"/>
    <n v="9.08"/>
    <n v="108557"/>
  </r>
  <r>
    <x v="29"/>
    <x v="277"/>
    <n v="20.18"/>
    <n v="21.21"/>
    <n v="20.05"/>
    <n v="21.03"/>
    <n v="28076"/>
  </r>
  <r>
    <x v="29"/>
    <x v="278"/>
    <n v="17.59"/>
    <n v="18.350000000000001"/>
    <n v="17.5"/>
    <n v="18.3"/>
    <n v="115883"/>
  </r>
  <r>
    <x v="29"/>
    <x v="279"/>
    <n v="200.51"/>
    <n v="201.7"/>
    <n v="197.85149999999999"/>
    <n v="200.53"/>
    <n v="20016"/>
  </r>
  <r>
    <x v="29"/>
    <x v="280"/>
    <n v="25.68"/>
    <n v="26.58"/>
    <n v="25.68"/>
    <n v="26.51"/>
    <n v="44072"/>
  </r>
  <r>
    <x v="29"/>
    <x v="281"/>
    <n v="12.19"/>
    <n v="12.81"/>
    <n v="12.14"/>
    <n v="12.63"/>
    <n v="38086"/>
  </r>
  <r>
    <x v="29"/>
    <x v="282"/>
    <n v="17.96"/>
    <n v="18.13"/>
    <n v="17.768999999999998"/>
    <n v="18.07"/>
    <n v="30133"/>
  </r>
  <r>
    <x v="29"/>
    <x v="283"/>
    <n v="6.98"/>
    <n v="6.98"/>
    <n v="6.4"/>
    <n v="6.43"/>
    <n v="111734"/>
  </r>
  <r>
    <x v="29"/>
    <x v="284"/>
    <n v="56.9"/>
    <n v="57"/>
    <n v="56.29"/>
    <n v="56.61"/>
    <n v="80366"/>
  </r>
  <r>
    <x v="29"/>
    <x v="285"/>
    <n v="25.07"/>
    <n v="25.41"/>
    <n v="24.74"/>
    <n v="25.3"/>
    <n v="25279"/>
  </r>
  <r>
    <x v="29"/>
    <x v="286"/>
    <n v="57.86"/>
    <n v="57.86"/>
    <n v="57.34"/>
    <n v="57.55"/>
    <n v="15734"/>
  </r>
  <r>
    <x v="29"/>
    <x v="287"/>
    <n v="19.8"/>
    <n v="20.14"/>
    <n v="19.61"/>
    <n v="20.02"/>
    <n v="49425"/>
  </r>
  <r>
    <x v="29"/>
    <x v="288"/>
    <n v="28.31"/>
    <n v="28.55"/>
    <n v="27.79"/>
    <n v="28.5"/>
    <n v="3715"/>
  </r>
  <r>
    <x v="29"/>
    <x v="289"/>
    <n v="36.58"/>
    <n v="36.58"/>
    <n v="35.909999999999997"/>
    <n v="36.450000000000003"/>
    <n v="51894"/>
  </r>
  <r>
    <x v="29"/>
    <x v="290"/>
    <n v="27.01"/>
    <n v="28.53"/>
    <n v="26.99"/>
    <n v="28.36"/>
    <n v="51253"/>
  </r>
  <r>
    <x v="29"/>
    <x v="291"/>
    <n v="36.049999999999997"/>
    <n v="37.35"/>
    <n v="35.75"/>
    <n v="37.14"/>
    <n v="59936"/>
  </r>
  <r>
    <x v="29"/>
    <x v="292"/>
    <n v="42.38"/>
    <n v="43.06"/>
    <n v="42.03"/>
    <n v="43.06"/>
    <n v="12607"/>
  </r>
  <r>
    <x v="29"/>
    <x v="293"/>
    <n v="24.57"/>
    <n v="25.45"/>
    <n v="24.48"/>
    <n v="25.27"/>
    <n v="33169"/>
  </r>
  <r>
    <x v="29"/>
    <x v="294"/>
    <n v="53.94"/>
    <n v="54.49"/>
    <n v="53.11"/>
    <n v="54.19"/>
    <n v="14822"/>
  </r>
  <r>
    <x v="29"/>
    <x v="295"/>
    <n v="7.52"/>
    <n v="7.94"/>
    <n v="7.45"/>
    <n v="7.94"/>
    <n v="85034"/>
  </r>
  <r>
    <x v="29"/>
    <x v="296"/>
    <n v="68.95"/>
    <n v="70.08"/>
    <n v="68.37"/>
    <n v="70.08"/>
    <n v="3784"/>
  </r>
  <r>
    <x v="29"/>
    <x v="297"/>
    <n v="33.36"/>
    <n v="33.450000000000003"/>
    <n v="32.94"/>
    <n v="33.369999999999997"/>
    <n v="6386"/>
  </r>
  <r>
    <x v="29"/>
    <x v="298"/>
    <n v="24.12"/>
    <n v="24.26"/>
    <n v="23.77"/>
    <n v="24.06"/>
    <n v="63826"/>
  </r>
  <r>
    <x v="29"/>
    <x v="299"/>
    <n v="71.94"/>
    <n v="73.400000000000006"/>
    <n v="71.900000000000006"/>
    <n v="73.02"/>
    <n v="26358"/>
  </r>
  <r>
    <x v="29"/>
    <x v="300"/>
    <n v="17.600000000000001"/>
    <n v="17.68"/>
    <n v="17.28"/>
    <n v="17.64"/>
    <n v="164759"/>
  </r>
  <r>
    <x v="29"/>
    <x v="301"/>
    <n v="19.579999999999998"/>
    <n v="20.11"/>
    <n v="19.54"/>
    <n v="20.079999999999998"/>
    <n v="13996"/>
  </r>
  <r>
    <x v="29"/>
    <x v="302"/>
    <n v="74.64"/>
    <n v="75.349999999999994"/>
    <n v="74"/>
    <n v="74.849999999999994"/>
    <n v="44995"/>
  </r>
  <r>
    <x v="29"/>
    <x v="303"/>
    <n v="7.84"/>
    <n v="8.26"/>
    <n v="7.78"/>
    <n v="8.2100000000000009"/>
    <n v="394598"/>
  </r>
  <r>
    <x v="29"/>
    <x v="304"/>
    <n v="31.42"/>
    <n v="31.8"/>
    <n v="31.18"/>
    <n v="31.77"/>
    <n v="174672"/>
  </r>
  <r>
    <x v="29"/>
    <x v="305"/>
    <n v="30.51"/>
    <n v="31.27"/>
    <n v="30.5"/>
    <n v="30.93"/>
    <n v="70989"/>
  </r>
  <r>
    <x v="29"/>
    <x v="306"/>
    <n v="29.9"/>
    <n v="29.96"/>
    <n v="29.38"/>
    <n v="29.84"/>
    <n v="159648"/>
  </r>
  <r>
    <x v="29"/>
    <x v="307"/>
    <n v="24.97"/>
    <n v="25.06"/>
    <n v="24.52"/>
    <n v="24.64"/>
    <n v="604091"/>
  </r>
  <r>
    <x v="29"/>
    <x v="308"/>
    <n v="60.44"/>
    <n v="61.22"/>
    <n v="60.21"/>
    <n v="60.44"/>
    <n v="11678"/>
  </r>
  <r>
    <x v="29"/>
    <x v="309"/>
    <n v="8.8699999999999992"/>
    <n v="9.44"/>
    <n v="8.74"/>
    <n v="9.24"/>
    <n v="86240"/>
  </r>
  <r>
    <x v="29"/>
    <x v="310"/>
    <n v="7.53"/>
    <n v="8.02"/>
    <n v="7.46"/>
    <n v="7.97"/>
    <n v="343347"/>
  </r>
  <r>
    <x v="29"/>
    <x v="311"/>
    <n v="56.33"/>
    <n v="57.72"/>
    <n v="55.64"/>
    <n v="57.56"/>
    <n v="20488"/>
  </r>
  <r>
    <x v="29"/>
    <x v="312"/>
    <n v="21.72"/>
    <n v="22.36"/>
    <n v="21.49"/>
    <n v="22.28"/>
    <n v="15848"/>
  </r>
  <r>
    <x v="29"/>
    <x v="313"/>
    <n v="16.649999999999999"/>
    <n v="16.920000000000002"/>
    <n v="16.260000000000002"/>
    <n v="16.86"/>
    <n v="21125"/>
  </r>
  <r>
    <x v="29"/>
    <x v="314"/>
    <n v="15.89"/>
    <n v="16.260000000000002"/>
    <n v="15.83"/>
    <n v="16.22"/>
    <n v="90635"/>
  </r>
  <r>
    <x v="29"/>
    <x v="315"/>
    <n v="64.39"/>
    <n v="65.97"/>
    <n v="63.76"/>
    <n v="65.91"/>
    <n v="14727"/>
  </r>
  <r>
    <x v="29"/>
    <x v="316"/>
    <n v="19.32"/>
    <n v="20.13"/>
    <n v="19.239999999999998"/>
    <n v="20.05"/>
    <n v="72422"/>
  </r>
  <r>
    <x v="29"/>
    <x v="317"/>
    <n v="19.989999999999998"/>
    <n v="20.47"/>
    <n v="19.850000000000001"/>
    <n v="20.43"/>
    <n v="27383"/>
  </r>
  <r>
    <x v="29"/>
    <x v="318"/>
    <n v="42.54"/>
    <n v="43.59"/>
    <n v="42.16"/>
    <n v="43.2"/>
    <n v="71614"/>
  </r>
  <r>
    <x v="29"/>
    <x v="319"/>
    <n v="13.49"/>
    <n v="13.67"/>
    <n v="13.37"/>
    <n v="13.66"/>
    <n v="25381"/>
  </r>
  <r>
    <x v="29"/>
    <x v="320"/>
    <n v="61.88"/>
    <n v="62.92"/>
    <n v="61.75"/>
    <n v="62.78"/>
    <n v="29682"/>
  </r>
  <r>
    <x v="29"/>
    <x v="321"/>
    <n v="50.44"/>
    <n v="50.73"/>
    <n v="49.96"/>
    <n v="50.47"/>
    <n v="22983"/>
  </r>
  <r>
    <x v="29"/>
    <x v="322"/>
    <n v="41.24"/>
    <n v="42.35"/>
    <n v="41.02"/>
    <n v="42.1"/>
    <n v="37279"/>
  </r>
  <r>
    <x v="29"/>
    <x v="323"/>
    <n v="4.37"/>
    <n v="4.5199999999999996"/>
    <n v="4.3499999999999996"/>
    <n v="4.49"/>
    <n v="23459"/>
  </r>
  <r>
    <x v="29"/>
    <x v="324"/>
    <n v="43.55"/>
    <n v="44.16"/>
    <n v="42.93"/>
    <n v="44.07"/>
    <n v="25033"/>
  </r>
  <r>
    <x v="29"/>
    <x v="325"/>
    <n v="13.32"/>
    <n v="13.51"/>
    <n v="13.15"/>
    <n v="13.44"/>
    <n v="66482"/>
  </r>
  <r>
    <x v="29"/>
    <x v="326"/>
    <n v="26.93"/>
    <n v="27.08"/>
    <n v="26.33"/>
    <n v="26.8"/>
    <n v="125128"/>
  </r>
  <r>
    <x v="29"/>
    <x v="327"/>
    <n v="56.71"/>
    <n v="57.68"/>
    <n v="56.5"/>
    <n v="57.52"/>
    <n v="15618"/>
  </r>
  <r>
    <x v="29"/>
    <x v="328"/>
    <n v="23.06"/>
    <n v="23.26"/>
    <n v="22.76"/>
    <n v="23.26"/>
    <n v="41490"/>
  </r>
  <r>
    <x v="29"/>
    <x v="329"/>
    <n v="44.81"/>
    <n v="45.814999999999998"/>
    <n v="44.5"/>
    <n v="45.5"/>
    <n v="49421"/>
  </r>
  <r>
    <x v="29"/>
    <x v="330"/>
    <n v="13.99"/>
    <n v="14.05"/>
    <n v="13.54"/>
    <n v="13.78"/>
    <n v="188523"/>
  </r>
  <r>
    <x v="29"/>
    <x v="331"/>
    <n v="19.77"/>
    <n v="20.13"/>
    <n v="19.57"/>
    <n v="20.03"/>
    <n v="33383"/>
  </r>
  <r>
    <x v="29"/>
    <x v="332"/>
    <n v="15.11"/>
    <n v="15.25"/>
    <n v="14.89"/>
    <n v="15.18"/>
    <n v="41593"/>
  </r>
  <r>
    <x v="29"/>
    <x v="333"/>
    <n v="11.31"/>
    <n v="11.63"/>
    <n v="11.205"/>
    <n v="11.54"/>
    <n v="93998"/>
  </r>
  <r>
    <x v="29"/>
    <x v="334"/>
    <n v="7.33"/>
    <n v="7.85"/>
    <n v="7.28"/>
    <n v="7.81"/>
    <n v="15536"/>
  </r>
  <r>
    <x v="29"/>
    <x v="335"/>
    <n v="27.54"/>
    <n v="28.18"/>
    <n v="27.4"/>
    <n v="28.13"/>
    <n v="26608"/>
  </r>
  <r>
    <x v="29"/>
    <x v="336"/>
    <n v="6.27"/>
    <n v="6.5"/>
    <n v="6.12"/>
    <n v="6.46"/>
    <n v="74431"/>
  </r>
  <r>
    <x v="29"/>
    <x v="337"/>
    <n v="35.92"/>
    <n v="36.534999999999997"/>
    <n v="35.39"/>
    <n v="36.44"/>
    <n v="18772"/>
  </r>
  <r>
    <x v="29"/>
    <x v="338"/>
    <n v="35.67"/>
    <n v="36.450000000000003"/>
    <n v="35.47"/>
    <n v="36.200000000000003"/>
    <n v="19508"/>
  </r>
  <r>
    <x v="29"/>
    <x v="339"/>
    <n v="20.47"/>
    <n v="20.68"/>
    <n v="20.16"/>
    <n v="20.39"/>
    <n v="340496"/>
  </r>
  <r>
    <x v="29"/>
    <x v="340"/>
    <n v="35.5"/>
    <n v="35.979999999999997"/>
    <n v="35.42"/>
    <n v="35.83"/>
    <n v="19438"/>
  </r>
  <r>
    <x v="29"/>
    <x v="341"/>
    <n v="74.27"/>
    <n v="75.98"/>
    <n v="73.81"/>
    <n v="75.510000000000005"/>
    <n v="44174"/>
  </r>
  <r>
    <x v="29"/>
    <x v="342"/>
    <n v="28"/>
    <n v="28.31"/>
    <n v="27.85"/>
    <n v="28.29"/>
    <n v="21721"/>
  </r>
  <r>
    <x v="29"/>
    <x v="343"/>
    <n v="15.35"/>
    <n v="15.45"/>
    <n v="15.25"/>
    <n v="15.42"/>
    <n v="24430"/>
  </r>
  <r>
    <x v="29"/>
    <x v="344"/>
    <n v="37.28"/>
    <n v="37.32"/>
    <n v="37.01"/>
    <n v="37.31"/>
    <n v="20970"/>
  </r>
  <r>
    <x v="29"/>
    <x v="345"/>
    <n v="23.86"/>
    <n v="24.32"/>
    <n v="23.73"/>
    <n v="24.28"/>
    <n v="16334"/>
  </r>
  <r>
    <x v="29"/>
    <x v="346"/>
    <n v="35.47"/>
    <n v="36.130000000000003"/>
    <n v="35.29"/>
    <n v="35.76"/>
    <n v="37258"/>
  </r>
  <r>
    <x v="29"/>
    <x v="347"/>
    <n v="40.04"/>
    <n v="40.68"/>
    <n v="39.950000000000003"/>
    <n v="40.6"/>
    <n v="16747"/>
  </r>
  <r>
    <x v="29"/>
    <x v="348"/>
    <n v="29.51"/>
    <n v="30.11"/>
    <n v="29.51"/>
    <n v="29.99"/>
    <n v="22088"/>
  </r>
  <r>
    <x v="29"/>
    <x v="349"/>
    <n v="99.32"/>
    <n v="100.52"/>
    <n v="98.91"/>
    <n v="99.65"/>
    <n v="9201"/>
  </r>
  <r>
    <x v="29"/>
    <x v="350"/>
    <n v="8.43"/>
    <n v="8.67"/>
    <n v="8.41"/>
    <n v="8.51"/>
    <n v="57089"/>
  </r>
  <r>
    <x v="29"/>
    <x v="351"/>
    <n v="26.51"/>
    <n v="26.71"/>
    <n v="26.23"/>
    <n v="26.63"/>
    <n v="10102"/>
  </r>
  <r>
    <x v="29"/>
    <x v="352"/>
    <n v="30.5"/>
    <n v="30.7"/>
    <n v="30.03"/>
    <n v="30.62"/>
    <n v="19468"/>
  </r>
  <r>
    <x v="29"/>
    <x v="353"/>
    <n v="60.83"/>
    <n v="61.24"/>
    <n v="60.14"/>
    <n v="60.85"/>
    <n v="78919"/>
  </r>
  <r>
    <x v="29"/>
    <x v="354"/>
    <n v="16.170000000000002"/>
    <n v="16.5"/>
    <n v="16.07"/>
    <n v="16.399999999999999"/>
    <n v="411935"/>
  </r>
  <r>
    <x v="29"/>
    <x v="355"/>
    <n v="25.51"/>
    <n v="26.68"/>
    <n v="25.3"/>
    <n v="26.64"/>
    <n v="30377"/>
  </r>
  <r>
    <x v="29"/>
    <x v="356"/>
    <n v="56.79"/>
    <n v="56.94"/>
    <n v="56.02"/>
    <n v="56.68"/>
    <n v="105595"/>
  </r>
  <r>
    <x v="29"/>
    <x v="357"/>
    <n v="38.15"/>
    <n v="38.54"/>
    <n v="37.85"/>
    <n v="38.53"/>
    <n v="20021"/>
  </r>
  <r>
    <x v="29"/>
    <x v="358"/>
    <n v="16.36"/>
    <n v="16.52"/>
    <n v="16.09"/>
    <n v="16.52"/>
    <n v="43272"/>
  </r>
  <r>
    <x v="29"/>
    <x v="359"/>
    <n v="49.92"/>
    <n v="51.23"/>
    <n v="49.73"/>
    <n v="51.18"/>
    <n v="14492"/>
  </r>
  <r>
    <x v="29"/>
    <x v="360"/>
    <n v="10.41"/>
    <n v="10.67"/>
    <n v="10.26"/>
    <n v="10.4"/>
    <n v="46316"/>
  </r>
  <r>
    <x v="29"/>
    <x v="361"/>
    <n v="18.98"/>
    <n v="19.23"/>
    <n v="18.62"/>
    <n v="19.190000000000001"/>
    <n v="11010"/>
  </r>
  <r>
    <x v="29"/>
    <x v="362"/>
    <n v="11.14"/>
    <n v="11.61"/>
    <n v="10.95"/>
    <n v="11.55"/>
    <n v="83091"/>
  </r>
  <r>
    <x v="29"/>
    <x v="363"/>
    <n v="31.01"/>
    <n v="31.93"/>
    <n v="30.88"/>
    <n v="31.64"/>
    <n v="11578"/>
  </r>
  <r>
    <x v="29"/>
    <x v="364"/>
    <n v="48.5"/>
    <n v="49.27"/>
    <n v="47.77"/>
    <n v="49.05"/>
    <n v="96810"/>
  </r>
  <r>
    <x v="29"/>
    <x v="365"/>
    <n v="44.9"/>
    <n v="46.68"/>
    <n v="44.45"/>
    <n v="46.24"/>
    <n v="51361"/>
  </r>
  <r>
    <x v="29"/>
    <x v="366"/>
    <n v="32.86"/>
    <n v="32.869999999999997"/>
    <n v="31.92"/>
    <n v="32.520000000000003"/>
    <n v="13530"/>
  </r>
  <r>
    <x v="29"/>
    <x v="367"/>
    <n v="14.35"/>
    <n v="14.55"/>
    <n v="14.24"/>
    <n v="14.49"/>
    <n v="31471"/>
  </r>
  <r>
    <x v="29"/>
    <x v="368"/>
    <n v="56.52"/>
    <n v="57.64"/>
    <n v="56.2"/>
    <n v="57.54"/>
    <n v="10690"/>
  </r>
  <r>
    <x v="29"/>
    <x v="369"/>
    <n v="29.19"/>
    <n v="29.67"/>
    <n v="28.82"/>
    <n v="29.63"/>
    <n v="20452"/>
  </r>
  <r>
    <x v="29"/>
    <x v="370"/>
    <n v="48.09"/>
    <n v="49.54"/>
    <n v="47.24"/>
    <n v="49.39"/>
    <n v="51674"/>
  </r>
  <r>
    <x v="29"/>
    <x v="371"/>
    <n v="72.489999999999995"/>
    <n v="73.099999999999994"/>
    <n v="71.59"/>
    <n v="72.239999999999995"/>
    <n v="15068"/>
  </r>
  <r>
    <x v="29"/>
    <x v="372"/>
    <n v="25.49"/>
    <n v="25.82"/>
    <n v="25.16"/>
    <n v="25.74"/>
    <n v="19281"/>
  </r>
  <r>
    <x v="29"/>
    <x v="373"/>
    <n v="21.1"/>
    <n v="21.46"/>
    <n v="20.98"/>
    <n v="21.42"/>
    <n v="20946"/>
  </r>
  <r>
    <x v="29"/>
    <x v="374"/>
    <n v="79.569999999999993"/>
    <n v="80.22"/>
    <n v="78.88"/>
    <n v="79.11"/>
    <n v="19196"/>
  </r>
  <r>
    <x v="29"/>
    <x v="375"/>
    <n v="34.49"/>
    <n v="36.25"/>
    <n v="34.49"/>
    <n v="36.11"/>
    <n v="20467"/>
  </r>
  <r>
    <x v="29"/>
    <x v="376"/>
    <n v="3.6"/>
    <n v="3.71"/>
    <n v="3.58"/>
    <n v="3.71"/>
    <n v="150615"/>
  </r>
  <r>
    <x v="29"/>
    <x v="377"/>
    <n v="41.62"/>
    <n v="42.29"/>
    <n v="41.34"/>
    <n v="41.94"/>
    <n v="177903"/>
  </r>
  <r>
    <x v="29"/>
    <x v="378"/>
    <n v="16.829999999999998"/>
    <n v="17.41"/>
    <n v="16.8"/>
    <n v="17.399999999999999"/>
    <n v="43788"/>
  </r>
  <r>
    <x v="29"/>
    <x v="379"/>
    <n v="36.79"/>
    <n v="37.82"/>
    <n v="36.54"/>
    <n v="37.799999999999997"/>
    <n v="5508"/>
  </r>
  <r>
    <x v="29"/>
    <x v="380"/>
    <n v="44.18"/>
    <n v="45.29"/>
    <n v="43.82"/>
    <n v="45.23"/>
    <n v="15104"/>
  </r>
  <r>
    <x v="29"/>
    <x v="381"/>
    <n v="21.73"/>
    <n v="22.95"/>
    <n v="21.59"/>
    <n v="22.75"/>
    <n v="37512"/>
  </r>
  <r>
    <x v="29"/>
    <x v="382"/>
    <n v="5.91"/>
    <n v="6.07"/>
    <n v="5.86"/>
    <n v="5.96"/>
    <n v="270879"/>
  </r>
  <r>
    <x v="29"/>
    <x v="383"/>
    <n v="23.89"/>
    <n v="24.95"/>
    <n v="23.74"/>
    <n v="24.9"/>
    <n v="22971"/>
  </r>
  <r>
    <x v="29"/>
    <x v="384"/>
    <n v="26.95"/>
    <n v="27.71"/>
    <n v="26.7"/>
    <n v="27.62"/>
    <n v="34049"/>
  </r>
  <r>
    <x v="29"/>
    <x v="385"/>
    <n v="73.77"/>
    <n v="75.91"/>
    <n v="73.569999999999993"/>
    <n v="75.75"/>
    <n v="6433"/>
  </r>
  <r>
    <x v="29"/>
    <x v="386"/>
    <n v="40.909999999999997"/>
    <n v="41.54"/>
    <n v="40.58"/>
    <n v="41.29"/>
    <n v="10142"/>
  </r>
  <r>
    <x v="29"/>
    <x v="387"/>
    <n v="47.07"/>
    <n v="48.4"/>
    <n v="46.95"/>
    <n v="47.98"/>
    <n v="29759"/>
  </r>
  <r>
    <x v="29"/>
    <x v="388"/>
    <n v="20.239999999999998"/>
    <n v="21.12"/>
    <n v="20.22"/>
    <n v="21.12"/>
    <n v="28026"/>
  </r>
  <r>
    <x v="29"/>
    <x v="389"/>
    <n v="25.65"/>
    <n v="26.01"/>
    <n v="25.48"/>
    <n v="25.8"/>
    <n v="20807"/>
  </r>
  <r>
    <x v="29"/>
    <x v="390"/>
    <n v="15.61"/>
    <n v="16.14"/>
    <n v="15.56"/>
    <n v="16.07"/>
    <n v="21163"/>
  </r>
  <r>
    <x v="29"/>
    <x v="391"/>
    <n v="46.06"/>
    <n v="46.36"/>
    <n v="45.82"/>
    <n v="46.12"/>
    <n v="20948"/>
  </r>
  <r>
    <x v="29"/>
    <x v="392"/>
    <n v="14.75"/>
    <n v="14.87"/>
    <n v="14.61"/>
    <n v="14.83"/>
    <n v="14849"/>
  </r>
  <r>
    <x v="29"/>
    <x v="393"/>
    <n v="3.97"/>
    <n v="3.98"/>
    <n v="3.8"/>
    <n v="3.81"/>
    <n v="347223"/>
  </r>
  <r>
    <x v="29"/>
    <x v="394"/>
    <n v="19.760000000000002"/>
    <n v="20.14"/>
    <n v="19.600000000000001"/>
    <n v="20.059999999999999"/>
    <n v="72789"/>
  </r>
  <r>
    <x v="29"/>
    <x v="395"/>
    <n v="34.229999999999997"/>
    <n v="34.57"/>
    <n v="33.94"/>
    <n v="34.53"/>
    <n v="7946"/>
  </r>
  <r>
    <x v="29"/>
    <x v="396"/>
    <n v="18.8"/>
    <n v="18.850000000000001"/>
    <n v="18.41"/>
    <n v="18.46"/>
    <n v="139169"/>
  </r>
  <r>
    <x v="29"/>
    <x v="397"/>
    <n v="18.47"/>
    <n v="18.920000000000002"/>
    <n v="18.36"/>
    <n v="18.899999999999999"/>
    <n v="32573"/>
  </r>
  <r>
    <x v="29"/>
    <x v="398"/>
    <n v="18.84"/>
    <n v="19.23"/>
    <n v="18.73"/>
    <n v="19.2"/>
    <n v="9575"/>
  </r>
  <r>
    <x v="29"/>
    <x v="399"/>
    <n v="28.06"/>
    <n v="28.28"/>
    <n v="27.899000000000001"/>
    <n v="28.18"/>
    <n v="129421"/>
  </r>
  <r>
    <x v="29"/>
    <x v="400"/>
    <n v="62.8"/>
    <n v="64.849999999999994"/>
    <n v="62.78"/>
    <n v="64.510000000000005"/>
    <n v="9237"/>
  </r>
  <r>
    <x v="29"/>
    <x v="401"/>
    <n v="58.79"/>
    <n v="59.77"/>
    <n v="58.77"/>
    <n v="59.59"/>
    <n v="7927"/>
  </r>
  <r>
    <x v="29"/>
    <x v="402"/>
    <n v="52.36"/>
    <n v="52.67"/>
    <n v="51.97"/>
    <n v="52.53"/>
    <n v="8833"/>
  </r>
  <r>
    <x v="29"/>
    <x v="403"/>
    <n v="27.02"/>
    <n v="28.03"/>
    <n v="26.85"/>
    <n v="27.59"/>
    <n v="56663"/>
  </r>
  <r>
    <x v="29"/>
    <x v="404"/>
    <n v="53.58"/>
    <n v="53.819000000000003"/>
    <n v="53.08"/>
    <n v="53.8"/>
    <n v="6529"/>
  </r>
  <r>
    <x v="29"/>
    <x v="405"/>
    <n v="56.76"/>
    <n v="58.1"/>
    <n v="56.5"/>
    <n v="57.96"/>
    <n v="79971"/>
  </r>
  <r>
    <x v="29"/>
    <x v="406"/>
    <n v="10.75"/>
    <n v="10.93"/>
    <n v="10.65"/>
    <n v="10.9"/>
    <n v="63573"/>
  </r>
  <r>
    <x v="29"/>
    <x v="407"/>
    <n v="8.25"/>
    <n v="8.42"/>
    <n v="8.14"/>
    <n v="8.42"/>
    <n v="48096"/>
  </r>
  <r>
    <x v="29"/>
    <x v="408"/>
    <n v="33.42"/>
    <n v="34.159999999999997"/>
    <n v="33.42"/>
    <n v="34.049999999999997"/>
    <n v="7072"/>
  </r>
  <r>
    <x v="29"/>
    <x v="409"/>
    <n v="20.25"/>
    <n v="21"/>
    <n v="20.05"/>
    <n v="20.94"/>
    <n v="67793"/>
  </r>
  <r>
    <x v="29"/>
    <x v="410"/>
    <n v="36.380000000000003"/>
    <n v="36.86"/>
    <n v="36"/>
    <n v="36.770000000000003"/>
    <n v="7426"/>
  </r>
  <r>
    <x v="29"/>
    <x v="411"/>
    <n v="31.88"/>
    <n v="31.88"/>
    <n v="31.5"/>
    <n v="31.73"/>
    <n v="34439"/>
  </r>
  <r>
    <x v="29"/>
    <x v="412"/>
    <n v="66.22"/>
    <n v="68.12"/>
    <n v="66.22"/>
    <n v="67.61"/>
    <n v="36329"/>
  </r>
  <r>
    <x v="29"/>
    <x v="413"/>
    <n v="22.43"/>
    <n v="22.82"/>
    <n v="22.33"/>
    <n v="22.8"/>
    <n v="61585"/>
  </r>
  <r>
    <x v="29"/>
    <x v="414"/>
    <n v="47.45"/>
    <n v="47.88"/>
    <n v="47.08"/>
    <n v="47.84"/>
    <n v="6207"/>
  </r>
  <r>
    <x v="29"/>
    <x v="415"/>
    <n v="49.94"/>
    <n v="51"/>
    <n v="49.63"/>
    <n v="50.72"/>
    <n v="14406"/>
  </r>
  <r>
    <x v="29"/>
    <x v="416"/>
    <n v="21.44"/>
    <n v="21.92"/>
    <n v="21.07"/>
    <n v="21.87"/>
    <n v="70372"/>
  </r>
  <r>
    <x v="29"/>
    <x v="417"/>
    <n v="38.01"/>
    <n v="38.369999999999997"/>
    <n v="37.590000000000003"/>
    <n v="38.24"/>
    <n v="13738"/>
  </r>
  <r>
    <x v="29"/>
    <x v="418"/>
    <n v="35.44"/>
    <n v="36.950000000000003"/>
    <n v="35.369999999999997"/>
    <n v="36.880000000000003"/>
    <n v="15356"/>
  </r>
  <r>
    <x v="29"/>
    <x v="419"/>
    <n v="51.49"/>
    <n v="52.42"/>
    <n v="51.05"/>
    <n v="52.37"/>
    <n v="29376"/>
  </r>
  <r>
    <x v="29"/>
    <x v="420"/>
    <n v="15.8"/>
    <n v="15.9"/>
    <n v="15.53"/>
    <n v="15.87"/>
    <n v="26469"/>
  </r>
  <r>
    <x v="29"/>
    <x v="421"/>
    <n v="27.07"/>
    <n v="28.08"/>
    <n v="26.95"/>
    <n v="28.07"/>
    <n v="24208"/>
  </r>
  <r>
    <x v="29"/>
    <x v="422"/>
    <n v="14.44"/>
    <n v="14.75"/>
    <n v="14.4"/>
    <n v="14.66"/>
    <n v="21279"/>
  </r>
  <r>
    <x v="29"/>
    <x v="423"/>
    <n v="41.13"/>
    <n v="42.29"/>
    <n v="40.97"/>
    <n v="42.09"/>
    <n v="10353"/>
  </r>
  <r>
    <x v="29"/>
    <x v="424"/>
    <n v="40.950000000000003"/>
    <n v="42.22"/>
    <n v="40.61"/>
    <n v="41.97"/>
    <n v="35736"/>
  </r>
  <r>
    <x v="29"/>
    <x v="425"/>
    <n v="19.82"/>
    <n v="19.95"/>
    <n v="19.72"/>
    <n v="19.899999999999999"/>
    <n v="51891"/>
  </r>
  <r>
    <x v="29"/>
    <x v="426"/>
    <n v="43.99"/>
    <n v="44.615000000000002"/>
    <n v="43.52"/>
    <n v="44.54"/>
    <n v="14284"/>
  </r>
  <r>
    <x v="29"/>
    <x v="427"/>
    <n v="16.21"/>
    <n v="16.3"/>
    <n v="15.99"/>
    <n v="16.23"/>
    <n v="126136"/>
  </r>
  <r>
    <x v="29"/>
    <x v="428"/>
    <n v="24.45"/>
    <n v="24.535"/>
    <n v="24.3"/>
    <n v="24.52"/>
    <n v="31514"/>
  </r>
  <r>
    <x v="29"/>
    <x v="429"/>
    <n v="26.71"/>
    <n v="26.89"/>
    <n v="26.5"/>
    <n v="26.76"/>
    <n v="230126"/>
  </r>
  <r>
    <x v="29"/>
    <x v="430"/>
    <n v="48.08"/>
    <n v="48.64"/>
    <n v="47.21"/>
    <n v="48.58"/>
    <n v="12954"/>
  </r>
  <r>
    <x v="29"/>
    <x v="431"/>
    <n v="26.52"/>
    <n v="27.08"/>
    <n v="26.1"/>
    <n v="26.82"/>
    <n v="12831"/>
  </r>
  <r>
    <x v="29"/>
    <x v="432"/>
    <n v="13.69"/>
    <n v="13.94"/>
    <n v="13.52"/>
    <n v="13.88"/>
    <n v="21279"/>
  </r>
  <r>
    <x v="29"/>
    <x v="433"/>
    <n v="35.130000000000003"/>
    <n v="35.58"/>
    <n v="34.75"/>
    <n v="35.58"/>
    <n v="5989"/>
  </r>
  <r>
    <x v="29"/>
    <x v="434"/>
    <n v="9.08"/>
    <n v="9.2401"/>
    <n v="8.91"/>
    <n v="9.23"/>
    <n v="78965"/>
  </r>
  <r>
    <x v="29"/>
    <x v="435"/>
    <n v="46.17"/>
    <n v="47.11"/>
    <n v="46.09"/>
    <n v="46.93"/>
    <n v="53983"/>
  </r>
  <r>
    <x v="29"/>
    <x v="436"/>
    <n v="5.47"/>
    <n v="5.7"/>
    <n v="5.33"/>
    <n v="5.61"/>
    <n v="78056"/>
  </r>
  <r>
    <x v="29"/>
    <x v="437"/>
    <n v="9.09"/>
    <n v="9.49"/>
    <n v="9.01"/>
    <n v="9.41"/>
    <n v="22203"/>
  </r>
  <r>
    <x v="29"/>
    <x v="438"/>
    <n v="37.799999999999997"/>
    <n v="38.68"/>
    <n v="37.549999999999997"/>
    <n v="38.51"/>
    <n v="18099"/>
  </r>
  <r>
    <x v="29"/>
    <x v="439"/>
    <n v="36.25"/>
    <n v="37.340000000000003"/>
    <n v="36.08"/>
    <n v="37.229999999999997"/>
    <n v="33903"/>
  </r>
  <r>
    <x v="29"/>
    <x v="440"/>
    <n v="6.6"/>
    <n v="6.87"/>
    <n v="6.57"/>
    <n v="6.82"/>
    <n v="116653"/>
  </r>
  <r>
    <x v="29"/>
    <x v="441"/>
    <n v="41.58"/>
    <n v="42.92"/>
    <n v="40.9"/>
    <n v="42.9"/>
    <n v="9314"/>
  </r>
  <r>
    <x v="29"/>
    <x v="442"/>
    <n v="44.46"/>
    <n v="44.97"/>
    <n v="43.93"/>
    <n v="44.57"/>
    <n v="32005"/>
  </r>
  <r>
    <x v="29"/>
    <x v="443"/>
    <n v="43.27"/>
    <n v="44.58"/>
    <n v="43.12"/>
    <n v="44.58"/>
    <n v="24220"/>
  </r>
  <r>
    <x v="29"/>
    <x v="444"/>
    <n v="49.04"/>
    <n v="49.17"/>
    <n v="48.23"/>
    <n v="48.99"/>
    <n v="42714"/>
  </r>
  <r>
    <x v="29"/>
    <x v="445"/>
    <n v="12.28"/>
    <n v="12.43"/>
    <n v="11.98"/>
    <n v="12.35"/>
    <n v="48370"/>
  </r>
  <r>
    <x v="29"/>
    <x v="446"/>
    <n v="13.96"/>
    <n v="14.5"/>
    <n v="13.83"/>
    <n v="14.44"/>
    <n v="56111"/>
  </r>
  <r>
    <x v="29"/>
    <x v="447"/>
    <n v="15.53"/>
    <n v="15.75"/>
    <n v="15.37"/>
    <n v="15.75"/>
    <n v="15220"/>
  </r>
  <r>
    <x v="29"/>
    <x v="448"/>
    <n v="40.14"/>
    <n v="42.5"/>
    <n v="40.020000000000003"/>
    <n v="42.44"/>
    <n v="35404"/>
  </r>
  <r>
    <x v="29"/>
    <x v="449"/>
    <n v="29.62"/>
    <n v="30.25"/>
    <n v="29.42"/>
    <n v="30.07"/>
    <n v="62422"/>
  </r>
  <r>
    <x v="29"/>
    <x v="450"/>
    <n v="22.59"/>
    <n v="22.93"/>
    <n v="22.49"/>
    <n v="22.6"/>
    <n v="185287"/>
  </r>
  <r>
    <x v="29"/>
    <x v="451"/>
    <n v="18.079999999999998"/>
    <n v="18.46"/>
    <n v="17.77"/>
    <n v="18.45"/>
    <n v="40629"/>
  </r>
  <r>
    <x v="29"/>
    <x v="452"/>
    <n v="24.38"/>
    <n v="24.5"/>
    <n v="23.95"/>
    <n v="24.04"/>
    <n v="124358"/>
  </r>
  <r>
    <x v="29"/>
    <x v="453"/>
    <n v="20.61"/>
    <n v="21.12"/>
    <n v="20.27"/>
    <n v="21.11"/>
    <n v="35280"/>
  </r>
  <r>
    <x v="29"/>
    <x v="454"/>
    <n v="57.42"/>
    <n v="58.62"/>
    <n v="57.19"/>
    <n v="58.37"/>
    <n v="28295"/>
  </r>
  <r>
    <x v="29"/>
    <x v="455"/>
    <n v="55.04"/>
    <n v="55.71"/>
    <n v="54.57"/>
    <n v="55.61"/>
    <n v="35424"/>
  </r>
  <r>
    <x v="29"/>
    <x v="456"/>
    <n v="21.6"/>
    <n v="21.7"/>
    <n v="21.38"/>
    <n v="21.64"/>
    <n v="137888"/>
  </r>
  <r>
    <x v="29"/>
    <x v="457"/>
    <n v="60"/>
    <n v="60.48"/>
    <n v="59.37"/>
    <n v="60.43"/>
    <n v="35626"/>
  </r>
  <r>
    <x v="29"/>
    <x v="458"/>
    <n v="39.86"/>
    <n v="40.06"/>
    <n v="39.76"/>
    <n v="39.83"/>
    <n v="9401"/>
  </r>
  <r>
    <x v="29"/>
    <x v="459"/>
    <n v="69.069999999999993"/>
    <n v="70.900000000000006"/>
    <n v="69.069999999999993"/>
    <n v="70.81"/>
    <n v="6351"/>
  </r>
  <r>
    <x v="29"/>
    <x v="460"/>
    <n v="29.35"/>
    <n v="29.52"/>
    <n v="28.91"/>
    <n v="29.4"/>
    <n v="868"/>
  </r>
  <r>
    <x v="29"/>
    <x v="461"/>
    <n v="18.3"/>
    <n v="19.34"/>
    <n v="18.05"/>
    <n v="19.239999999999998"/>
    <n v="135940"/>
  </r>
  <r>
    <x v="29"/>
    <x v="462"/>
    <n v="50.62"/>
    <n v="50.9985"/>
    <n v="49.8"/>
    <n v="50.44"/>
    <n v="8909"/>
  </r>
  <r>
    <x v="29"/>
    <x v="463"/>
    <n v="61.2"/>
    <n v="62.78"/>
    <n v="60.8"/>
    <n v="61.94"/>
    <n v="31248"/>
  </r>
  <r>
    <x v="29"/>
    <x v="464"/>
    <n v="23.07"/>
    <n v="23.35"/>
    <n v="22.77"/>
    <n v="22.99"/>
    <n v="28459"/>
  </r>
  <r>
    <x v="29"/>
    <x v="465"/>
    <n v="37.340000000000003"/>
    <n v="38.340000000000003"/>
    <n v="37.090000000000003"/>
    <n v="38.08"/>
    <n v="20211"/>
  </r>
  <r>
    <x v="29"/>
    <x v="466"/>
    <n v="30.08"/>
    <n v="30.08"/>
    <n v="29.83"/>
    <n v="29.96"/>
    <n v="135170"/>
  </r>
  <r>
    <x v="29"/>
    <x v="467"/>
    <n v="37.64"/>
    <n v="38.335000000000001"/>
    <n v="37.520000000000003"/>
    <n v="38.21"/>
    <n v="88064"/>
  </r>
  <r>
    <x v="29"/>
    <x v="468"/>
    <n v="54.14"/>
    <n v="55.8"/>
    <n v="53.8"/>
    <n v="55.48"/>
    <n v="9028"/>
  </r>
  <r>
    <x v="29"/>
    <x v="469"/>
    <n v="35.49"/>
    <n v="36.520000000000003"/>
    <n v="35.299999999999997"/>
    <n v="36.5"/>
    <n v="31219"/>
  </r>
  <r>
    <x v="29"/>
    <x v="470"/>
    <n v="44.26"/>
    <n v="44.26"/>
    <n v="43.76"/>
    <n v="44"/>
    <n v="10388"/>
  </r>
  <r>
    <x v="29"/>
    <x v="471"/>
    <n v="27.44"/>
    <n v="28.3"/>
    <n v="27.34"/>
    <n v="28.09"/>
    <n v="560024"/>
  </r>
  <r>
    <x v="29"/>
    <x v="472"/>
    <n v="29.25"/>
    <n v="30.26"/>
    <n v="29.24"/>
    <n v="30.23"/>
    <n v="26783"/>
  </r>
  <r>
    <x v="29"/>
    <x v="473"/>
    <n v="15.63"/>
    <n v="15.9"/>
    <n v="15.36"/>
    <n v="15.83"/>
    <n v="48360"/>
  </r>
  <r>
    <x v="29"/>
    <x v="474"/>
    <n v="66.459999999999994"/>
    <n v="69.180000000000007"/>
    <n v="66.459999999999994"/>
    <n v="68.98"/>
    <n v="15763"/>
  </r>
  <r>
    <x v="29"/>
    <x v="475"/>
    <n v="9.9"/>
    <n v="10.17"/>
    <n v="9.81"/>
    <n v="10.14"/>
    <n v="128261"/>
  </r>
  <r>
    <x v="29"/>
    <x v="476"/>
    <n v="46.14"/>
    <n v="47.05"/>
    <n v="45.41"/>
    <n v="46.71"/>
    <n v="53820"/>
  </r>
  <r>
    <x v="29"/>
    <x v="477"/>
    <n v="29.28"/>
    <n v="29.28"/>
    <n v="28.64"/>
    <n v="28.92"/>
    <n v="19990"/>
  </r>
  <r>
    <x v="29"/>
    <x v="478"/>
    <n v="16.940000000000001"/>
    <n v="17.78"/>
    <n v="16.829999999999998"/>
    <n v="17.649999999999999"/>
    <n v="111858"/>
  </r>
  <r>
    <x v="29"/>
    <x v="479"/>
    <n v="49"/>
    <n v="49.19"/>
    <n v="48.85"/>
    <n v="49.06"/>
    <n v="141555"/>
  </r>
  <r>
    <x v="29"/>
    <x v="480"/>
    <n v="35.65"/>
    <n v="36.69"/>
    <n v="35.380000000000003"/>
    <n v="36.67"/>
    <n v="11588"/>
  </r>
  <r>
    <x v="29"/>
    <x v="481"/>
    <n v="445.6"/>
    <n v="459"/>
    <n v="442.79"/>
    <n v="459"/>
    <n v="332"/>
  </r>
  <r>
    <x v="29"/>
    <x v="482"/>
    <n v="18.3"/>
    <n v="18.309999999999999"/>
    <n v="18.07"/>
    <n v="18.16"/>
    <n v="64763"/>
  </r>
  <r>
    <x v="29"/>
    <x v="483"/>
    <n v="35.26"/>
    <n v="35.56"/>
    <n v="34.369999999999997"/>
    <n v="35.32"/>
    <n v="23518"/>
  </r>
  <r>
    <x v="29"/>
    <x v="484"/>
    <n v="48.25"/>
    <n v="48.41"/>
    <n v="48.09"/>
    <n v="48.25"/>
    <n v="155364"/>
  </r>
  <r>
    <x v="29"/>
    <x v="485"/>
    <n v="15.66"/>
    <n v="16"/>
    <n v="15.51"/>
    <n v="15.96"/>
    <n v="30012"/>
  </r>
  <r>
    <x v="29"/>
    <x v="486"/>
    <n v="67.84"/>
    <n v="69.150000000000006"/>
    <n v="66.61"/>
    <n v="68.23"/>
    <n v="50741"/>
  </r>
  <r>
    <x v="29"/>
    <x v="487"/>
    <n v="41.37"/>
    <n v="42.87"/>
    <n v="41"/>
    <n v="42.63"/>
    <n v="128455"/>
  </r>
  <r>
    <x v="29"/>
    <x v="488"/>
    <n v="19.23"/>
    <n v="19.36"/>
    <n v="19.02"/>
    <n v="19.34"/>
    <n v="21037"/>
  </r>
  <r>
    <x v="29"/>
    <x v="489"/>
    <n v="17.03"/>
    <n v="17.32"/>
    <n v="16.829999999999998"/>
    <n v="17.32"/>
    <n v="59352"/>
  </r>
  <r>
    <x v="29"/>
    <x v="490"/>
    <n v="22.72"/>
    <n v="22.89"/>
    <n v="22.33"/>
    <n v="22.8"/>
    <n v="72050"/>
  </r>
  <r>
    <x v="29"/>
    <x v="491"/>
    <n v="66.790000000000006"/>
    <n v="67.78"/>
    <n v="66.11"/>
    <n v="67.58"/>
    <n v="218524"/>
  </r>
  <r>
    <x v="29"/>
    <x v="492"/>
    <n v="33.5"/>
    <n v="34.130000000000003"/>
    <n v="33.29"/>
    <n v="34.130000000000003"/>
    <n v="9658"/>
  </r>
  <r>
    <x v="29"/>
    <x v="493"/>
    <n v="7.43"/>
    <n v="7.5250000000000004"/>
    <n v="7.25"/>
    <n v="7.44"/>
    <n v="343524"/>
  </r>
  <r>
    <x v="29"/>
    <x v="494"/>
    <n v="38.96"/>
    <n v="40.25"/>
    <n v="38.65"/>
    <n v="40.08"/>
    <n v="60229"/>
  </r>
  <r>
    <x v="29"/>
    <x v="495"/>
    <n v="16.899999999999999"/>
    <n v="17.125"/>
    <n v="16.66"/>
    <n v="16.8"/>
    <n v="221839"/>
  </r>
  <r>
    <x v="29"/>
    <x v="496"/>
    <n v="33.57"/>
    <n v="34.950000000000003"/>
    <n v="33.57"/>
    <n v="34.85"/>
    <n v="130747"/>
  </r>
  <r>
    <x v="29"/>
    <x v="497"/>
    <n v="16.73"/>
    <n v="17.13"/>
    <n v="16.55"/>
    <n v="17.13"/>
    <n v="44205"/>
  </r>
  <r>
    <x v="29"/>
    <x v="498"/>
    <n v="51.39"/>
    <n v="52.6"/>
    <n v="51.27"/>
    <n v="52.45"/>
    <n v="22554"/>
  </r>
  <r>
    <x v="30"/>
    <x v="0"/>
    <n v="27.17"/>
    <n v="27.47"/>
    <n v="26.92"/>
    <n v="27.22"/>
    <n v="28873"/>
  </r>
  <r>
    <x v="30"/>
    <x v="1"/>
    <n v="13.82"/>
    <n v="14.02"/>
    <n v="13.64"/>
    <n v="13.89"/>
    <n v="409203"/>
  </r>
  <r>
    <x v="30"/>
    <x v="2"/>
    <n v="187.73"/>
    <n v="190.01"/>
    <n v="187.3"/>
    <n v="190.01"/>
    <n v="216101"/>
  </r>
  <r>
    <x v="30"/>
    <x v="3"/>
    <n v="22.03"/>
    <n v="22.23"/>
    <n v="21.76"/>
    <n v="22.15"/>
    <n v="27829"/>
  </r>
  <r>
    <x v="30"/>
    <x v="4"/>
    <n v="50.5"/>
    <n v="50.71"/>
    <n v="49.85"/>
    <n v="50.18"/>
    <n v="88380"/>
  </r>
  <r>
    <x v="30"/>
    <x v="5"/>
    <n v="52.49"/>
    <n v="52.58"/>
    <n v="51.71"/>
    <n v="51.89"/>
    <n v="30116"/>
  </r>
  <r>
    <x v="30"/>
    <x v="6"/>
    <n v="32.78"/>
    <n v="33.75"/>
    <n v="32.630000000000003"/>
    <n v="33.51"/>
    <n v="71175"/>
  </r>
  <r>
    <x v="30"/>
    <x v="7"/>
    <n v="26.55"/>
    <n v="27.05"/>
    <n v="26.43"/>
    <n v="26.98"/>
    <n v="43479"/>
  </r>
  <r>
    <x v="30"/>
    <x v="8"/>
    <n v="28.89"/>
    <n v="29.5"/>
    <n v="28.84"/>
    <n v="29.47"/>
    <n v="54684"/>
  </r>
  <r>
    <x v="30"/>
    <x v="9"/>
    <n v="38.78"/>
    <n v="39.045000000000002"/>
    <n v="38.51"/>
    <n v="38.79"/>
    <n v="37106"/>
  </r>
  <r>
    <x v="30"/>
    <x v="10"/>
    <n v="23.2"/>
    <n v="23.85"/>
    <n v="23.11"/>
    <n v="23.76"/>
    <n v="37170"/>
  </r>
  <r>
    <x v="30"/>
    <x v="11"/>
    <n v="24.85"/>
    <n v="25.18"/>
    <n v="24.7"/>
    <n v="25.18"/>
    <n v="19416"/>
  </r>
  <r>
    <x v="30"/>
    <x v="12"/>
    <n v="30.69"/>
    <n v="31"/>
    <n v="30.55"/>
    <n v="30.79"/>
    <n v="33969"/>
  </r>
  <r>
    <x v="30"/>
    <x v="13"/>
    <n v="14.87"/>
    <n v="14.94"/>
    <n v="14.5"/>
    <n v="14.78"/>
    <n v="73835"/>
  </r>
  <r>
    <x v="30"/>
    <x v="14"/>
    <n v="26.84"/>
    <n v="26.84"/>
    <n v="26.22"/>
    <n v="26.26"/>
    <n v="120039"/>
  </r>
  <r>
    <x v="30"/>
    <x v="15"/>
    <n v="42.38"/>
    <n v="43.72"/>
    <n v="42.21"/>
    <n v="43.02"/>
    <n v="39041"/>
  </r>
  <r>
    <x v="30"/>
    <x v="16"/>
    <n v="56.27"/>
    <n v="56.76"/>
    <n v="55.74"/>
    <n v="55.91"/>
    <n v="12995"/>
  </r>
  <r>
    <x v="30"/>
    <x v="17"/>
    <n v="44.03"/>
    <n v="46.5"/>
    <n v="43.06"/>
    <n v="44.83"/>
    <n v="450337"/>
  </r>
  <r>
    <x v="30"/>
    <x v="18"/>
    <n v="14.51"/>
    <n v="15.05"/>
    <n v="14.3"/>
    <n v="14.55"/>
    <n v="30726"/>
  </r>
  <r>
    <x v="30"/>
    <x v="19"/>
    <n v="31.92"/>
    <n v="33.08"/>
    <n v="31.92"/>
    <n v="33.03"/>
    <n v="14544"/>
  </r>
  <r>
    <x v="30"/>
    <x v="20"/>
    <n v="19.12"/>
    <n v="19.440000000000001"/>
    <n v="18.940000000000001"/>
    <n v="19.420000000000002"/>
    <n v="34085"/>
  </r>
  <r>
    <x v="30"/>
    <x v="21"/>
    <n v="19.41"/>
    <n v="19.690000000000001"/>
    <n v="18.48"/>
    <n v="18.66"/>
    <n v="101452"/>
  </r>
  <r>
    <x v="30"/>
    <x v="22"/>
    <n v="31.29"/>
    <n v="31.5"/>
    <n v="30.75"/>
    <n v="31.19"/>
    <n v="48655"/>
  </r>
  <r>
    <x v="30"/>
    <x v="23"/>
    <n v="20.47"/>
    <n v="20.84"/>
    <n v="20.38"/>
    <n v="20.63"/>
    <n v="83490"/>
  </r>
  <r>
    <x v="30"/>
    <x v="24"/>
    <n v="12.93"/>
    <n v="13.26"/>
    <n v="12.92"/>
    <n v="13.15"/>
    <n v="193661"/>
  </r>
  <r>
    <x v="30"/>
    <x v="25"/>
    <n v="5.67"/>
    <n v="5.78"/>
    <n v="5.53"/>
    <n v="5.64"/>
    <n v="219158"/>
  </r>
  <r>
    <x v="30"/>
    <x v="26"/>
    <n v="58.37"/>
    <n v="59.37"/>
    <n v="58.17"/>
    <n v="58.86"/>
    <n v="53891"/>
  </r>
  <r>
    <x v="30"/>
    <x v="27"/>
    <n v="36.69"/>
    <n v="36.93"/>
    <n v="35.82"/>
    <n v="36.479999999999997"/>
    <n v="30943"/>
  </r>
  <r>
    <x v="30"/>
    <x v="28"/>
    <n v="36.5"/>
    <n v="37.365000000000002"/>
    <n v="36.46"/>
    <n v="37.25"/>
    <n v="54194"/>
  </r>
  <r>
    <x v="30"/>
    <x v="29"/>
    <n v="89.33"/>
    <n v="91.08"/>
    <n v="88.4"/>
    <n v="90.91"/>
    <n v="69641"/>
  </r>
  <r>
    <x v="30"/>
    <x v="30"/>
    <n v="17.8"/>
    <n v="18.25"/>
    <n v="17.71"/>
    <n v="17.95"/>
    <n v="23034"/>
  </r>
  <r>
    <x v="30"/>
    <x v="31"/>
    <n v="31.13"/>
    <n v="31.62"/>
    <n v="30.92"/>
    <n v="31.56"/>
    <n v="85187"/>
  </r>
  <r>
    <x v="30"/>
    <x v="32"/>
    <n v="40.94"/>
    <n v="41.18"/>
    <n v="40.5"/>
    <n v="41.01"/>
    <n v="21014"/>
  </r>
  <r>
    <x v="30"/>
    <x v="33"/>
    <n v="93.85"/>
    <n v="97.36"/>
    <n v="93.73"/>
    <n v="96.5"/>
    <n v="68538"/>
  </r>
  <r>
    <x v="30"/>
    <x v="34"/>
    <n v="64"/>
    <n v="65.569999999999993"/>
    <n v="63.68"/>
    <n v="65.38"/>
    <n v="86795"/>
  </r>
  <r>
    <x v="30"/>
    <x v="35"/>
    <n v="77.069999999999993"/>
    <n v="77.959999999999994"/>
    <n v="76.52"/>
    <n v="77.69"/>
    <n v="13820"/>
  </r>
  <r>
    <x v="30"/>
    <x v="36"/>
    <n v="36.270000000000003"/>
    <n v="37.39"/>
    <n v="36.25"/>
    <n v="37"/>
    <n v="11627"/>
  </r>
  <r>
    <x v="30"/>
    <x v="37"/>
    <n v="71.13"/>
    <n v="72.599999999999994"/>
    <n v="70.709999999999994"/>
    <n v="71.36"/>
    <n v="20557"/>
  </r>
  <r>
    <x v="30"/>
    <x v="38"/>
    <n v="35.020000000000003"/>
    <n v="35.85"/>
    <n v="34.799999999999997"/>
    <n v="35.24"/>
    <n v="18418"/>
  </r>
  <r>
    <x v="30"/>
    <x v="39"/>
    <n v="70.89"/>
    <n v="72.400000000000006"/>
    <n v="69.239999999999995"/>
    <n v="70.41"/>
    <n v="12044"/>
  </r>
  <r>
    <x v="30"/>
    <x v="40"/>
    <n v="32.81"/>
    <n v="33.6"/>
    <n v="32.81"/>
    <n v="33.33"/>
    <n v="50944"/>
  </r>
  <r>
    <x v="30"/>
    <x v="41"/>
    <n v="34.92"/>
    <n v="35.54"/>
    <n v="34.89"/>
    <n v="35.340000000000003"/>
    <n v="13757"/>
  </r>
  <r>
    <x v="30"/>
    <x v="42"/>
    <n v="33.54"/>
    <n v="33.75"/>
    <n v="32.880000000000003"/>
    <n v="33.520000000000003"/>
    <n v="125237"/>
  </r>
  <r>
    <x v="30"/>
    <x v="43"/>
    <n v="25.9"/>
    <n v="26.25"/>
    <n v="25.74"/>
    <n v="26.12"/>
    <n v="20282"/>
  </r>
  <r>
    <x v="30"/>
    <x v="44"/>
    <n v="146.24"/>
    <n v="147.66"/>
    <n v="145.33000000000001"/>
    <n v="147.08000000000001"/>
    <n v="9279"/>
  </r>
  <r>
    <x v="30"/>
    <x v="45"/>
    <n v="51.54"/>
    <n v="52.57"/>
    <n v="51.15"/>
    <n v="52.29"/>
    <n v="62444"/>
  </r>
  <r>
    <x v="30"/>
    <x v="46"/>
    <n v="17.21"/>
    <n v="17.37"/>
    <n v="16.71"/>
    <n v="17"/>
    <n v="1959275"/>
  </r>
  <r>
    <x v="30"/>
    <x v="47"/>
    <n v="57.19"/>
    <n v="57.6"/>
    <n v="56.46"/>
    <n v="57.27"/>
    <n v="32863"/>
  </r>
  <r>
    <x v="30"/>
    <x v="48"/>
    <n v="37.07"/>
    <n v="38"/>
    <n v="37.06"/>
    <n v="37.6"/>
    <n v="25985"/>
  </r>
  <r>
    <x v="30"/>
    <x v="49"/>
    <n v="27.12"/>
    <n v="27.41"/>
    <n v="26.28"/>
    <n v="26.63"/>
    <n v="100826"/>
  </r>
  <r>
    <x v="30"/>
    <x v="50"/>
    <n v="37.479999999999997"/>
    <n v="38.15"/>
    <n v="37.380000000000003"/>
    <n v="37.869999999999997"/>
    <n v="54344"/>
  </r>
  <r>
    <x v="30"/>
    <x v="51"/>
    <n v="77.2"/>
    <n v="77.83"/>
    <n v="76.290000000000006"/>
    <n v="77.27"/>
    <n v="6275"/>
  </r>
  <r>
    <x v="30"/>
    <x v="52"/>
    <n v="45.32"/>
    <n v="45.46"/>
    <n v="44.39"/>
    <n v="44.69"/>
    <n v="6144"/>
  </r>
  <r>
    <x v="30"/>
    <x v="53"/>
    <n v="67.63"/>
    <n v="67.91"/>
    <n v="67.2"/>
    <n v="67.56"/>
    <n v="21102"/>
  </r>
  <r>
    <x v="30"/>
    <x v="54"/>
    <n v="101.66"/>
    <n v="103.45"/>
    <n v="101.4"/>
    <n v="102.78"/>
    <n v="12544"/>
  </r>
  <r>
    <x v="30"/>
    <x v="55"/>
    <n v="48.19"/>
    <n v="49.05"/>
    <n v="47.6"/>
    <n v="48.77"/>
    <n v="2826"/>
  </r>
  <r>
    <x v="30"/>
    <x v="56"/>
    <n v="42.64"/>
    <n v="43.5"/>
    <n v="42.46"/>
    <n v="42.68"/>
    <n v="60926"/>
  </r>
  <r>
    <x v="30"/>
    <x v="57"/>
    <n v="25.64"/>
    <n v="26.47"/>
    <n v="25.41"/>
    <n v="26.42"/>
    <n v="18024"/>
  </r>
  <r>
    <x v="30"/>
    <x v="58"/>
    <n v="48.66"/>
    <n v="49.46"/>
    <n v="48.35"/>
    <n v="49.02"/>
    <n v="19700"/>
  </r>
  <r>
    <x v="30"/>
    <x v="59"/>
    <n v="19.38"/>
    <n v="19.72"/>
    <n v="19.32"/>
    <n v="19.39"/>
    <n v="64461"/>
  </r>
  <r>
    <x v="30"/>
    <x v="60"/>
    <n v="27.92"/>
    <n v="28.27"/>
    <n v="27.78"/>
    <n v="28.17"/>
    <n v="107286"/>
  </r>
  <r>
    <x v="30"/>
    <x v="61"/>
    <n v="50.54"/>
    <n v="50.76"/>
    <n v="49.69"/>
    <n v="49.84"/>
    <n v="9347"/>
  </r>
  <r>
    <x v="30"/>
    <x v="62"/>
    <n v="36.81"/>
    <n v="37.270000000000003"/>
    <n v="36.729999999999997"/>
    <n v="37.19"/>
    <n v="25669"/>
  </r>
  <r>
    <x v="30"/>
    <x v="63"/>
    <n v="25.97"/>
    <n v="26.1"/>
    <n v="25.59"/>
    <n v="25.74"/>
    <n v="6731"/>
  </r>
  <r>
    <x v="30"/>
    <x v="64"/>
    <n v="22.35"/>
    <n v="22.52"/>
    <n v="22.274999999999999"/>
    <n v="22.46"/>
    <n v="92097"/>
  </r>
  <r>
    <x v="30"/>
    <x v="65"/>
    <n v="79.7"/>
    <n v="80.959999999999994"/>
    <n v="79.05"/>
    <n v="79.83"/>
    <n v="19951"/>
  </r>
  <r>
    <x v="30"/>
    <x v="66"/>
    <n v="29.38"/>
    <n v="29.95"/>
    <n v="29.32"/>
    <n v="29.81"/>
    <n v="85410"/>
  </r>
  <r>
    <x v="30"/>
    <x v="67"/>
    <n v="9.73"/>
    <n v="10.07"/>
    <n v="9.73"/>
    <n v="9.9499999999999993"/>
    <n v="326242"/>
  </r>
  <r>
    <x v="30"/>
    <x v="68"/>
    <n v="37.74"/>
    <n v="38.68"/>
    <n v="37.630000000000003"/>
    <n v="38.299999999999997"/>
    <n v="61857"/>
  </r>
  <r>
    <x v="30"/>
    <x v="69"/>
    <n v="64.61"/>
    <n v="65.150000000000006"/>
    <n v="62.35"/>
    <n v="63.4"/>
    <n v="13439"/>
  </r>
  <r>
    <x v="30"/>
    <x v="70"/>
    <n v="4.76"/>
    <n v="4.7991999999999999"/>
    <n v="4.6399999999999997"/>
    <n v="4.67"/>
    <n v="4770943"/>
  </r>
  <r>
    <x v="30"/>
    <x v="71"/>
    <n v="22.07"/>
    <n v="22.23"/>
    <n v="21.81"/>
    <n v="22.14"/>
    <n v="32455"/>
  </r>
  <r>
    <x v="30"/>
    <x v="72"/>
    <n v="21.4"/>
    <n v="21.49"/>
    <n v="21.17"/>
    <n v="21.32"/>
    <n v="51399"/>
  </r>
  <r>
    <x v="30"/>
    <x v="73"/>
    <n v="26.4"/>
    <n v="26.74"/>
    <n v="26.15"/>
    <n v="26.74"/>
    <n v="97086"/>
  </r>
  <r>
    <x v="30"/>
    <x v="74"/>
    <n v="37.86"/>
    <n v="38.715000000000003"/>
    <n v="37.72"/>
    <n v="38.4"/>
    <n v="27619"/>
  </r>
  <r>
    <x v="30"/>
    <x v="75"/>
    <n v="51.4"/>
    <n v="52.39"/>
    <n v="50.69"/>
    <n v="51.7"/>
    <n v="97792"/>
  </r>
  <r>
    <x v="30"/>
    <x v="76"/>
    <n v="49.95"/>
    <n v="50.62"/>
    <n v="49.71"/>
    <n v="50.61"/>
    <n v="23118"/>
  </r>
  <r>
    <x v="30"/>
    <x v="77"/>
    <n v="36.56"/>
    <n v="37.5"/>
    <n v="36.56"/>
    <n v="37.26"/>
    <n v="22983"/>
  </r>
  <r>
    <x v="30"/>
    <x v="78"/>
    <n v="11.48"/>
    <n v="11.99"/>
    <n v="11.335000000000001"/>
    <n v="11.53"/>
    <n v="38049"/>
  </r>
  <r>
    <x v="30"/>
    <x v="79"/>
    <n v="11.85"/>
    <n v="12.26"/>
    <n v="11.85"/>
    <n v="12.16"/>
    <n v="95456"/>
  </r>
  <r>
    <x v="30"/>
    <x v="80"/>
    <n v="21"/>
    <n v="21.11"/>
    <n v="20.76"/>
    <n v="20.95"/>
    <n v="33732"/>
  </r>
  <r>
    <x v="30"/>
    <x v="81"/>
    <n v="33.04"/>
    <n v="33.090000000000003"/>
    <n v="32.56"/>
    <n v="32.630000000000003"/>
    <n v="53583"/>
  </r>
  <r>
    <x v="30"/>
    <x v="82"/>
    <n v="31.73"/>
    <n v="32.51"/>
    <n v="31.48"/>
    <n v="32.49"/>
    <n v="14755"/>
  </r>
  <r>
    <x v="30"/>
    <x v="83"/>
    <n v="53.61"/>
    <n v="54.79"/>
    <n v="53.24"/>
    <n v="54.04"/>
    <n v="32666"/>
  </r>
  <r>
    <x v="30"/>
    <x v="84"/>
    <n v="56.09"/>
    <n v="56.86"/>
    <n v="55.53"/>
    <n v="56.09"/>
    <n v="15802"/>
  </r>
  <r>
    <x v="30"/>
    <x v="85"/>
    <n v="85.34"/>
    <n v="87.39"/>
    <n v="84.6"/>
    <n v="86.93"/>
    <n v="9916"/>
  </r>
  <r>
    <x v="30"/>
    <x v="86"/>
    <n v="27.48"/>
    <n v="27.97"/>
    <n v="27.13"/>
    <n v="27.74"/>
    <n v="150919"/>
  </r>
  <r>
    <x v="30"/>
    <x v="87"/>
    <n v="57.68"/>
    <n v="58.41"/>
    <n v="57.35"/>
    <n v="57.66"/>
    <n v="14749"/>
  </r>
  <r>
    <x v="30"/>
    <x v="88"/>
    <n v="28.87"/>
    <n v="28.98"/>
    <n v="28.01"/>
    <n v="28.68"/>
    <n v="46372"/>
  </r>
  <r>
    <x v="30"/>
    <x v="89"/>
    <n v="14.31"/>
    <n v="14.38"/>
    <n v="12.69"/>
    <n v="13.05"/>
    <n v="205268"/>
  </r>
  <r>
    <x v="30"/>
    <x v="90"/>
    <n v="25.87"/>
    <n v="25.92"/>
    <n v="25.53"/>
    <n v="25.89"/>
    <n v="8919"/>
  </r>
  <r>
    <x v="30"/>
    <x v="91"/>
    <n v="77.13"/>
    <n v="78.12"/>
    <n v="77.08"/>
    <n v="77.92"/>
    <n v="21955"/>
  </r>
  <r>
    <x v="30"/>
    <x v="92"/>
    <n v="57.36"/>
    <n v="57.580100000000002"/>
    <n v="56.92"/>
    <n v="57.1"/>
    <n v="15892"/>
  </r>
  <r>
    <x v="30"/>
    <x v="93"/>
    <n v="30.28"/>
    <n v="30.59"/>
    <n v="29.43"/>
    <n v="29.83"/>
    <n v="23943"/>
  </r>
  <r>
    <x v="30"/>
    <x v="94"/>
    <n v="15.4"/>
    <n v="15.74"/>
    <n v="15.3"/>
    <n v="15.46"/>
    <n v="262147"/>
  </r>
  <r>
    <x v="30"/>
    <x v="95"/>
    <n v="295.83"/>
    <n v="296.67"/>
    <n v="286.18"/>
    <n v="287.58999999999997"/>
    <n v="12309"/>
  </r>
  <r>
    <x v="30"/>
    <x v="96"/>
    <n v="44.7"/>
    <n v="45.38"/>
    <n v="44.35"/>
    <n v="44.87"/>
    <n v="28143"/>
  </r>
  <r>
    <x v="30"/>
    <x v="97"/>
    <n v="13.31"/>
    <n v="13.43"/>
    <n v="13.24"/>
    <n v="13.35"/>
    <n v="22269"/>
  </r>
  <r>
    <x v="30"/>
    <x v="98"/>
    <n v="12.34"/>
    <n v="12.46"/>
    <n v="12.26"/>
    <n v="12.38"/>
    <n v="39265"/>
  </r>
  <r>
    <x v="30"/>
    <x v="99"/>
    <n v="45.66"/>
    <n v="48.17"/>
    <n v="45.41"/>
    <n v="47.55"/>
    <n v="39550"/>
  </r>
  <r>
    <x v="30"/>
    <x v="100"/>
    <n v="35.61"/>
    <n v="36.75"/>
    <n v="34.729999999999997"/>
    <n v="35.96"/>
    <n v="70888"/>
  </r>
  <r>
    <x v="30"/>
    <x v="101"/>
    <n v="35.36"/>
    <n v="36.409999999999997"/>
    <n v="35.35"/>
    <n v="36.119999999999997"/>
    <n v="12093"/>
  </r>
  <r>
    <x v="30"/>
    <x v="102"/>
    <n v="32.4"/>
    <n v="33.119999999999997"/>
    <n v="32.4"/>
    <n v="32.950000000000003"/>
    <n v="39456"/>
  </r>
  <r>
    <x v="30"/>
    <x v="103"/>
    <n v="49.1"/>
    <n v="50.029499999999999"/>
    <n v="49.075000000000003"/>
    <n v="49.99"/>
    <n v="10131"/>
  </r>
  <r>
    <x v="30"/>
    <x v="104"/>
    <n v="48.43"/>
    <n v="48.78"/>
    <n v="48.02"/>
    <n v="48.41"/>
    <n v="185269"/>
  </r>
  <r>
    <x v="30"/>
    <x v="105"/>
    <n v="57.03"/>
    <n v="58.37"/>
    <n v="57.02"/>
    <n v="57.93"/>
    <n v="58691"/>
  </r>
  <r>
    <x v="30"/>
    <x v="106"/>
    <n v="31.81"/>
    <n v="32.5"/>
    <n v="31.81"/>
    <n v="32.24"/>
    <n v="29936"/>
  </r>
  <r>
    <x v="30"/>
    <x v="107"/>
    <n v="7.2"/>
    <n v="7.35"/>
    <n v="7.13"/>
    <n v="7.18"/>
    <n v="19154"/>
  </r>
  <r>
    <x v="30"/>
    <x v="108"/>
    <n v="56.97"/>
    <n v="58.99"/>
    <n v="56.65"/>
    <n v="58.57"/>
    <n v="26547"/>
  </r>
  <r>
    <x v="30"/>
    <x v="109"/>
    <n v="50.44"/>
    <n v="52.18"/>
    <n v="50.44"/>
    <n v="51.76"/>
    <n v="9046"/>
  </r>
  <r>
    <x v="30"/>
    <x v="110"/>
    <n v="23.15"/>
    <n v="23.57"/>
    <n v="23.07"/>
    <n v="23.35"/>
    <n v="413958"/>
  </r>
  <r>
    <x v="30"/>
    <x v="111"/>
    <n v="42.98"/>
    <n v="43.58"/>
    <n v="42.21"/>
    <n v="42.72"/>
    <n v="47495"/>
  </r>
  <r>
    <x v="30"/>
    <x v="112"/>
    <n v="29.62"/>
    <n v="30.01"/>
    <n v="29.4"/>
    <n v="29.73"/>
    <n v="9625"/>
  </r>
  <r>
    <x v="30"/>
    <x v="113"/>
    <n v="33.61"/>
    <n v="33.92"/>
    <n v="33.32"/>
    <n v="33.58"/>
    <n v="28779"/>
  </r>
  <r>
    <x v="30"/>
    <x v="114"/>
    <n v="39.11"/>
    <n v="39.61"/>
    <n v="38.869999999999997"/>
    <n v="39"/>
    <n v="42212"/>
  </r>
  <r>
    <x v="30"/>
    <x v="115"/>
    <n v="39.159999999999997"/>
    <n v="40.18"/>
    <n v="39.1"/>
    <n v="40.08"/>
    <n v="29721"/>
  </r>
  <r>
    <x v="30"/>
    <x v="116"/>
    <n v="10.45"/>
    <n v="10.63"/>
    <n v="10.41"/>
    <n v="10.52"/>
    <n v="13528"/>
  </r>
  <r>
    <x v="30"/>
    <x v="117"/>
    <n v="19.48"/>
    <n v="19.510000000000002"/>
    <n v="18.87"/>
    <n v="19.260000000000002"/>
    <n v="17926"/>
  </r>
  <r>
    <x v="30"/>
    <x v="118"/>
    <n v="34.909999999999997"/>
    <n v="35.08"/>
    <n v="33.92"/>
    <n v="34.65"/>
    <n v="220722"/>
  </r>
  <r>
    <x v="30"/>
    <x v="119"/>
    <n v="70.14"/>
    <n v="70.849999999999994"/>
    <n v="69.53"/>
    <n v="70.56"/>
    <n v="84646"/>
  </r>
  <r>
    <x v="30"/>
    <x v="120"/>
    <n v="33.74"/>
    <n v="34.08"/>
    <n v="33.58"/>
    <n v="33.86"/>
    <n v="20196"/>
  </r>
  <r>
    <x v="30"/>
    <x v="121"/>
    <n v="32"/>
    <n v="32.659999999999997"/>
    <n v="31.42"/>
    <n v="31.89"/>
    <n v="78817"/>
  </r>
  <r>
    <x v="30"/>
    <x v="122"/>
    <n v="42.41"/>
    <n v="44.07"/>
    <n v="42.41"/>
    <n v="43.11"/>
    <n v="56231"/>
  </r>
  <r>
    <x v="30"/>
    <x v="123"/>
    <n v="15.33"/>
    <n v="15.51"/>
    <n v="15.16"/>
    <n v="15.51"/>
    <n v="208421"/>
  </r>
  <r>
    <x v="30"/>
    <x v="124"/>
    <n v="18.97"/>
    <n v="19.12"/>
    <n v="18.559999999999999"/>
    <n v="18.61"/>
    <n v="41803"/>
  </r>
  <r>
    <x v="30"/>
    <x v="125"/>
    <n v="16.3"/>
    <n v="16.739999999999998"/>
    <n v="16.170000000000002"/>
    <n v="16.66"/>
    <n v="99461"/>
  </r>
  <r>
    <x v="30"/>
    <x v="126"/>
    <n v="52.64"/>
    <n v="53.24"/>
    <n v="52.17"/>
    <n v="52.97"/>
    <n v="9758"/>
  </r>
  <r>
    <x v="30"/>
    <x v="127"/>
    <n v="10.98"/>
    <n v="11.32"/>
    <n v="10.9"/>
    <n v="10.95"/>
    <n v="85082"/>
  </r>
  <r>
    <x v="30"/>
    <x v="128"/>
    <n v="65.55"/>
    <n v="66.5"/>
    <n v="65.34"/>
    <n v="65.52"/>
    <n v="21272"/>
  </r>
  <r>
    <x v="30"/>
    <x v="129"/>
    <n v="27.83"/>
    <n v="28.33"/>
    <n v="27.67"/>
    <n v="28.18"/>
    <n v="110163"/>
  </r>
  <r>
    <x v="30"/>
    <x v="130"/>
    <n v="73.98"/>
    <n v="74.86"/>
    <n v="73.59"/>
    <n v="74.58"/>
    <n v="2896"/>
  </r>
  <r>
    <x v="30"/>
    <x v="131"/>
    <n v="14.55"/>
    <n v="14.69"/>
    <n v="14.21"/>
    <n v="14.42"/>
    <n v="42910"/>
  </r>
  <r>
    <x v="30"/>
    <x v="132"/>
    <n v="95.49"/>
    <n v="97.7"/>
    <n v="95.26"/>
    <n v="96.96"/>
    <n v="13312"/>
  </r>
  <r>
    <x v="30"/>
    <x v="133"/>
    <n v="38.17"/>
    <n v="38.92"/>
    <n v="37.79"/>
    <n v="37.950000000000003"/>
    <n v="16048"/>
  </r>
  <r>
    <x v="30"/>
    <x v="134"/>
    <n v="25.21"/>
    <n v="25.32"/>
    <n v="24.3627"/>
    <n v="24.96"/>
    <n v="173834"/>
  </r>
  <r>
    <x v="30"/>
    <x v="135"/>
    <n v="28.27"/>
    <n v="28.69"/>
    <n v="28.18"/>
    <n v="28.64"/>
    <n v="11106"/>
  </r>
  <r>
    <x v="30"/>
    <x v="136"/>
    <n v="34.06"/>
    <n v="34.06"/>
    <n v="33.090000000000003"/>
    <n v="33.450000000000003"/>
    <n v="42717"/>
  </r>
  <r>
    <x v="30"/>
    <x v="137"/>
    <n v="34.26"/>
    <n v="34.57"/>
    <n v="34"/>
    <n v="34.57"/>
    <n v="10976"/>
  </r>
  <r>
    <x v="30"/>
    <x v="138"/>
    <n v="27.11"/>
    <n v="27.75"/>
    <n v="26.84"/>
    <n v="27.5"/>
    <n v="140379"/>
  </r>
  <r>
    <x v="30"/>
    <x v="139"/>
    <n v="15.63"/>
    <n v="15.64"/>
    <n v="15.46"/>
    <n v="15.62"/>
    <n v="67205"/>
  </r>
  <r>
    <x v="30"/>
    <x v="140"/>
    <n v="53.22"/>
    <n v="54.19"/>
    <n v="52.895000000000003"/>
    <n v="53.77"/>
    <n v="4753"/>
  </r>
  <r>
    <x v="30"/>
    <x v="141"/>
    <n v="56.37"/>
    <n v="56.97"/>
    <n v="55.98"/>
    <n v="56.56"/>
    <n v="6374"/>
  </r>
  <r>
    <x v="30"/>
    <x v="142"/>
    <n v="65.86"/>
    <n v="66.88"/>
    <n v="65.34"/>
    <n v="66.44"/>
    <n v="48019"/>
  </r>
  <r>
    <x v="30"/>
    <x v="143"/>
    <n v="2.5099999999999998"/>
    <n v="2.56"/>
    <n v="2.35"/>
    <n v="2.38"/>
    <n v="223981"/>
  </r>
  <r>
    <x v="30"/>
    <x v="144"/>
    <n v="23.29"/>
    <n v="23.96"/>
    <n v="23.24"/>
    <n v="23.95"/>
    <n v="287277"/>
  </r>
  <r>
    <x v="30"/>
    <x v="145"/>
    <n v="45.95"/>
    <n v="46.12"/>
    <n v="45.467500000000001"/>
    <n v="45.86"/>
    <n v="10135"/>
  </r>
  <r>
    <x v="30"/>
    <x v="146"/>
    <n v="40.81"/>
    <n v="41.17"/>
    <n v="40.700000000000003"/>
    <n v="40.96"/>
    <n v="13142"/>
  </r>
  <r>
    <x v="30"/>
    <x v="147"/>
    <n v="28.13"/>
    <n v="28.414999999999999"/>
    <n v="27.98"/>
    <n v="28.3"/>
    <n v="11850"/>
  </r>
  <r>
    <x v="30"/>
    <x v="148"/>
    <n v="32.950000000000003"/>
    <n v="33.590000000000003"/>
    <n v="32.9"/>
    <n v="33.47"/>
    <n v="21195"/>
  </r>
  <r>
    <x v="30"/>
    <x v="149"/>
    <n v="4.66"/>
    <n v="4.74"/>
    <n v="4.51"/>
    <n v="4.6100000000000003"/>
    <n v="123519"/>
  </r>
  <r>
    <x v="30"/>
    <x v="150"/>
    <n v="36.82"/>
    <n v="37.549999999999997"/>
    <n v="36.805"/>
    <n v="36.92"/>
    <n v="15313"/>
  </r>
  <r>
    <x v="30"/>
    <x v="151"/>
    <n v="17.239999999999998"/>
    <n v="17.54"/>
    <n v="17.16"/>
    <n v="17.45"/>
    <n v="309474"/>
  </r>
  <r>
    <x v="30"/>
    <x v="152"/>
    <n v="53.24"/>
    <n v="53.91"/>
    <n v="52.03"/>
    <n v="52.7"/>
    <n v="7510"/>
  </r>
  <r>
    <x v="30"/>
    <x v="153"/>
    <n v="38.979999999999997"/>
    <n v="40.0749"/>
    <n v="38.83"/>
    <n v="39.22"/>
    <n v="69684"/>
  </r>
  <r>
    <x v="30"/>
    <x v="154"/>
    <n v="83.65"/>
    <n v="84.68"/>
    <n v="82.86"/>
    <n v="84.58"/>
    <n v="28184"/>
  </r>
  <r>
    <x v="30"/>
    <x v="155"/>
    <n v="10.07"/>
    <n v="10.199999999999999"/>
    <n v="9.9499999999999993"/>
    <n v="10.050000000000001"/>
    <n v="88364"/>
  </r>
  <r>
    <x v="30"/>
    <x v="156"/>
    <n v="29.67"/>
    <n v="29.88"/>
    <n v="28.53"/>
    <n v="29"/>
    <n v="39523"/>
  </r>
  <r>
    <x v="30"/>
    <x v="157"/>
    <n v="42.7"/>
    <n v="43.36"/>
    <n v="42.24"/>
    <n v="42.85"/>
    <n v="9255"/>
  </r>
  <r>
    <x v="30"/>
    <x v="158"/>
    <n v="18.8"/>
    <n v="19.27"/>
    <n v="18.73"/>
    <n v="19.22"/>
    <n v="81930"/>
  </r>
  <r>
    <x v="30"/>
    <x v="159"/>
    <n v="76.739999999999995"/>
    <n v="78.41"/>
    <n v="76.23"/>
    <n v="78.040000000000006"/>
    <n v="19130"/>
  </r>
  <r>
    <x v="30"/>
    <x v="160"/>
    <n v="42.1"/>
    <n v="43.31"/>
    <n v="42.02"/>
    <n v="43.22"/>
    <n v="23908"/>
  </r>
  <r>
    <x v="30"/>
    <x v="161"/>
    <n v="1.74"/>
    <n v="1.76"/>
    <n v="1.67"/>
    <n v="1.7"/>
    <n v="832899"/>
  </r>
  <r>
    <x v="30"/>
    <x v="162"/>
    <n v="55.75"/>
    <n v="56.13"/>
    <n v="54.79"/>
    <n v="55.4"/>
    <n v="16568"/>
  </r>
  <r>
    <x v="30"/>
    <x v="163"/>
    <n v="78.900000000000006"/>
    <n v="79.61"/>
    <n v="78.349999999999994"/>
    <n v="79.22"/>
    <n v="14214"/>
  </r>
  <r>
    <x v="30"/>
    <x v="164"/>
    <n v="48.59"/>
    <n v="49.06"/>
    <n v="48.22"/>
    <n v="48.67"/>
    <n v="35534"/>
  </r>
  <r>
    <x v="30"/>
    <x v="165"/>
    <n v="33.85"/>
    <n v="34.19"/>
    <n v="32.840000000000003"/>
    <n v="32.94"/>
    <n v="40373"/>
  </r>
  <r>
    <x v="30"/>
    <x v="166"/>
    <n v="23.1"/>
    <n v="24.14"/>
    <n v="23.1"/>
    <n v="24.1"/>
    <n v="65189"/>
  </r>
  <r>
    <x v="30"/>
    <x v="167"/>
    <n v="7.18"/>
    <n v="7.22"/>
    <n v="7.04"/>
    <n v="7.14"/>
    <n v="485007"/>
  </r>
  <r>
    <x v="30"/>
    <x v="168"/>
    <n v="37.450000000000003"/>
    <n v="38.39"/>
    <n v="37.32"/>
    <n v="37.78"/>
    <n v="11219"/>
  </r>
  <r>
    <x v="30"/>
    <x v="169"/>
    <n v="69.02"/>
    <n v="70.37"/>
    <n v="68.55"/>
    <n v="69.61"/>
    <n v="132626"/>
  </r>
  <r>
    <x v="30"/>
    <x v="170"/>
    <n v="27.68"/>
    <n v="28.635000000000002"/>
    <n v="27.52"/>
    <n v="28.48"/>
    <n v="86142"/>
  </r>
  <r>
    <x v="30"/>
    <x v="171"/>
    <n v="75.569999999999993"/>
    <n v="76.97"/>
    <n v="74.400000000000006"/>
    <n v="75.08"/>
    <n v="30806"/>
  </r>
  <r>
    <x v="30"/>
    <x v="172"/>
    <n v="46.83"/>
    <n v="46.83"/>
    <n v="45.04"/>
    <n v="46.04"/>
    <n v="21531"/>
  </r>
  <r>
    <x v="30"/>
    <x v="173"/>
    <n v="13.01"/>
    <n v="13.07"/>
    <n v="12.63"/>
    <n v="12.83"/>
    <n v="30381"/>
  </r>
  <r>
    <x v="30"/>
    <x v="174"/>
    <n v="26.3"/>
    <n v="26.3"/>
    <n v="25.5"/>
    <n v="25.88"/>
    <n v="12591"/>
  </r>
  <r>
    <x v="30"/>
    <x v="175"/>
    <n v="24.01"/>
    <n v="24.49"/>
    <n v="23.93"/>
    <n v="24.28"/>
    <n v="45289"/>
  </r>
  <r>
    <x v="30"/>
    <x v="176"/>
    <n v="46.95"/>
    <n v="48.11"/>
    <n v="46.9"/>
    <n v="47.93"/>
    <n v="10180"/>
  </r>
  <r>
    <x v="30"/>
    <x v="177"/>
    <n v="9.64"/>
    <n v="9.91"/>
    <n v="9.59"/>
    <n v="9.8699999999999992"/>
    <n v="223984"/>
  </r>
  <r>
    <x v="30"/>
    <x v="178"/>
    <n v="27.23"/>
    <n v="27.75"/>
    <n v="27.19"/>
    <n v="27.41"/>
    <n v="13734"/>
  </r>
  <r>
    <x v="30"/>
    <x v="179"/>
    <n v="48.82"/>
    <n v="48.85"/>
    <n v="47.55"/>
    <n v="47.98"/>
    <n v="65421"/>
  </r>
  <r>
    <x v="30"/>
    <x v="180"/>
    <n v="100.43"/>
    <n v="101.91"/>
    <n v="99.1"/>
    <n v="100.62"/>
    <n v="6896"/>
  </r>
  <r>
    <x v="30"/>
    <x v="181"/>
    <n v="41.4"/>
    <n v="42.27"/>
    <n v="41.4"/>
    <n v="41.89"/>
    <n v="7729"/>
  </r>
  <r>
    <x v="30"/>
    <x v="182"/>
    <n v="53.72"/>
    <n v="54.38"/>
    <n v="53.38"/>
    <n v="53.89"/>
    <n v="26506"/>
  </r>
  <r>
    <x v="30"/>
    <x v="183"/>
    <n v="29.05"/>
    <n v="29.45"/>
    <n v="28.87"/>
    <n v="29.39"/>
    <n v="20477"/>
  </r>
  <r>
    <x v="30"/>
    <x v="184"/>
    <n v="52.5"/>
    <n v="53.96"/>
    <n v="52.5"/>
    <n v="53.38"/>
    <n v="12309"/>
  </r>
  <r>
    <x v="30"/>
    <x v="185"/>
    <n v="7.5"/>
    <n v="7.68"/>
    <n v="7.41"/>
    <n v="7.61"/>
    <n v="61392"/>
  </r>
  <r>
    <x v="30"/>
    <x v="186"/>
    <n v="35.93"/>
    <n v="36.409999999999997"/>
    <n v="35.840000000000003"/>
    <n v="36.340000000000003"/>
    <n v="2780"/>
  </r>
  <r>
    <x v="30"/>
    <x v="187"/>
    <n v="12.7"/>
    <n v="13.18"/>
    <n v="12.48"/>
    <n v="12.89"/>
    <n v="165911"/>
  </r>
  <r>
    <x v="30"/>
    <x v="188"/>
    <n v="65.12"/>
    <n v="66.05"/>
    <n v="65"/>
    <n v="65.92"/>
    <n v="26586"/>
  </r>
  <r>
    <x v="30"/>
    <x v="189"/>
    <n v="16.14"/>
    <n v="16.400099999999998"/>
    <n v="16"/>
    <n v="16.079999999999998"/>
    <n v="956979"/>
  </r>
  <r>
    <x v="30"/>
    <x v="190"/>
    <n v="55.77"/>
    <n v="57.13"/>
    <n v="55.5"/>
    <n v="56.72"/>
    <n v="24666"/>
  </r>
  <r>
    <x v="30"/>
    <x v="191"/>
    <n v="45.12"/>
    <n v="45.8"/>
    <n v="44.64"/>
    <n v="45.72"/>
    <n v="69454"/>
  </r>
  <r>
    <x v="30"/>
    <x v="192"/>
    <n v="65.010000000000005"/>
    <n v="65.010000000000005"/>
    <n v="64.62"/>
    <n v="64.900000000000006"/>
    <n v="29926"/>
  </r>
  <r>
    <x v="30"/>
    <x v="193"/>
    <n v="15.35"/>
    <n v="15.81"/>
    <n v="15.28"/>
    <n v="15.5"/>
    <n v="265922"/>
  </r>
  <r>
    <x v="30"/>
    <x v="194"/>
    <n v="26.29"/>
    <n v="26.8"/>
    <n v="25.51"/>
    <n v="26.62"/>
    <n v="25484"/>
  </r>
  <r>
    <x v="30"/>
    <x v="195"/>
    <n v="11.99"/>
    <n v="12.4"/>
    <n v="11.68"/>
    <n v="12.08"/>
    <n v="226473"/>
  </r>
  <r>
    <x v="30"/>
    <x v="196"/>
    <n v="492.37"/>
    <n v="499.37"/>
    <n v="491.70010000000002"/>
    <n v="498.74"/>
    <n v="27329"/>
  </r>
  <r>
    <x v="30"/>
    <x v="197"/>
    <n v="37.369999999999997"/>
    <n v="37.799999999999997"/>
    <n v="37.270000000000003"/>
    <n v="37.56"/>
    <n v="5461"/>
  </r>
  <r>
    <x v="30"/>
    <x v="198"/>
    <n v="21.38"/>
    <n v="22.18"/>
    <n v="21.175000000000001"/>
    <n v="22.13"/>
    <n v="215924"/>
  </r>
  <r>
    <x v="30"/>
    <x v="199"/>
    <n v="53.75"/>
    <n v="53.75"/>
    <n v="52.42"/>
    <n v="53.09"/>
    <n v="19917"/>
  </r>
  <r>
    <x v="30"/>
    <x v="200"/>
    <n v="188.46"/>
    <n v="189.44"/>
    <n v="184.6"/>
    <n v="186.98"/>
    <n v="139251"/>
  </r>
  <r>
    <x v="30"/>
    <x v="201"/>
    <n v="16.11"/>
    <n v="16.454999999999998"/>
    <n v="16.07"/>
    <n v="16.34"/>
    <n v="33911"/>
  </r>
  <r>
    <x v="30"/>
    <x v="202"/>
    <n v="88.64"/>
    <n v="89.84"/>
    <n v="88.3215"/>
    <n v="88.62"/>
    <n v="5818"/>
  </r>
  <r>
    <x v="30"/>
    <x v="203"/>
    <n v="26.93"/>
    <n v="27.44"/>
    <n v="26.65"/>
    <n v="26.86"/>
    <n v="134913"/>
  </r>
  <r>
    <x v="30"/>
    <x v="204"/>
    <n v="33.130000000000003"/>
    <n v="34.21"/>
    <n v="33.07"/>
    <n v="34.03"/>
    <n v="11171"/>
  </r>
  <r>
    <x v="30"/>
    <x v="205"/>
    <n v="27.3"/>
    <n v="27.74"/>
    <n v="27.24"/>
    <n v="27.65"/>
    <n v="19624"/>
  </r>
  <r>
    <x v="30"/>
    <x v="206"/>
    <n v="4.71"/>
    <n v="4.75"/>
    <n v="4.42"/>
    <n v="4.51"/>
    <n v="333366"/>
  </r>
  <r>
    <x v="30"/>
    <x v="207"/>
    <n v="13.07"/>
    <n v="13.16"/>
    <n v="12.88"/>
    <n v="13.03"/>
    <n v="50160"/>
  </r>
  <r>
    <x v="30"/>
    <x v="208"/>
    <n v="42.72"/>
    <n v="43.05"/>
    <n v="41.87"/>
    <n v="42.31"/>
    <n v="14705"/>
  </r>
  <r>
    <x v="30"/>
    <x v="209"/>
    <n v="28.09"/>
    <n v="28.44"/>
    <n v="27.43"/>
    <n v="27.87"/>
    <n v="22046"/>
  </r>
  <r>
    <x v="30"/>
    <x v="210"/>
    <n v="26.31"/>
    <n v="26.48"/>
    <n v="26.18"/>
    <n v="26.29"/>
    <n v="143547"/>
  </r>
  <r>
    <x v="30"/>
    <x v="211"/>
    <n v="54.54"/>
    <n v="56.1"/>
    <n v="54.29"/>
    <n v="55.15"/>
    <n v="74638"/>
  </r>
  <r>
    <x v="30"/>
    <x v="212"/>
    <n v="27.38"/>
    <n v="28.84"/>
    <n v="27.2668"/>
    <n v="28.32"/>
    <n v="220928"/>
  </r>
  <r>
    <x v="30"/>
    <x v="213"/>
    <n v="39.36"/>
    <n v="39.734999999999999"/>
    <n v="39.33"/>
    <n v="39.54"/>
    <n v="21740"/>
  </r>
  <r>
    <x v="30"/>
    <x v="214"/>
    <n v="22.03"/>
    <n v="22.59"/>
    <n v="21.77"/>
    <n v="22.13"/>
    <n v="37275"/>
  </r>
  <r>
    <x v="30"/>
    <x v="215"/>
    <n v="36.520000000000003"/>
    <n v="37.22"/>
    <n v="36.43"/>
    <n v="36.6"/>
    <n v="62805"/>
  </r>
  <r>
    <x v="30"/>
    <x v="216"/>
    <n v="31.21"/>
    <n v="32.85"/>
    <n v="31.2"/>
    <n v="32.69"/>
    <n v="51105"/>
  </r>
  <r>
    <x v="30"/>
    <x v="217"/>
    <n v="46.4"/>
    <n v="47.1"/>
    <n v="46.11"/>
    <n v="47.01"/>
    <n v="157065"/>
  </r>
  <r>
    <x v="30"/>
    <x v="218"/>
    <n v="18.18"/>
    <n v="18.54"/>
    <n v="18.100000000000001"/>
    <n v="18.38"/>
    <n v="42012"/>
  </r>
  <r>
    <x v="30"/>
    <x v="219"/>
    <n v="35.340000000000003"/>
    <n v="35.340000000000003"/>
    <n v="34.81"/>
    <n v="35.090000000000003"/>
    <n v="6537"/>
  </r>
  <r>
    <x v="30"/>
    <x v="220"/>
    <n v="37.21"/>
    <n v="37.630000000000003"/>
    <n v="37.130000000000003"/>
    <n v="37.32"/>
    <n v="9983"/>
  </r>
  <r>
    <x v="30"/>
    <x v="221"/>
    <n v="42.93"/>
    <n v="44"/>
    <n v="42.84"/>
    <n v="43.99"/>
    <n v="6364"/>
  </r>
  <r>
    <x v="30"/>
    <x v="222"/>
    <n v="11.36"/>
    <n v="11.77"/>
    <n v="11.22"/>
    <n v="11.47"/>
    <n v="92469"/>
  </r>
  <r>
    <x v="30"/>
    <x v="223"/>
    <n v="39.299999999999997"/>
    <n v="39.68"/>
    <n v="39.1"/>
    <n v="39.479999999999997"/>
    <n v="9646"/>
  </r>
  <r>
    <x v="30"/>
    <x v="224"/>
    <n v="37.29"/>
    <n v="37.739899999999999"/>
    <n v="36.65"/>
    <n v="37.26"/>
    <n v="23263"/>
  </r>
  <r>
    <x v="30"/>
    <x v="225"/>
    <n v="120.39"/>
    <n v="121.59"/>
    <n v="120.22"/>
    <n v="121.35"/>
    <n v="66591"/>
  </r>
  <r>
    <x v="30"/>
    <x v="226"/>
    <n v="95.96"/>
    <n v="96.44"/>
    <n v="94.31"/>
    <n v="95.49"/>
    <n v="10260"/>
  </r>
  <r>
    <x v="30"/>
    <x v="227"/>
    <n v="37.5"/>
    <n v="37.93"/>
    <n v="37.21"/>
    <n v="37.64"/>
    <n v="3043"/>
  </r>
  <r>
    <x v="30"/>
    <x v="228"/>
    <n v="20.68"/>
    <n v="20.97"/>
    <n v="20.3"/>
    <n v="20.79"/>
    <n v="35504"/>
  </r>
  <r>
    <x v="30"/>
    <x v="229"/>
    <n v="19.3"/>
    <n v="19.78"/>
    <n v="19.28"/>
    <n v="19.63"/>
    <n v="741853"/>
  </r>
  <r>
    <x v="30"/>
    <x v="230"/>
    <n v="28.18"/>
    <n v="28.34"/>
    <n v="28.03"/>
    <n v="28.27"/>
    <n v="59774"/>
  </r>
  <r>
    <x v="30"/>
    <x v="231"/>
    <n v="22.11"/>
    <n v="22.3795"/>
    <n v="21.82"/>
    <n v="22.16"/>
    <n v="64058"/>
  </r>
  <r>
    <x v="30"/>
    <x v="232"/>
    <n v="6.95"/>
    <n v="7.21"/>
    <n v="6.92"/>
    <n v="7.11"/>
    <n v="52387"/>
  </r>
  <r>
    <x v="30"/>
    <x v="233"/>
    <n v="26.49"/>
    <n v="27.19"/>
    <n v="26.29"/>
    <n v="26.51"/>
    <n v="19172"/>
  </r>
  <r>
    <x v="30"/>
    <x v="234"/>
    <n v="255.06"/>
    <n v="256.98"/>
    <n v="252"/>
    <n v="254.66"/>
    <n v="7345"/>
  </r>
  <r>
    <x v="30"/>
    <x v="235"/>
    <n v="49.65"/>
    <n v="50.2"/>
    <n v="49.64"/>
    <n v="49.94"/>
    <n v="8750"/>
  </r>
  <r>
    <x v="30"/>
    <x v="236"/>
    <n v="42.61"/>
    <n v="43.96"/>
    <n v="42.57"/>
    <n v="43.31"/>
    <n v="44671"/>
  </r>
  <r>
    <x v="30"/>
    <x v="237"/>
    <n v="23.55"/>
    <n v="23.88"/>
    <n v="22.93"/>
    <n v="23.5"/>
    <n v="50078"/>
  </r>
  <r>
    <x v="30"/>
    <x v="238"/>
    <n v="8.98"/>
    <n v="9.0299999999999994"/>
    <n v="8.85"/>
    <n v="8.9"/>
    <n v="137016"/>
  </r>
  <r>
    <x v="30"/>
    <x v="239"/>
    <n v="13.7"/>
    <n v="14.06"/>
    <n v="13.64"/>
    <n v="13.88"/>
    <n v="71935"/>
  </r>
  <r>
    <x v="30"/>
    <x v="240"/>
    <n v="24.84"/>
    <n v="25.49"/>
    <n v="24.84"/>
    <n v="25.16"/>
    <n v="67223"/>
  </r>
  <r>
    <x v="30"/>
    <x v="241"/>
    <n v="34.880000000000003"/>
    <n v="35.33"/>
    <n v="34.340000000000003"/>
    <n v="34.869999999999997"/>
    <n v="58730"/>
  </r>
  <r>
    <x v="30"/>
    <x v="242"/>
    <n v="6.92"/>
    <n v="7.03"/>
    <n v="6.78"/>
    <n v="6.82"/>
    <n v="36539"/>
  </r>
  <r>
    <x v="30"/>
    <x v="243"/>
    <n v="44.71"/>
    <n v="45.37"/>
    <n v="44.4"/>
    <n v="44.77"/>
    <n v="14485"/>
  </r>
  <r>
    <x v="30"/>
    <x v="244"/>
    <n v="60.08"/>
    <n v="60.54"/>
    <n v="59.34"/>
    <n v="60.29"/>
    <n v="117660"/>
  </r>
  <r>
    <x v="30"/>
    <x v="245"/>
    <n v="26.61"/>
    <n v="27.34"/>
    <n v="26.54"/>
    <n v="26.95"/>
    <n v="79450"/>
  </r>
  <r>
    <x v="30"/>
    <x v="246"/>
    <n v="14.09"/>
    <n v="14.18"/>
    <n v="13.48"/>
    <n v="13.87"/>
    <n v="44069"/>
  </r>
  <r>
    <x v="30"/>
    <x v="247"/>
    <n v="44.36"/>
    <n v="45"/>
    <n v="44.07"/>
    <n v="44.91"/>
    <n v="417053"/>
  </r>
  <r>
    <x v="30"/>
    <x v="248"/>
    <n v="31.99"/>
    <n v="32.284999999999997"/>
    <n v="31.67"/>
    <n v="32.090000000000003"/>
    <n v="52932"/>
  </r>
  <r>
    <x v="30"/>
    <x v="249"/>
    <n v="49.12"/>
    <n v="49.69"/>
    <n v="48.97"/>
    <n v="49.3"/>
    <n v="14834"/>
  </r>
  <r>
    <x v="30"/>
    <x v="250"/>
    <n v="15.25"/>
    <n v="15.83"/>
    <n v="15.08"/>
    <n v="15.43"/>
    <n v="50025"/>
  </r>
  <r>
    <x v="30"/>
    <x v="251"/>
    <n v="6.32"/>
    <n v="6.48"/>
    <n v="6.08"/>
    <n v="6.23"/>
    <n v="145217"/>
  </r>
  <r>
    <x v="30"/>
    <x v="252"/>
    <n v="26.11"/>
    <n v="26.22"/>
    <n v="26.02"/>
    <n v="26.09"/>
    <n v="129567"/>
  </r>
  <r>
    <x v="30"/>
    <x v="253"/>
    <n v="10.37"/>
    <n v="10.52"/>
    <n v="10.23"/>
    <n v="10.43"/>
    <n v="35017"/>
  </r>
  <r>
    <x v="30"/>
    <x v="254"/>
    <n v="12.24"/>
    <n v="12.5"/>
    <n v="11.99"/>
    <n v="12.24"/>
    <n v="91927"/>
  </r>
  <r>
    <x v="30"/>
    <x v="255"/>
    <n v="34.72"/>
    <n v="35.520000000000003"/>
    <n v="34.67"/>
    <n v="35.380000000000003"/>
    <n v="40226"/>
  </r>
  <r>
    <x v="30"/>
    <x v="256"/>
    <n v="58.49"/>
    <n v="58.93"/>
    <n v="58.34"/>
    <n v="58.82"/>
    <n v="31920"/>
  </r>
  <r>
    <x v="30"/>
    <x v="257"/>
    <n v="53.81"/>
    <n v="54.65"/>
    <n v="53.66"/>
    <n v="54.32"/>
    <n v="95548"/>
  </r>
  <r>
    <x v="30"/>
    <x v="258"/>
    <n v="21.15"/>
    <n v="21.32"/>
    <n v="21.07"/>
    <n v="21.31"/>
    <n v="93424"/>
  </r>
  <r>
    <x v="30"/>
    <x v="259"/>
    <n v="56.36"/>
    <n v="57.65"/>
    <n v="56.36"/>
    <n v="57.46"/>
    <n v="41124"/>
  </r>
  <r>
    <x v="30"/>
    <x v="260"/>
    <n v="34.35"/>
    <n v="34.909999999999997"/>
    <n v="34.271000000000001"/>
    <n v="34.729999999999997"/>
    <n v="16480"/>
  </r>
  <r>
    <x v="30"/>
    <x v="261"/>
    <n v="18.510000000000002"/>
    <n v="18.77"/>
    <n v="18.420000000000002"/>
    <n v="18.68"/>
    <n v="28470"/>
  </r>
  <r>
    <x v="30"/>
    <x v="262"/>
    <n v="13.59"/>
    <n v="14.11"/>
    <n v="13.54"/>
    <n v="13.68"/>
    <n v="61018"/>
  </r>
  <r>
    <x v="30"/>
    <x v="263"/>
    <n v="65.36"/>
    <n v="66.25"/>
    <n v="65.09"/>
    <n v="65.88"/>
    <n v="9524"/>
  </r>
  <r>
    <x v="30"/>
    <x v="264"/>
    <n v="46.3"/>
    <n v="47.39"/>
    <n v="45.91"/>
    <n v="47.15"/>
    <n v="24351"/>
  </r>
  <r>
    <x v="30"/>
    <x v="265"/>
    <n v="77.45"/>
    <n v="78.900000000000006"/>
    <n v="77.352500000000006"/>
    <n v="78.78"/>
    <n v="8749"/>
  </r>
  <r>
    <x v="30"/>
    <x v="266"/>
    <n v="26.77"/>
    <n v="27.32"/>
    <n v="26.77"/>
    <n v="27.17"/>
    <n v="38137"/>
  </r>
  <r>
    <x v="30"/>
    <x v="267"/>
    <n v="32.65"/>
    <n v="33.18"/>
    <n v="32.520000000000003"/>
    <n v="33.020000000000003"/>
    <n v="48289"/>
  </r>
  <r>
    <x v="30"/>
    <x v="268"/>
    <n v="30.73"/>
    <n v="31.13"/>
    <n v="30.33"/>
    <n v="30.83"/>
    <n v="17096"/>
  </r>
  <r>
    <x v="30"/>
    <x v="269"/>
    <n v="75.36"/>
    <n v="76.34"/>
    <n v="74.989999999999995"/>
    <n v="76.180000000000007"/>
    <n v="27719"/>
  </r>
  <r>
    <x v="30"/>
    <x v="270"/>
    <n v="26.07"/>
    <n v="27.11"/>
    <n v="25.86"/>
    <n v="26.54"/>
    <n v="73011"/>
  </r>
  <r>
    <x v="30"/>
    <x v="271"/>
    <n v="75.02"/>
    <n v="77.55"/>
    <n v="74.709999999999994"/>
    <n v="77.03"/>
    <n v="47227"/>
  </r>
  <r>
    <x v="30"/>
    <x v="272"/>
    <n v="20.65"/>
    <n v="20.87"/>
    <n v="20.36"/>
    <n v="20.68"/>
    <n v="187923"/>
  </r>
  <r>
    <x v="30"/>
    <x v="273"/>
    <n v="5.51"/>
    <n v="5.61"/>
    <n v="5.48"/>
    <n v="5.54"/>
    <n v="96440"/>
  </r>
  <r>
    <x v="30"/>
    <x v="274"/>
    <n v="17.420000000000002"/>
    <n v="18.190000000000001"/>
    <n v="17.41"/>
    <n v="17.920000000000002"/>
    <n v="101392"/>
  </r>
  <r>
    <x v="30"/>
    <x v="275"/>
    <n v="24.09"/>
    <n v="24.57"/>
    <n v="23.62"/>
    <n v="24.09"/>
    <n v="8825"/>
  </r>
  <r>
    <x v="30"/>
    <x v="276"/>
    <n v="9.11"/>
    <n v="9.2899999999999991"/>
    <n v="9"/>
    <n v="9.16"/>
    <n v="78161"/>
  </r>
  <r>
    <x v="30"/>
    <x v="277"/>
    <n v="21.25"/>
    <n v="21.46"/>
    <n v="21.14"/>
    <n v="21.42"/>
    <n v="18712"/>
  </r>
  <r>
    <x v="30"/>
    <x v="278"/>
    <n v="18.48"/>
    <n v="19.059999999999999"/>
    <n v="18.350000000000001"/>
    <n v="18.53"/>
    <n v="100078"/>
  </r>
  <r>
    <x v="30"/>
    <x v="279"/>
    <n v="202.04"/>
    <n v="203.85"/>
    <n v="199.91"/>
    <n v="200.75"/>
    <n v="18787"/>
  </r>
  <r>
    <x v="30"/>
    <x v="280"/>
    <n v="26.66"/>
    <n v="27.45"/>
    <n v="26.61"/>
    <n v="27"/>
    <n v="35899"/>
  </r>
  <r>
    <x v="30"/>
    <x v="281"/>
    <n v="12.76"/>
    <n v="13.04"/>
    <n v="12.51"/>
    <n v="12.63"/>
    <n v="29602"/>
  </r>
  <r>
    <x v="30"/>
    <x v="282"/>
    <n v="18.05"/>
    <n v="18.36"/>
    <n v="17.72"/>
    <n v="18.09"/>
    <n v="31067"/>
  </r>
  <r>
    <x v="30"/>
    <x v="283"/>
    <n v="6.61"/>
    <n v="6.64"/>
    <n v="6.12"/>
    <n v="6.25"/>
    <n v="132367"/>
  </r>
  <r>
    <x v="30"/>
    <x v="284"/>
    <n v="56.72"/>
    <n v="57.64"/>
    <n v="56.72"/>
    <n v="57.44"/>
    <n v="71675"/>
  </r>
  <r>
    <x v="30"/>
    <x v="285"/>
    <n v="25.34"/>
    <n v="25.77"/>
    <n v="25.28"/>
    <n v="25.49"/>
    <n v="29552"/>
  </r>
  <r>
    <x v="30"/>
    <x v="286"/>
    <n v="57.96"/>
    <n v="58.71"/>
    <n v="57.44"/>
    <n v="58.04"/>
    <n v="20001"/>
  </r>
  <r>
    <x v="30"/>
    <x v="287"/>
    <n v="20.3"/>
    <n v="20.85"/>
    <n v="20.100000000000001"/>
    <n v="20.54"/>
    <n v="41134"/>
  </r>
  <r>
    <x v="30"/>
    <x v="288"/>
    <n v="28.65"/>
    <n v="29.41"/>
    <n v="28.6"/>
    <n v="29.25"/>
    <n v="3290"/>
  </r>
  <r>
    <x v="30"/>
    <x v="289"/>
    <n v="35.299999999999997"/>
    <n v="36.22"/>
    <n v="35.24"/>
    <n v="36.19"/>
    <n v="159857"/>
  </r>
  <r>
    <x v="30"/>
    <x v="290"/>
    <n v="29.19"/>
    <n v="30"/>
    <n v="29.01"/>
    <n v="29.77"/>
    <n v="61905"/>
  </r>
  <r>
    <x v="30"/>
    <x v="291"/>
    <n v="37.56"/>
    <n v="38.530999999999999"/>
    <n v="36.78"/>
    <n v="37.729999999999997"/>
    <n v="61692"/>
  </r>
  <r>
    <x v="30"/>
    <x v="292"/>
    <n v="43.16"/>
    <n v="44.02"/>
    <n v="43.1"/>
    <n v="43.94"/>
    <n v="16216"/>
  </r>
  <r>
    <x v="30"/>
    <x v="293"/>
    <n v="25.45"/>
    <n v="26.04"/>
    <n v="25.33"/>
    <n v="25.98"/>
    <n v="40573"/>
  </r>
  <r>
    <x v="30"/>
    <x v="294"/>
    <n v="54.01"/>
    <n v="55"/>
    <n v="53.78"/>
    <n v="54.32"/>
    <n v="18143"/>
  </r>
  <r>
    <x v="30"/>
    <x v="295"/>
    <n v="8.1300000000000008"/>
    <n v="8.51"/>
    <n v="7.5"/>
    <n v="7.7"/>
    <n v="199060"/>
  </r>
  <r>
    <x v="30"/>
    <x v="296"/>
    <n v="70"/>
    <n v="71.099999999999994"/>
    <n v="69.455500000000001"/>
    <n v="70.83"/>
    <n v="3447"/>
  </r>
  <r>
    <x v="30"/>
    <x v="297"/>
    <n v="33.270000000000003"/>
    <n v="33.89"/>
    <n v="33.270000000000003"/>
    <n v="33.6"/>
    <n v="5608"/>
  </r>
  <r>
    <x v="30"/>
    <x v="298"/>
    <n v="24.08"/>
    <n v="24.29"/>
    <n v="23.89"/>
    <n v="24.25"/>
    <n v="49186"/>
  </r>
  <r>
    <x v="30"/>
    <x v="299"/>
    <n v="73.459999999999994"/>
    <n v="74.75"/>
    <n v="73.319999999999993"/>
    <n v="73.930000000000007"/>
    <n v="27306"/>
  </r>
  <r>
    <x v="30"/>
    <x v="300"/>
    <n v="17.75"/>
    <n v="17.885000000000002"/>
    <n v="17.5"/>
    <n v="17.809999999999999"/>
    <n v="169529"/>
  </r>
  <r>
    <x v="30"/>
    <x v="301"/>
    <n v="20.25"/>
    <n v="20.59"/>
    <n v="20.059999999999999"/>
    <n v="20.420000000000002"/>
    <n v="15980"/>
  </r>
  <r>
    <x v="30"/>
    <x v="302"/>
    <n v="76.33"/>
    <n v="76.92"/>
    <n v="74.33"/>
    <n v="75.63"/>
    <n v="81274"/>
  </r>
  <r>
    <x v="30"/>
    <x v="303"/>
    <n v="8.2100000000000009"/>
    <n v="8.6050000000000004"/>
    <n v="8.17"/>
    <n v="8.49"/>
    <n v="349282"/>
  </r>
  <r>
    <x v="30"/>
    <x v="304"/>
    <n v="31.94"/>
    <n v="32.56"/>
    <n v="31.67"/>
    <n v="32.51"/>
    <n v="206599"/>
  </r>
  <r>
    <x v="30"/>
    <x v="305"/>
    <n v="31.74"/>
    <n v="32.4"/>
    <n v="31.51"/>
    <n v="31.92"/>
    <n v="73860"/>
  </r>
  <r>
    <x v="30"/>
    <x v="306"/>
    <n v="30.05"/>
    <n v="31.19"/>
    <n v="30"/>
    <n v="30.79"/>
    <n v="194538"/>
  </r>
  <r>
    <x v="30"/>
    <x v="307"/>
    <n v="24.7"/>
    <n v="25.21"/>
    <n v="24.655000000000001"/>
    <n v="25.11"/>
    <n v="487952"/>
  </r>
  <r>
    <x v="30"/>
    <x v="308"/>
    <n v="61"/>
    <n v="62.39"/>
    <n v="60.72"/>
    <n v="62.31"/>
    <n v="9988"/>
  </r>
  <r>
    <x v="30"/>
    <x v="309"/>
    <n v="9.6"/>
    <n v="9.74"/>
    <n v="9.2899999999999991"/>
    <n v="9.59"/>
    <n v="70884"/>
  </r>
  <r>
    <x v="30"/>
    <x v="310"/>
    <n v="8.08"/>
    <n v="8.1449999999999996"/>
    <n v="7.84"/>
    <n v="7.89"/>
    <n v="288888"/>
  </r>
  <r>
    <x v="30"/>
    <x v="311"/>
    <n v="58.12"/>
    <n v="59.42"/>
    <n v="57.68"/>
    <n v="58.99"/>
    <n v="20044"/>
  </r>
  <r>
    <x v="30"/>
    <x v="312"/>
    <n v="22.53"/>
    <n v="23.31"/>
    <n v="22.53"/>
    <n v="23.18"/>
    <n v="18545"/>
  </r>
  <r>
    <x v="30"/>
    <x v="313"/>
    <n v="17.03"/>
    <n v="17.440000000000001"/>
    <n v="16.86"/>
    <n v="17.329999999999998"/>
    <n v="20140"/>
  </r>
  <r>
    <x v="30"/>
    <x v="314"/>
    <n v="16.16"/>
    <n v="16.350000000000001"/>
    <n v="16"/>
    <n v="16.07"/>
    <n v="107443"/>
  </r>
  <r>
    <x v="30"/>
    <x v="315"/>
    <n v="66.94"/>
    <n v="68.08"/>
    <n v="66.67"/>
    <n v="67.63"/>
    <n v="14882"/>
  </r>
  <r>
    <x v="30"/>
    <x v="316"/>
    <n v="20.49"/>
    <n v="20.93"/>
    <n v="20.27"/>
    <n v="20.56"/>
    <n v="62264"/>
  </r>
  <r>
    <x v="30"/>
    <x v="317"/>
    <n v="20.440000000000001"/>
    <n v="20.8"/>
    <n v="20.13"/>
    <n v="20.32"/>
    <n v="22236"/>
  </r>
  <r>
    <x v="30"/>
    <x v="318"/>
    <n v="44.78"/>
    <n v="46.67"/>
    <n v="44.66"/>
    <n v="46.21"/>
    <n v="139698"/>
  </r>
  <r>
    <x v="30"/>
    <x v="319"/>
    <n v="13.8"/>
    <n v="13.8"/>
    <n v="13.62"/>
    <n v="13.7"/>
    <n v="19598"/>
  </r>
  <r>
    <x v="30"/>
    <x v="320"/>
    <n v="62.91"/>
    <n v="64.42"/>
    <n v="62.84"/>
    <n v="63.09"/>
    <n v="36514"/>
  </r>
  <r>
    <x v="30"/>
    <x v="321"/>
    <n v="50.6"/>
    <n v="50.96"/>
    <n v="50.47"/>
    <n v="50.92"/>
    <n v="19167"/>
  </r>
  <r>
    <x v="30"/>
    <x v="322"/>
    <n v="42.85"/>
    <n v="44"/>
    <n v="42.8"/>
    <n v="43.45"/>
    <n v="47313"/>
  </r>
  <r>
    <x v="30"/>
    <x v="323"/>
    <n v="4.51"/>
    <n v="4.58"/>
    <n v="4.43"/>
    <n v="4.46"/>
    <n v="27334"/>
  </r>
  <r>
    <x v="30"/>
    <x v="324"/>
    <n v="44.29"/>
    <n v="44.94"/>
    <n v="44.01"/>
    <n v="44.36"/>
    <n v="35813"/>
  </r>
  <r>
    <x v="30"/>
    <x v="325"/>
    <n v="13.55"/>
    <n v="13.76"/>
    <n v="13.47"/>
    <n v="13.58"/>
    <n v="77783"/>
  </r>
  <r>
    <x v="30"/>
    <x v="326"/>
    <n v="26.81"/>
    <n v="27.08"/>
    <n v="26.5"/>
    <n v="26.83"/>
    <n v="97826"/>
  </r>
  <r>
    <x v="30"/>
    <x v="327"/>
    <n v="58.11"/>
    <n v="58.5"/>
    <n v="57.09"/>
    <n v="57.85"/>
    <n v="12993"/>
  </r>
  <r>
    <x v="30"/>
    <x v="328"/>
    <n v="23.29"/>
    <n v="23.4"/>
    <n v="23.12"/>
    <n v="23.31"/>
    <n v="17083"/>
  </r>
  <r>
    <x v="30"/>
    <x v="329"/>
    <n v="46.38"/>
    <n v="46.38"/>
    <n v="44.69"/>
    <n v="45.27"/>
    <n v="49741"/>
  </r>
  <r>
    <x v="30"/>
    <x v="330"/>
    <n v="13.96"/>
    <n v="14.25"/>
    <n v="13.85"/>
    <n v="14.01"/>
    <n v="190340"/>
  </r>
  <r>
    <x v="30"/>
    <x v="331"/>
    <n v="20.07"/>
    <n v="20.67"/>
    <n v="20.04"/>
    <n v="20.56"/>
    <n v="35150"/>
  </r>
  <r>
    <x v="30"/>
    <x v="332"/>
    <n v="15.19"/>
    <n v="15.32"/>
    <n v="14.91"/>
    <n v="15.03"/>
    <n v="49103"/>
  </r>
  <r>
    <x v="30"/>
    <x v="333"/>
    <n v="11.59"/>
    <n v="11.8"/>
    <n v="11.5"/>
    <n v="11.63"/>
    <n v="151602"/>
  </r>
  <r>
    <x v="30"/>
    <x v="334"/>
    <n v="7.9"/>
    <n v="8.39"/>
    <n v="7.74"/>
    <n v="8.1999999999999993"/>
    <n v="21294"/>
  </r>
  <r>
    <x v="30"/>
    <x v="335"/>
    <n v="28.3"/>
    <n v="28.39"/>
    <n v="27.54"/>
    <n v="28.05"/>
    <n v="23106"/>
  </r>
  <r>
    <x v="30"/>
    <x v="336"/>
    <n v="6.48"/>
    <n v="6.92"/>
    <n v="6.42"/>
    <n v="6.89"/>
    <n v="81620"/>
  </r>
  <r>
    <x v="30"/>
    <x v="337"/>
    <n v="36.86"/>
    <n v="37.380000000000003"/>
    <n v="36.81"/>
    <n v="37.07"/>
    <n v="23373"/>
  </r>
  <r>
    <x v="30"/>
    <x v="338"/>
    <n v="36.29"/>
    <n v="36.92"/>
    <n v="36.040999999999997"/>
    <n v="36.479999999999997"/>
    <n v="19242"/>
  </r>
  <r>
    <x v="30"/>
    <x v="339"/>
    <n v="20.45"/>
    <n v="20.6"/>
    <n v="20.3"/>
    <n v="20.54"/>
    <n v="372027"/>
  </r>
  <r>
    <x v="30"/>
    <x v="340"/>
    <n v="35.82"/>
    <n v="36.4"/>
    <n v="35.770000000000003"/>
    <n v="36.08"/>
    <n v="20715"/>
  </r>
  <r>
    <x v="30"/>
    <x v="341"/>
    <n v="76.36"/>
    <n v="78.290000000000006"/>
    <n v="76.27"/>
    <n v="77.59"/>
    <n v="53356"/>
  </r>
  <r>
    <x v="30"/>
    <x v="342"/>
    <n v="28.44"/>
    <n v="28.84"/>
    <n v="28.3"/>
    <n v="28.58"/>
    <n v="34432"/>
  </r>
  <r>
    <x v="30"/>
    <x v="343"/>
    <n v="15.49"/>
    <n v="15.54"/>
    <n v="15.22"/>
    <n v="15.33"/>
    <n v="35437"/>
  </r>
  <r>
    <x v="30"/>
    <x v="344"/>
    <n v="37.44"/>
    <n v="37.44"/>
    <n v="37.11"/>
    <n v="37.340000000000003"/>
    <n v="15663"/>
  </r>
  <r>
    <x v="30"/>
    <x v="345"/>
    <n v="24.42"/>
    <n v="24.875"/>
    <n v="24.375"/>
    <n v="24.81"/>
    <n v="12474"/>
  </r>
  <r>
    <x v="30"/>
    <x v="346"/>
    <n v="35.909999999999997"/>
    <n v="37.270000000000003"/>
    <n v="35.799999999999997"/>
    <n v="36.49"/>
    <n v="32116"/>
  </r>
  <r>
    <x v="30"/>
    <x v="347"/>
    <n v="40.64"/>
    <n v="40.86"/>
    <n v="40.39"/>
    <n v="40.47"/>
    <n v="18384"/>
  </r>
  <r>
    <x v="30"/>
    <x v="348"/>
    <n v="30.24"/>
    <n v="30.45"/>
    <n v="29.46"/>
    <n v="29.84"/>
    <n v="19662"/>
  </r>
  <r>
    <x v="30"/>
    <x v="349"/>
    <n v="101.13"/>
    <n v="102.49"/>
    <n v="100.4"/>
    <n v="101.03"/>
    <n v="12050"/>
  </r>
  <r>
    <x v="30"/>
    <x v="350"/>
    <n v="8.56"/>
    <n v="8.7100000000000009"/>
    <n v="8.43"/>
    <n v="8.4700000000000006"/>
    <n v="50730"/>
  </r>
  <r>
    <x v="30"/>
    <x v="351"/>
    <n v="26.59"/>
    <n v="26.95"/>
    <n v="26.28"/>
    <n v="26.71"/>
    <n v="10920"/>
  </r>
  <r>
    <x v="30"/>
    <x v="352"/>
    <n v="30.64"/>
    <n v="31.1"/>
    <n v="30.48"/>
    <n v="31.09"/>
    <n v="23493"/>
  </r>
  <r>
    <x v="30"/>
    <x v="353"/>
    <n v="61.05"/>
    <n v="61.27"/>
    <n v="60.42"/>
    <n v="60.87"/>
    <n v="81288"/>
  </r>
  <r>
    <x v="30"/>
    <x v="354"/>
    <n v="16.600000000000001"/>
    <n v="16.975000000000001"/>
    <n v="16.5"/>
    <n v="16.78"/>
    <n v="551698"/>
  </r>
  <r>
    <x v="30"/>
    <x v="355"/>
    <n v="26.91"/>
    <n v="27.88"/>
    <n v="26.43"/>
    <n v="27.26"/>
    <n v="46957"/>
  </r>
  <r>
    <x v="30"/>
    <x v="356"/>
    <n v="56.88"/>
    <n v="57.24"/>
    <n v="56.79"/>
    <n v="57.03"/>
    <n v="120001"/>
  </r>
  <r>
    <x v="30"/>
    <x v="357"/>
    <n v="38.79"/>
    <n v="38.83"/>
    <n v="37.799999999999997"/>
    <n v="38.03"/>
    <n v="37043"/>
  </r>
  <r>
    <x v="30"/>
    <x v="358"/>
    <n v="16.64"/>
    <n v="16.68"/>
    <n v="16.41"/>
    <n v="16.62"/>
    <n v="48050"/>
  </r>
  <r>
    <x v="30"/>
    <x v="359"/>
    <n v="51.48"/>
    <n v="52.229700000000001"/>
    <n v="51.18"/>
    <n v="51.51"/>
    <n v="14519"/>
  </r>
  <r>
    <x v="30"/>
    <x v="360"/>
    <n v="10.58"/>
    <n v="10.84"/>
    <n v="10.37"/>
    <n v="10.46"/>
    <n v="60506"/>
  </r>
  <r>
    <x v="30"/>
    <x v="361"/>
    <n v="19.28"/>
    <n v="19.62"/>
    <n v="18.670000000000002"/>
    <n v="19.329999999999998"/>
    <n v="10548"/>
  </r>
  <r>
    <x v="30"/>
    <x v="362"/>
    <n v="11.71"/>
    <n v="11.88"/>
    <n v="10.9"/>
    <n v="11.18"/>
    <n v="106312"/>
  </r>
  <r>
    <x v="30"/>
    <x v="363"/>
    <n v="31.9"/>
    <n v="32.32"/>
    <n v="31.7"/>
    <n v="31.99"/>
    <n v="11508"/>
  </r>
  <r>
    <x v="30"/>
    <x v="364"/>
    <n v="49.17"/>
    <n v="50.03"/>
    <n v="49.13"/>
    <n v="49.91"/>
    <n v="89042"/>
  </r>
  <r>
    <x v="30"/>
    <x v="365"/>
    <n v="46.58"/>
    <n v="47.04"/>
    <n v="45.442"/>
    <n v="45.73"/>
    <n v="57512"/>
  </r>
  <r>
    <x v="30"/>
    <x v="366"/>
    <n v="32.590000000000003"/>
    <n v="32.83"/>
    <n v="32.479999999999997"/>
    <n v="32.74"/>
    <n v="7129"/>
  </r>
  <r>
    <x v="30"/>
    <x v="367"/>
    <n v="14.54"/>
    <n v="14.79"/>
    <n v="14.49"/>
    <n v="14.78"/>
    <n v="30024"/>
  </r>
  <r>
    <x v="30"/>
    <x v="368"/>
    <n v="58.03"/>
    <n v="58.81"/>
    <n v="57"/>
    <n v="58.03"/>
    <n v="13972"/>
  </r>
  <r>
    <x v="30"/>
    <x v="369"/>
    <n v="29.69"/>
    <n v="29.88"/>
    <n v="29.38"/>
    <n v="29.83"/>
    <n v="25087"/>
  </r>
  <r>
    <x v="30"/>
    <x v="370"/>
    <n v="50.19"/>
    <n v="51.43"/>
    <n v="48.53"/>
    <n v="50.03"/>
    <n v="53950"/>
  </r>
  <r>
    <x v="30"/>
    <x v="371"/>
    <n v="72.89"/>
    <n v="73.819999999999993"/>
    <n v="71.28"/>
    <n v="72.31"/>
    <n v="11146"/>
  </r>
  <r>
    <x v="30"/>
    <x v="372"/>
    <n v="27.11"/>
    <n v="27.15"/>
    <n v="26.06"/>
    <n v="26.81"/>
    <n v="35485"/>
  </r>
  <r>
    <x v="30"/>
    <x v="373"/>
    <n v="21.87"/>
    <n v="22.43"/>
    <n v="21.69"/>
    <n v="22.18"/>
    <n v="27008"/>
  </r>
  <r>
    <x v="30"/>
    <x v="374"/>
    <n v="79.91"/>
    <n v="81.22"/>
    <n v="79.680000000000007"/>
    <n v="80.900000000000006"/>
    <n v="16495"/>
  </r>
  <r>
    <x v="30"/>
    <x v="375"/>
    <n v="36.56"/>
    <n v="38.130000000000003"/>
    <n v="36.56"/>
    <n v="37.49"/>
    <n v="22191"/>
  </r>
  <r>
    <x v="30"/>
    <x v="376"/>
    <n v="3.73"/>
    <n v="3.81"/>
    <n v="3.71"/>
    <n v="3.79"/>
    <n v="193960"/>
  </r>
  <r>
    <x v="30"/>
    <x v="377"/>
    <n v="42.26"/>
    <n v="43.4"/>
    <n v="42.21"/>
    <n v="42.62"/>
    <n v="245798"/>
  </r>
  <r>
    <x v="30"/>
    <x v="378"/>
    <n v="17.45"/>
    <n v="17.670000000000002"/>
    <n v="17.41"/>
    <n v="17.57"/>
    <n v="27734"/>
  </r>
  <r>
    <x v="30"/>
    <x v="379"/>
    <n v="38.31"/>
    <n v="38.74"/>
    <n v="37.619999999999997"/>
    <n v="37.83"/>
    <n v="4376"/>
  </r>
  <r>
    <x v="30"/>
    <x v="380"/>
    <n v="45.31"/>
    <n v="46.7"/>
    <n v="45.31"/>
    <n v="46.51"/>
    <n v="23748"/>
  </r>
  <r>
    <x v="30"/>
    <x v="381"/>
    <n v="23.05"/>
    <n v="24.09"/>
    <n v="23.05"/>
    <n v="23.74"/>
    <n v="39669"/>
  </r>
  <r>
    <x v="30"/>
    <x v="382"/>
    <n v="6.11"/>
    <n v="6.23"/>
    <n v="5.83"/>
    <n v="5.9"/>
    <n v="389883"/>
  </r>
  <r>
    <x v="30"/>
    <x v="383"/>
    <n v="25.11"/>
    <n v="25.52"/>
    <n v="24.86"/>
    <n v="25.26"/>
    <n v="15336"/>
  </r>
  <r>
    <x v="30"/>
    <x v="384"/>
    <n v="27.87"/>
    <n v="28.07"/>
    <n v="27.3"/>
    <n v="27.96"/>
    <n v="25458"/>
  </r>
  <r>
    <x v="30"/>
    <x v="385"/>
    <n v="76.2"/>
    <n v="76.58"/>
    <n v="74.19"/>
    <n v="74.819999999999993"/>
    <n v="12384"/>
  </r>
  <r>
    <x v="30"/>
    <x v="386"/>
    <n v="41.64"/>
    <n v="42.24"/>
    <n v="41.39"/>
    <n v="41.85"/>
    <n v="12896"/>
  </r>
  <r>
    <x v="30"/>
    <x v="387"/>
    <n v="48.69"/>
    <n v="50.52"/>
    <n v="48.62"/>
    <n v="50.47"/>
    <n v="26075"/>
  </r>
  <r>
    <x v="30"/>
    <x v="388"/>
    <n v="21.1"/>
    <n v="21.4"/>
    <n v="20.92"/>
    <n v="21.2"/>
    <n v="24512"/>
  </r>
  <r>
    <x v="30"/>
    <x v="389"/>
    <n v="25.98"/>
    <n v="26.21"/>
    <n v="25.78"/>
    <n v="26.18"/>
    <n v="20037"/>
  </r>
  <r>
    <x v="30"/>
    <x v="390"/>
    <n v="16.14"/>
    <n v="16.440000000000001"/>
    <n v="16.04"/>
    <n v="16.23"/>
    <n v="21425"/>
  </r>
  <r>
    <x v="30"/>
    <x v="391"/>
    <n v="46.42"/>
    <n v="46.62"/>
    <n v="46.12"/>
    <n v="46.55"/>
    <n v="36435"/>
  </r>
  <r>
    <x v="30"/>
    <x v="392"/>
    <n v="14.96"/>
    <n v="14.964"/>
    <n v="14.76"/>
    <n v="14.83"/>
    <n v="13768"/>
  </r>
  <r>
    <x v="30"/>
    <x v="393"/>
    <n v="3.86"/>
    <n v="3.9"/>
    <n v="3.78"/>
    <n v="3.79"/>
    <n v="382236"/>
  </r>
  <r>
    <x v="30"/>
    <x v="394"/>
    <n v="20.010000000000002"/>
    <n v="20.73"/>
    <n v="19.95"/>
    <n v="20.53"/>
    <n v="108923"/>
  </r>
  <r>
    <x v="30"/>
    <x v="395"/>
    <n v="34.79"/>
    <n v="34.81"/>
    <n v="34.46"/>
    <n v="34.659999999999997"/>
    <n v="7707"/>
  </r>
  <r>
    <x v="30"/>
    <x v="396"/>
    <n v="18.57"/>
    <n v="19.329999999999998"/>
    <n v="18.52"/>
    <n v="19.239999999999998"/>
    <n v="142669"/>
  </r>
  <r>
    <x v="30"/>
    <x v="397"/>
    <n v="19.09"/>
    <n v="19.18"/>
    <n v="18.95"/>
    <n v="19.149999999999999"/>
    <n v="43570"/>
  </r>
  <r>
    <x v="30"/>
    <x v="398"/>
    <n v="19.420000000000002"/>
    <n v="19.53"/>
    <n v="18.91"/>
    <n v="19.18"/>
    <n v="10580"/>
  </r>
  <r>
    <x v="30"/>
    <x v="399"/>
    <n v="28.27"/>
    <n v="28.71"/>
    <n v="28.17"/>
    <n v="28.67"/>
    <n v="150932"/>
  </r>
  <r>
    <x v="30"/>
    <x v="400"/>
    <n v="64.86"/>
    <n v="67.5"/>
    <n v="64.790000000000006"/>
    <n v="65.89"/>
    <n v="11301"/>
  </r>
  <r>
    <x v="30"/>
    <x v="401"/>
    <n v="59.74"/>
    <n v="60.65"/>
    <n v="59.63"/>
    <n v="59.94"/>
    <n v="9163"/>
  </r>
  <r>
    <x v="30"/>
    <x v="402"/>
    <n v="52.96"/>
    <n v="53.91"/>
    <n v="52.76"/>
    <n v="53.81"/>
    <n v="10360"/>
  </r>
  <r>
    <x v="30"/>
    <x v="403"/>
    <n v="28.22"/>
    <n v="28.85"/>
    <n v="27.94"/>
    <n v="28.57"/>
    <n v="48597"/>
  </r>
  <r>
    <x v="30"/>
    <x v="404"/>
    <n v="53.75"/>
    <n v="54.25"/>
    <n v="53.56"/>
    <n v="54.21"/>
    <n v="8057"/>
  </r>
  <r>
    <x v="30"/>
    <x v="405"/>
    <n v="58.71"/>
    <n v="59.96"/>
    <n v="58.65"/>
    <n v="59.24"/>
    <n v="75742"/>
  </r>
  <r>
    <x v="30"/>
    <x v="406"/>
    <n v="10.91"/>
    <n v="11.08"/>
    <n v="10.9"/>
    <n v="10.97"/>
    <n v="59254"/>
  </r>
  <r>
    <x v="30"/>
    <x v="407"/>
    <n v="8.49"/>
    <n v="8.6999999999999993"/>
    <n v="8.4499999999999993"/>
    <n v="8.6300000000000008"/>
    <n v="52131"/>
  </r>
  <r>
    <x v="30"/>
    <x v="408"/>
    <n v="34.21"/>
    <n v="34.85"/>
    <n v="34.08"/>
    <n v="34.76"/>
    <n v="5582"/>
  </r>
  <r>
    <x v="30"/>
    <x v="409"/>
    <n v="21.21"/>
    <n v="21.45"/>
    <n v="20.89"/>
    <n v="21.42"/>
    <n v="69652"/>
  </r>
  <r>
    <x v="30"/>
    <x v="410"/>
    <n v="36.83"/>
    <n v="37.619999999999997"/>
    <n v="36.729999999999997"/>
    <n v="37.46"/>
    <n v="5770"/>
  </r>
  <r>
    <x v="30"/>
    <x v="411"/>
    <n v="31.77"/>
    <n v="31.89"/>
    <n v="31.52"/>
    <n v="31.89"/>
    <n v="32014"/>
  </r>
  <r>
    <x v="30"/>
    <x v="412"/>
    <n v="68.34"/>
    <n v="69.45"/>
    <n v="67.02"/>
    <n v="68.260000000000005"/>
    <n v="30899"/>
  </r>
  <r>
    <x v="30"/>
    <x v="413"/>
    <n v="22.8"/>
    <n v="23.21"/>
    <n v="22.73"/>
    <n v="23.07"/>
    <n v="80167"/>
  </r>
  <r>
    <x v="30"/>
    <x v="414"/>
    <n v="48.01"/>
    <n v="48.49"/>
    <n v="47.53"/>
    <n v="48.39"/>
    <n v="6268"/>
  </r>
  <r>
    <x v="30"/>
    <x v="415"/>
    <n v="50.79"/>
    <n v="51.3"/>
    <n v="50.46"/>
    <n v="50.86"/>
    <n v="15949"/>
  </r>
  <r>
    <x v="30"/>
    <x v="416"/>
    <n v="22.08"/>
    <n v="22.55"/>
    <n v="21.61"/>
    <n v="22.26"/>
    <n v="77976"/>
  </r>
  <r>
    <x v="30"/>
    <x v="417"/>
    <n v="32.700000000000003"/>
    <n v="34.46"/>
    <n v="32.5"/>
    <n v="33.4"/>
    <n v="518107"/>
  </r>
  <r>
    <x v="30"/>
    <x v="418"/>
    <n v="37.32"/>
    <n v="37.99"/>
    <n v="37.17"/>
    <n v="37.58"/>
    <n v="12460"/>
  </r>
  <r>
    <x v="30"/>
    <x v="419"/>
    <n v="52.66"/>
    <n v="53.48"/>
    <n v="52.01"/>
    <n v="52.81"/>
    <n v="34529"/>
  </r>
  <r>
    <x v="30"/>
    <x v="420"/>
    <n v="15.87"/>
    <n v="16.489999999999998"/>
    <n v="15.77"/>
    <n v="16.2"/>
    <n v="30152"/>
  </r>
  <r>
    <x v="30"/>
    <x v="421"/>
    <n v="28.42"/>
    <n v="28.6"/>
    <n v="27.63"/>
    <n v="27.89"/>
    <n v="23213"/>
  </r>
  <r>
    <x v="30"/>
    <x v="422"/>
    <n v="14.71"/>
    <n v="15.04"/>
    <n v="14.63"/>
    <n v="14.68"/>
    <n v="27463"/>
  </r>
  <r>
    <x v="30"/>
    <x v="423"/>
    <n v="42.49"/>
    <n v="43.19"/>
    <n v="42.4"/>
    <n v="42.72"/>
    <n v="6718"/>
  </r>
  <r>
    <x v="30"/>
    <x v="424"/>
    <n v="42.6"/>
    <n v="43.37"/>
    <n v="42.52"/>
    <n v="43.15"/>
    <n v="27094"/>
  </r>
  <r>
    <x v="30"/>
    <x v="425"/>
    <n v="19.89"/>
    <n v="20.350000000000001"/>
    <n v="19.809999999999999"/>
    <n v="20.32"/>
    <n v="54766"/>
  </r>
  <r>
    <x v="30"/>
    <x v="426"/>
    <n v="44.14"/>
    <n v="44.92"/>
    <n v="42.74"/>
    <n v="44.63"/>
    <n v="41147"/>
  </r>
  <r>
    <x v="30"/>
    <x v="427"/>
    <n v="16.2"/>
    <n v="16.579999999999998"/>
    <n v="16.18"/>
    <n v="16.399999999999999"/>
    <n v="135584"/>
  </r>
  <r>
    <x v="30"/>
    <x v="428"/>
    <n v="24.49"/>
    <n v="24.77"/>
    <n v="24.37"/>
    <n v="24.59"/>
    <n v="43159"/>
  </r>
  <r>
    <x v="30"/>
    <x v="429"/>
    <n v="26.95"/>
    <n v="27.19"/>
    <n v="26.87"/>
    <n v="27.15"/>
    <n v="257833"/>
  </r>
  <r>
    <x v="30"/>
    <x v="430"/>
    <n v="48.74"/>
    <n v="49.61"/>
    <n v="48.6"/>
    <n v="49.33"/>
    <n v="11733"/>
  </r>
  <r>
    <x v="30"/>
    <x v="431"/>
    <n v="27.06"/>
    <n v="27.58"/>
    <n v="26.91"/>
    <n v="27.32"/>
    <n v="13936"/>
  </r>
  <r>
    <x v="30"/>
    <x v="432"/>
    <n v="13.89"/>
    <n v="14.04"/>
    <n v="13.82"/>
    <n v="14.01"/>
    <n v="16788"/>
  </r>
  <r>
    <x v="30"/>
    <x v="433"/>
    <n v="35.619999999999997"/>
    <n v="35.96"/>
    <n v="35.6"/>
    <n v="35.9"/>
    <n v="4618"/>
  </r>
  <r>
    <x v="30"/>
    <x v="434"/>
    <n v="9.4"/>
    <n v="9.6999999999999993"/>
    <n v="9.32"/>
    <n v="9.59"/>
    <n v="82985"/>
  </r>
  <r>
    <x v="30"/>
    <x v="435"/>
    <n v="47.59"/>
    <n v="48.18"/>
    <n v="47.59"/>
    <n v="48.09"/>
    <n v="70758"/>
  </r>
  <r>
    <x v="30"/>
    <x v="436"/>
    <n v="5.68"/>
    <n v="5.78"/>
    <n v="5.53"/>
    <n v="5.65"/>
    <n v="71170"/>
  </r>
  <r>
    <x v="30"/>
    <x v="437"/>
    <n v="9.64"/>
    <n v="9.89"/>
    <n v="9.5"/>
    <n v="9.73"/>
    <n v="25513"/>
  </r>
  <r>
    <x v="30"/>
    <x v="438"/>
    <n v="39.04"/>
    <n v="40.96"/>
    <n v="39.01"/>
    <n v="40.29"/>
    <n v="42659"/>
  </r>
  <r>
    <x v="30"/>
    <x v="439"/>
    <n v="38.08"/>
    <n v="38.590000000000003"/>
    <n v="38.08"/>
    <n v="38.450000000000003"/>
    <n v="45876"/>
  </r>
  <r>
    <x v="30"/>
    <x v="440"/>
    <n v="6.87"/>
    <n v="7.07"/>
    <n v="6.82"/>
    <n v="7.01"/>
    <n v="117617"/>
  </r>
  <r>
    <x v="30"/>
    <x v="441"/>
    <n v="43.37"/>
    <n v="44.93"/>
    <n v="43.37"/>
    <n v="44.54"/>
    <n v="12552"/>
  </r>
  <r>
    <x v="30"/>
    <x v="442"/>
    <n v="44.59"/>
    <n v="45.55"/>
    <n v="44.58"/>
    <n v="45.26"/>
    <n v="27987"/>
  </r>
  <r>
    <x v="30"/>
    <x v="443"/>
    <n v="44.97"/>
    <n v="45.46"/>
    <n v="44.44"/>
    <n v="45.02"/>
    <n v="14039"/>
  </r>
  <r>
    <x v="30"/>
    <x v="444"/>
    <n v="49.22"/>
    <n v="50.16"/>
    <n v="48.87"/>
    <n v="49.53"/>
    <n v="61898"/>
  </r>
  <r>
    <x v="30"/>
    <x v="445"/>
    <n v="12.3"/>
    <n v="12.61"/>
    <n v="12.3"/>
    <n v="12.55"/>
    <n v="33511"/>
  </r>
  <r>
    <x v="30"/>
    <x v="446"/>
    <n v="14.83"/>
    <n v="14.93"/>
    <n v="14.25"/>
    <n v="14.51"/>
    <n v="45676"/>
  </r>
  <r>
    <x v="30"/>
    <x v="447"/>
    <n v="15.07"/>
    <n v="15.97"/>
    <n v="15.07"/>
    <n v="15.96"/>
    <n v="14524"/>
  </r>
  <r>
    <x v="30"/>
    <x v="448"/>
    <n v="42.13"/>
    <n v="43.09"/>
    <n v="41.92"/>
    <n v="42.14"/>
    <n v="41920"/>
  </r>
  <r>
    <x v="30"/>
    <x v="449"/>
    <n v="30.13"/>
    <n v="30.77"/>
    <n v="29.95"/>
    <n v="30.39"/>
    <n v="60530"/>
  </r>
  <r>
    <x v="30"/>
    <x v="450"/>
    <n v="22.85"/>
    <n v="23.24"/>
    <n v="22.79"/>
    <n v="23.1"/>
    <n v="169763"/>
  </r>
  <r>
    <x v="30"/>
    <x v="451"/>
    <n v="18.7"/>
    <n v="19.309999999999999"/>
    <n v="18.5"/>
    <n v="18.72"/>
    <n v="52483"/>
  </r>
  <r>
    <x v="30"/>
    <x v="452"/>
    <n v="24.46"/>
    <n v="24.59"/>
    <n v="23.82"/>
    <n v="24.38"/>
    <n v="111923"/>
  </r>
  <r>
    <x v="30"/>
    <x v="453"/>
    <n v="21.09"/>
    <n v="21.83"/>
    <n v="20.69"/>
    <n v="21.53"/>
    <n v="38515"/>
  </r>
  <r>
    <x v="30"/>
    <x v="454"/>
    <n v="59.2"/>
    <n v="59.55"/>
    <n v="58.25"/>
    <n v="58.81"/>
    <n v="28293"/>
  </r>
  <r>
    <x v="30"/>
    <x v="455"/>
    <n v="55.85"/>
    <n v="56.484999999999999"/>
    <n v="55.34"/>
    <n v="55.59"/>
    <n v="40884"/>
  </r>
  <r>
    <x v="30"/>
    <x v="456"/>
    <n v="21.75"/>
    <n v="22.18"/>
    <n v="21.66"/>
    <n v="22.04"/>
    <n v="143288"/>
  </r>
  <r>
    <x v="30"/>
    <x v="457"/>
    <n v="60.88"/>
    <n v="61.920999999999999"/>
    <n v="60.69"/>
    <n v="61.49"/>
    <n v="37267"/>
  </r>
  <r>
    <x v="30"/>
    <x v="458"/>
    <n v="39.840000000000003"/>
    <n v="39.840000000000003"/>
    <n v="38.71"/>
    <n v="39.479999999999997"/>
    <n v="19143"/>
  </r>
  <r>
    <x v="30"/>
    <x v="459"/>
    <n v="71.23"/>
    <n v="72.319999999999993"/>
    <n v="71.06"/>
    <n v="71.7"/>
    <n v="5244"/>
  </r>
  <r>
    <x v="30"/>
    <x v="460"/>
    <n v="29.44"/>
    <n v="30.26"/>
    <n v="29.34"/>
    <n v="29.98"/>
    <n v="718"/>
  </r>
  <r>
    <x v="30"/>
    <x v="461"/>
    <n v="19.510000000000002"/>
    <n v="19.7"/>
    <n v="18.95"/>
    <n v="19.16"/>
    <n v="92796"/>
  </r>
  <r>
    <x v="30"/>
    <x v="462"/>
    <n v="51.08"/>
    <n v="52.27"/>
    <n v="51.03"/>
    <n v="51.88"/>
    <n v="10205"/>
  </r>
  <r>
    <x v="30"/>
    <x v="463"/>
    <n v="62.48"/>
    <n v="63.49"/>
    <n v="61.1"/>
    <n v="62.06"/>
    <n v="29693"/>
  </r>
  <r>
    <x v="30"/>
    <x v="464"/>
    <n v="22.99"/>
    <n v="23.94"/>
    <n v="22.86"/>
    <n v="23.6"/>
    <n v="46107"/>
  </r>
  <r>
    <x v="30"/>
    <x v="465"/>
    <n v="38.380000000000003"/>
    <n v="39.04"/>
    <n v="37.4"/>
    <n v="37.79"/>
    <n v="22672"/>
  </r>
  <r>
    <x v="30"/>
    <x v="466"/>
    <n v="30.15"/>
    <n v="30.21"/>
    <n v="29.99"/>
    <n v="30.17"/>
    <n v="166451"/>
  </r>
  <r>
    <x v="30"/>
    <x v="467"/>
    <n v="38.340000000000003"/>
    <n v="38.5"/>
    <n v="38.11"/>
    <n v="38.31"/>
    <n v="74293"/>
  </r>
  <r>
    <x v="30"/>
    <x v="468"/>
    <n v="55.63"/>
    <n v="56.81"/>
    <n v="55.37"/>
    <n v="56.21"/>
    <n v="7824"/>
  </r>
  <r>
    <x v="30"/>
    <x v="469"/>
    <n v="36.799999999999997"/>
    <n v="36.81"/>
    <n v="36.11"/>
    <n v="36.6"/>
    <n v="37839"/>
  </r>
  <r>
    <x v="30"/>
    <x v="470"/>
    <n v="44.08"/>
    <n v="44.57"/>
    <n v="43.72"/>
    <n v="44.52"/>
    <n v="9782"/>
  </r>
  <r>
    <x v="30"/>
    <x v="471"/>
    <n v="28.34"/>
    <n v="29.05"/>
    <n v="28.31"/>
    <n v="28.66"/>
    <n v="590775"/>
  </r>
  <r>
    <x v="30"/>
    <x v="472"/>
    <n v="30.38"/>
    <n v="31.1"/>
    <n v="30.29"/>
    <n v="31.01"/>
    <n v="30130"/>
  </r>
  <r>
    <x v="30"/>
    <x v="473"/>
    <n v="16.100000000000001"/>
    <n v="16.32"/>
    <n v="15.835000000000001"/>
    <n v="16.03"/>
    <n v="38770"/>
  </r>
  <r>
    <x v="30"/>
    <x v="474"/>
    <n v="69.709999999999994"/>
    <n v="70.45"/>
    <n v="66.849999999999994"/>
    <n v="67.790000000000006"/>
    <n v="16336"/>
  </r>
  <r>
    <x v="30"/>
    <x v="475"/>
    <n v="10.210000000000001"/>
    <n v="10.39"/>
    <n v="10.07"/>
    <n v="10.220000000000001"/>
    <n v="109603"/>
  </r>
  <r>
    <x v="30"/>
    <x v="476"/>
    <n v="46.82"/>
    <n v="46.97"/>
    <n v="46.11"/>
    <n v="46.59"/>
    <n v="39227"/>
  </r>
  <r>
    <x v="30"/>
    <x v="477"/>
    <n v="29.11"/>
    <n v="29.17"/>
    <n v="28.76"/>
    <n v="28.78"/>
    <n v="28431"/>
  </r>
  <r>
    <x v="30"/>
    <x v="478"/>
    <n v="17.97"/>
    <n v="18.47"/>
    <n v="17.86"/>
    <n v="18.29"/>
    <n v="72731"/>
  </r>
  <r>
    <x v="30"/>
    <x v="479"/>
    <n v="49.23"/>
    <n v="49.64"/>
    <n v="49.13"/>
    <n v="49.48"/>
    <n v="175836"/>
  </r>
  <r>
    <x v="30"/>
    <x v="480"/>
    <n v="36.75"/>
    <n v="36.909999999999997"/>
    <n v="36.42"/>
    <n v="36.49"/>
    <n v="7129"/>
  </r>
  <r>
    <x v="30"/>
    <x v="481"/>
    <n v="456.19"/>
    <n v="466.03"/>
    <n v="456.19"/>
    <n v="460.92"/>
    <n v="242"/>
  </r>
  <r>
    <x v="30"/>
    <x v="482"/>
    <n v="18.32"/>
    <n v="18.87"/>
    <n v="18.27"/>
    <n v="18.77"/>
    <n v="78295"/>
  </r>
  <r>
    <x v="30"/>
    <x v="483"/>
    <n v="35.880000000000003"/>
    <n v="36.14"/>
    <n v="35.25"/>
    <n v="35.65"/>
    <n v="21610"/>
  </r>
  <r>
    <x v="30"/>
    <x v="484"/>
    <n v="48.45"/>
    <n v="48.965000000000003"/>
    <n v="48.42"/>
    <n v="48.67"/>
    <n v="143416"/>
  </r>
  <r>
    <x v="30"/>
    <x v="485"/>
    <n v="16"/>
    <n v="16.53"/>
    <n v="15.88"/>
    <n v="16.260000000000002"/>
    <n v="38025"/>
  </r>
  <r>
    <x v="30"/>
    <x v="486"/>
    <n v="69.02"/>
    <n v="69.83"/>
    <n v="67.56"/>
    <n v="68.64"/>
    <n v="52741"/>
  </r>
  <r>
    <x v="30"/>
    <x v="487"/>
    <n v="43.62"/>
    <n v="43.8"/>
    <n v="42.2"/>
    <n v="42.65"/>
    <n v="130970"/>
  </r>
  <r>
    <x v="30"/>
    <x v="488"/>
    <n v="19.309999999999999"/>
    <n v="19.399999999999999"/>
    <n v="19.21"/>
    <n v="19.27"/>
    <n v="33138"/>
  </r>
  <r>
    <x v="30"/>
    <x v="489"/>
    <n v="17.55"/>
    <n v="17.79"/>
    <n v="17.170000000000002"/>
    <n v="17.600000000000001"/>
    <n v="45595"/>
  </r>
  <r>
    <x v="30"/>
    <x v="490"/>
    <n v="22.96"/>
    <n v="23.23"/>
    <n v="22.81"/>
    <n v="23.15"/>
    <n v="56606"/>
  </r>
  <r>
    <x v="30"/>
    <x v="491"/>
    <n v="68.010000000000005"/>
    <n v="69.099999999999994"/>
    <n v="67.78"/>
    <n v="68.66"/>
    <n v="211692"/>
  </r>
  <r>
    <x v="30"/>
    <x v="492"/>
    <n v="33.79"/>
    <n v="35"/>
    <n v="33.700000000000003"/>
    <n v="34.64"/>
    <n v="15990"/>
  </r>
  <r>
    <x v="30"/>
    <x v="493"/>
    <n v="7.5"/>
    <n v="7.54"/>
    <n v="7.26"/>
    <n v="7.31"/>
    <n v="337167"/>
  </r>
  <r>
    <x v="30"/>
    <x v="494"/>
    <n v="40.700000000000003"/>
    <n v="41.305"/>
    <n v="40.56"/>
    <n v="41.02"/>
    <n v="51084"/>
  </r>
  <r>
    <x v="30"/>
    <x v="495"/>
    <n v="16.95"/>
    <n v="17.350000000000001"/>
    <n v="16.95"/>
    <n v="17.3"/>
    <n v="214302"/>
  </r>
  <r>
    <x v="30"/>
    <x v="496"/>
    <n v="34.78"/>
    <n v="35.28"/>
    <n v="34.729999999999997"/>
    <n v="34.86"/>
    <n v="104634"/>
  </r>
  <r>
    <x v="30"/>
    <x v="497"/>
    <n v="17.37"/>
    <n v="18.760000000000002"/>
    <n v="17.2"/>
    <n v="17.36"/>
    <n v="78732"/>
  </r>
  <r>
    <x v="30"/>
    <x v="498"/>
    <n v="50.61"/>
    <n v="51.52"/>
    <n v="49.14"/>
    <n v="51.45"/>
    <n v="45144"/>
  </r>
  <r>
    <x v="31"/>
    <x v="0"/>
    <n v="27.07"/>
    <n v="27.2"/>
    <n v="26.890499999999999"/>
    <n v="27.1"/>
    <n v="15895"/>
  </r>
  <r>
    <x v="31"/>
    <x v="1"/>
    <n v="14.04"/>
    <n v="14.24"/>
    <n v="13.85"/>
    <n v="14.2"/>
    <n v="543173"/>
  </r>
  <r>
    <x v="31"/>
    <x v="2"/>
    <n v="189.82"/>
    <n v="190.55"/>
    <n v="189.03200000000001"/>
    <n v="190.25"/>
    <n v="166309"/>
  </r>
  <r>
    <x v="31"/>
    <x v="3"/>
    <n v="22.02"/>
    <n v="22.41"/>
    <n v="21.93"/>
    <n v="22.41"/>
    <n v="33876"/>
  </r>
  <r>
    <x v="31"/>
    <x v="4"/>
    <n v="50.09"/>
    <n v="52.1"/>
    <n v="49.93"/>
    <n v="50.04"/>
    <n v="57144"/>
  </r>
  <r>
    <x v="31"/>
    <x v="5"/>
    <n v="51.8"/>
    <n v="52.01"/>
    <n v="51.21"/>
    <n v="51.64"/>
    <n v="33420"/>
  </r>
  <r>
    <x v="31"/>
    <x v="6"/>
    <n v="33.51"/>
    <n v="33.74"/>
    <n v="33.06"/>
    <n v="33.26"/>
    <n v="41723"/>
  </r>
  <r>
    <x v="31"/>
    <x v="7"/>
    <n v="26.96"/>
    <n v="27.05"/>
    <n v="26.65"/>
    <n v="26.77"/>
    <n v="25997"/>
  </r>
  <r>
    <x v="31"/>
    <x v="8"/>
    <n v="29.42"/>
    <n v="29.5"/>
    <n v="29.12"/>
    <n v="29.5"/>
    <n v="28975"/>
  </r>
  <r>
    <x v="31"/>
    <x v="9"/>
    <n v="38.92"/>
    <n v="39.104999999999997"/>
    <n v="38.72"/>
    <n v="39.020000000000003"/>
    <n v="18667"/>
  </r>
  <r>
    <x v="31"/>
    <x v="10"/>
    <n v="23.62"/>
    <n v="23.86"/>
    <n v="23.55"/>
    <n v="23.86"/>
    <n v="22034"/>
  </r>
  <r>
    <x v="31"/>
    <x v="11"/>
    <n v="25.18"/>
    <n v="25.26"/>
    <n v="25.01"/>
    <n v="25.2"/>
    <n v="11695"/>
  </r>
  <r>
    <x v="31"/>
    <x v="12"/>
    <n v="30.84"/>
    <n v="30.85"/>
    <n v="30.51"/>
    <n v="30.72"/>
    <n v="22731"/>
  </r>
  <r>
    <x v="31"/>
    <x v="13"/>
    <n v="14.76"/>
    <n v="14.89"/>
    <n v="14.6"/>
    <n v="14.83"/>
    <n v="56406"/>
  </r>
  <r>
    <x v="31"/>
    <x v="14"/>
    <n v="26.52"/>
    <n v="27.28"/>
    <n v="26.4"/>
    <n v="27.06"/>
    <n v="79911"/>
  </r>
  <r>
    <x v="31"/>
    <x v="15"/>
    <n v="42.93"/>
    <n v="43.39"/>
    <n v="42.52"/>
    <n v="43.18"/>
    <n v="29537"/>
  </r>
  <r>
    <x v="31"/>
    <x v="16"/>
    <n v="55.87"/>
    <n v="56.24"/>
    <n v="55.284999999999997"/>
    <n v="56.21"/>
    <n v="12314"/>
  </r>
  <r>
    <x v="31"/>
    <x v="17"/>
    <n v="44.45"/>
    <n v="46.83"/>
    <n v="43.8"/>
    <n v="45.9"/>
    <n v="290507"/>
  </r>
  <r>
    <x v="31"/>
    <x v="18"/>
    <n v="14.4"/>
    <n v="14.6943"/>
    <n v="14.19"/>
    <n v="14.52"/>
    <n v="23878"/>
  </r>
  <r>
    <x v="31"/>
    <x v="19"/>
    <n v="32.99"/>
    <n v="33.35"/>
    <n v="32.79"/>
    <n v="33.04"/>
    <n v="8622"/>
  </r>
  <r>
    <x v="31"/>
    <x v="20"/>
    <n v="19.399999999999999"/>
    <n v="20.260000000000002"/>
    <n v="19.18"/>
    <n v="20.22"/>
    <n v="62257"/>
  </r>
  <r>
    <x v="31"/>
    <x v="21"/>
    <n v="18.66"/>
    <n v="19.2"/>
    <n v="18.649999999999999"/>
    <n v="18.88"/>
    <n v="58115"/>
  </r>
  <r>
    <x v="31"/>
    <x v="22"/>
    <n v="31.02"/>
    <n v="31.38"/>
    <n v="30.77"/>
    <n v="31.38"/>
    <n v="29837"/>
  </r>
  <r>
    <x v="31"/>
    <x v="23"/>
    <n v="20.61"/>
    <n v="20.73"/>
    <n v="20.22"/>
    <n v="20.34"/>
    <n v="73743"/>
  </r>
  <r>
    <x v="31"/>
    <x v="24"/>
    <n v="13.15"/>
    <n v="13.15"/>
    <n v="12.93"/>
    <n v="13.01"/>
    <n v="124874"/>
  </r>
  <r>
    <x v="31"/>
    <x v="25"/>
    <n v="5.66"/>
    <n v="5.69"/>
    <n v="5.52"/>
    <n v="5.54"/>
    <n v="169110"/>
  </r>
  <r>
    <x v="31"/>
    <x v="26"/>
    <n v="58.7"/>
    <n v="58.872500000000002"/>
    <n v="58.3"/>
    <n v="58.54"/>
    <n v="46161"/>
  </r>
  <r>
    <x v="31"/>
    <x v="27"/>
    <n v="36.29"/>
    <n v="36.75"/>
    <n v="35.99"/>
    <n v="36.75"/>
    <n v="23847"/>
  </r>
  <r>
    <x v="31"/>
    <x v="28"/>
    <n v="37.24"/>
    <n v="37.24"/>
    <n v="36.700000000000003"/>
    <n v="36.909999999999997"/>
    <n v="22731"/>
  </r>
  <r>
    <x v="31"/>
    <x v="29"/>
    <n v="91.5"/>
    <n v="94.48"/>
    <n v="91.15"/>
    <n v="93.97"/>
    <n v="74465"/>
  </r>
  <r>
    <x v="31"/>
    <x v="30"/>
    <n v="17.93"/>
    <n v="18.179500000000001"/>
    <n v="17.760000000000002"/>
    <n v="18.04"/>
    <n v="21784"/>
  </r>
  <r>
    <x v="31"/>
    <x v="31"/>
    <n v="32.39"/>
    <n v="33.01"/>
    <n v="32.130000000000003"/>
    <n v="32.659999999999997"/>
    <n v="57571"/>
  </r>
  <r>
    <x v="31"/>
    <x v="32"/>
    <n v="40.82"/>
    <n v="41.16"/>
    <n v="40.380000000000003"/>
    <n v="40.81"/>
    <n v="17319"/>
  </r>
  <r>
    <x v="31"/>
    <x v="33"/>
    <n v="96.52"/>
    <n v="97.84"/>
    <n v="95.83"/>
    <n v="97.67"/>
    <n v="51675"/>
  </r>
  <r>
    <x v="31"/>
    <x v="34"/>
    <n v="65.209999999999994"/>
    <n v="65.400000000000006"/>
    <n v="63.78"/>
    <n v="65.3"/>
    <n v="52315"/>
  </r>
  <r>
    <x v="31"/>
    <x v="35"/>
    <n v="78"/>
    <n v="78.569999999999993"/>
    <n v="77.59"/>
    <n v="78.150000000000006"/>
    <n v="13145"/>
  </r>
  <r>
    <x v="31"/>
    <x v="36"/>
    <n v="37"/>
    <n v="37.619999999999997"/>
    <n v="36.78"/>
    <n v="37.549999999999997"/>
    <n v="16046"/>
  </r>
  <r>
    <x v="31"/>
    <x v="37"/>
    <n v="71.73"/>
    <n v="73.23"/>
    <n v="70.88"/>
    <n v="73.099999999999994"/>
    <n v="19496"/>
  </r>
  <r>
    <x v="31"/>
    <x v="38"/>
    <n v="35.159999999999997"/>
    <n v="35.89"/>
    <n v="34.83"/>
    <n v="35.43"/>
    <n v="13388"/>
  </r>
  <r>
    <x v="31"/>
    <x v="39"/>
    <n v="69.680000000000007"/>
    <n v="71.239999999999995"/>
    <n v="69.459999999999994"/>
    <n v="71.2"/>
    <n v="8321"/>
  </r>
  <r>
    <x v="31"/>
    <x v="40"/>
    <n v="33.28"/>
    <n v="33.840000000000003"/>
    <n v="33.25"/>
    <n v="33.68"/>
    <n v="36092"/>
  </r>
  <r>
    <x v="31"/>
    <x v="41"/>
    <n v="35.08"/>
    <n v="35.32"/>
    <n v="34.72"/>
    <n v="35.18"/>
    <n v="14206"/>
  </r>
  <r>
    <x v="31"/>
    <x v="42"/>
    <n v="33.26"/>
    <n v="34.049999999999997"/>
    <n v="33.22"/>
    <n v="33.99"/>
    <n v="87419"/>
  </r>
  <r>
    <x v="31"/>
    <x v="43"/>
    <n v="26.02"/>
    <n v="26.13"/>
    <n v="25.74"/>
    <n v="25.97"/>
    <n v="12686"/>
  </r>
  <r>
    <x v="31"/>
    <x v="44"/>
    <n v="146.59"/>
    <n v="147.4"/>
    <n v="144.69999999999999"/>
    <n v="147.21"/>
    <n v="7777"/>
  </r>
  <r>
    <x v="31"/>
    <x v="45"/>
    <n v="52.18"/>
    <n v="52.25"/>
    <n v="51.25"/>
    <n v="51.79"/>
    <n v="36595"/>
  </r>
  <r>
    <x v="31"/>
    <x v="46"/>
    <n v="17.079999999999998"/>
    <n v="17.350000000000001"/>
    <n v="17.04"/>
    <n v="17.350000000000001"/>
    <n v="1531920"/>
  </r>
  <r>
    <x v="31"/>
    <x v="47"/>
    <n v="57.27"/>
    <n v="57.63"/>
    <n v="57.06"/>
    <n v="57.58"/>
    <n v="23097"/>
  </r>
  <r>
    <x v="31"/>
    <x v="48"/>
    <n v="37.590000000000003"/>
    <n v="37.590000000000003"/>
    <n v="37.1"/>
    <n v="37.33"/>
    <n v="20004"/>
  </r>
  <r>
    <x v="31"/>
    <x v="49"/>
    <n v="26.44"/>
    <n v="27.03"/>
    <n v="26.22"/>
    <n v="26.92"/>
    <n v="48632"/>
  </r>
  <r>
    <x v="31"/>
    <x v="50"/>
    <n v="37.880000000000003"/>
    <n v="38.1"/>
    <n v="37.56"/>
    <n v="38.1"/>
    <n v="36642"/>
  </r>
  <r>
    <x v="31"/>
    <x v="51"/>
    <n v="76.98"/>
    <n v="77.435000000000002"/>
    <n v="76.56"/>
    <n v="77.180000000000007"/>
    <n v="6491"/>
  </r>
  <r>
    <x v="31"/>
    <x v="52"/>
    <n v="44.56"/>
    <n v="44.83"/>
    <n v="44.15"/>
    <n v="44.5"/>
    <n v="9052"/>
  </r>
  <r>
    <x v="31"/>
    <x v="53"/>
    <n v="67.5"/>
    <n v="67.790000000000006"/>
    <n v="67.290000000000006"/>
    <n v="67.72"/>
    <n v="12119"/>
  </r>
  <r>
    <x v="31"/>
    <x v="54"/>
    <n v="102.34"/>
    <n v="103.05"/>
    <n v="101.71"/>
    <n v="102.96"/>
    <n v="7824"/>
  </r>
  <r>
    <x v="31"/>
    <x v="55"/>
    <n v="48.94"/>
    <n v="53.774999999999999"/>
    <n v="48"/>
    <n v="48.56"/>
    <n v="2017"/>
  </r>
  <r>
    <x v="31"/>
    <x v="56"/>
    <n v="42.63"/>
    <n v="43.74"/>
    <n v="42.49"/>
    <n v="43.67"/>
    <n v="47242"/>
  </r>
  <r>
    <x v="31"/>
    <x v="57"/>
    <n v="26.09"/>
    <n v="26.47"/>
    <n v="26.06"/>
    <n v="26.39"/>
    <n v="15129"/>
  </r>
  <r>
    <x v="31"/>
    <x v="58"/>
    <n v="49"/>
    <n v="49.42"/>
    <n v="48.72"/>
    <n v="49.17"/>
    <n v="13833"/>
  </r>
  <r>
    <x v="31"/>
    <x v="59"/>
    <n v="19.350000000000001"/>
    <n v="19.850000000000001"/>
    <n v="19.29"/>
    <n v="19.760000000000002"/>
    <n v="50181"/>
  </r>
  <r>
    <x v="31"/>
    <x v="60"/>
    <n v="28.17"/>
    <n v="28.61"/>
    <n v="28"/>
    <n v="28.5"/>
    <n v="93423"/>
  </r>
  <r>
    <x v="31"/>
    <x v="61"/>
    <n v="49.58"/>
    <n v="50.59"/>
    <n v="49.48"/>
    <n v="50.59"/>
    <n v="6327"/>
  </r>
  <r>
    <x v="31"/>
    <x v="62"/>
    <n v="37.21"/>
    <n v="37.395000000000003"/>
    <n v="36.82"/>
    <n v="37.200000000000003"/>
    <n v="19471"/>
  </r>
  <r>
    <x v="31"/>
    <x v="63"/>
    <n v="25.7"/>
    <n v="25.7"/>
    <n v="25.31"/>
    <n v="25.68"/>
    <n v="6834"/>
  </r>
  <r>
    <x v="31"/>
    <x v="64"/>
    <n v="22.45"/>
    <n v="22.45"/>
    <n v="22.18"/>
    <n v="22.32"/>
    <n v="75012"/>
  </r>
  <r>
    <x v="31"/>
    <x v="65"/>
    <n v="79.5"/>
    <n v="80.2"/>
    <n v="78.87"/>
    <n v="79.61"/>
    <n v="17810"/>
  </r>
  <r>
    <x v="31"/>
    <x v="66"/>
    <n v="29.82"/>
    <n v="30.18"/>
    <n v="29.54"/>
    <n v="29.94"/>
    <n v="94373"/>
  </r>
  <r>
    <x v="31"/>
    <x v="67"/>
    <n v="9.92"/>
    <n v="10.19"/>
    <n v="9.8699999999999992"/>
    <n v="10.15"/>
    <n v="265865"/>
  </r>
  <r>
    <x v="31"/>
    <x v="68"/>
    <n v="38.49"/>
    <n v="39.270000000000003"/>
    <n v="38.44"/>
    <n v="39.03"/>
    <n v="45115"/>
  </r>
  <r>
    <x v="31"/>
    <x v="69"/>
    <n v="63.27"/>
    <n v="63.85"/>
    <n v="62.05"/>
    <n v="63.01"/>
    <n v="11452"/>
  </r>
  <r>
    <x v="31"/>
    <x v="70"/>
    <n v="4.6399999999999997"/>
    <n v="4.7"/>
    <n v="4.5599999999999996"/>
    <n v="4.6399999999999997"/>
    <n v="3691747"/>
  </r>
  <r>
    <x v="31"/>
    <x v="71"/>
    <n v="22.05"/>
    <n v="22.2699"/>
    <n v="21.87"/>
    <n v="22.09"/>
    <n v="26037"/>
  </r>
  <r>
    <x v="31"/>
    <x v="72"/>
    <n v="21.36"/>
    <n v="21.38"/>
    <n v="21.15"/>
    <n v="21.21"/>
    <n v="33695"/>
  </r>
  <r>
    <x v="31"/>
    <x v="73"/>
    <n v="26.72"/>
    <n v="26.77"/>
    <n v="26.56"/>
    <n v="26.77"/>
    <n v="40740"/>
  </r>
  <r>
    <x v="31"/>
    <x v="74"/>
    <n v="38.340000000000003"/>
    <n v="38.729999999999997"/>
    <n v="37.96"/>
    <n v="38.54"/>
    <n v="25713"/>
  </r>
  <r>
    <x v="31"/>
    <x v="75"/>
    <n v="51.25"/>
    <n v="52.079099999999997"/>
    <n v="51.25"/>
    <n v="51.9"/>
    <n v="74392"/>
  </r>
  <r>
    <x v="31"/>
    <x v="76"/>
    <n v="50.6"/>
    <n v="50.97"/>
    <n v="50.32"/>
    <n v="50.97"/>
    <n v="15665"/>
  </r>
  <r>
    <x v="31"/>
    <x v="77"/>
    <n v="37.26"/>
    <n v="38.229999999999997"/>
    <n v="37.08"/>
    <n v="38.130000000000003"/>
    <n v="22181"/>
  </r>
  <r>
    <x v="31"/>
    <x v="78"/>
    <n v="11.36"/>
    <n v="11.61"/>
    <n v="11.15"/>
    <n v="11.35"/>
    <n v="17565"/>
  </r>
  <r>
    <x v="31"/>
    <x v="79"/>
    <n v="12.1"/>
    <n v="12.37"/>
    <n v="11.925000000000001"/>
    <n v="12.11"/>
    <n v="134310"/>
  </r>
  <r>
    <x v="31"/>
    <x v="80"/>
    <n v="20.97"/>
    <n v="21"/>
    <n v="20.71"/>
    <n v="20.93"/>
    <n v="25295"/>
  </r>
  <r>
    <x v="31"/>
    <x v="81"/>
    <n v="32.79"/>
    <n v="33.090000000000003"/>
    <n v="32.409999999999997"/>
    <n v="32.56"/>
    <n v="34981"/>
  </r>
  <r>
    <x v="31"/>
    <x v="82"/>
    <n v="32.369999999999997"/>
    <n v="32.75"/>
    <n v="32.075000000000003"/>
    <n v="32.72"/>
    <n v="10296"/>
  </r>
  <r>
    <x v="31"/>
    <x v="83"/>
    <n v="53.65"/>
    <n v="54.09"/>
    <n v="53.21"/>
    <n v="53.69"/>
    <n v="21625"/>
  </r>
  <r>
    <x v="31"/>
    <x v="84"/>
    <n v="55.05"/>
    <n v="55.16"/>
    <n v="53.95"/>
    <n v="54.41"/>
    <n v="41181"/>
  </r>
  <r>
    <x v="31"/>
    <x v="85"/>
    <n v="87.16"/>
    <n v="88.28"/>
    <n v="86.79"/>
    <n v="87.47"/>
    <n v="7047"/>
  </r>
  <r>
    <x v="31"/>
    <x v="86"/>
    <n v="27.65"/>
    <n v="28.05"/>
    <n v="27.08"/>
    <n v="27.59"/>
    <n v="117706"/>
  </r>
  <r>
    <x v="31"/>
    <x v="87"/>
    <n v="56.87"/>
    <n v="57.86"/>
    <n v="56.31"/>
    <n v="57.51"/>
    <n v="15259"/>
  </r>
  <r>
    <x v="31"/>
    <x v="88"/>
    <n v="28.4"/>
    <n v="29.92"/>
    <n v="28.4"/>
    <n v="29.56"/>
    <n v="55027"/>
  </r>
  <r>
    <x v="31"/>
    <x v="89"/>
    <n v="13.43"/>
    <n v="13.62"/>
    <n v="12.92"/>
    <n v="13.44"/>
    <n v="133677"/>
  </r>
  <r>
    <x v="31"/>
    <x v="90"/>
    <n v="25.76"/>
    <n v="25.94"/>
    <n v="25.67"/>
    <n v="25.89"/>
    <n v="7641"/>
  </r>
  <r>
    <x v="31"/>
    <x v="91"/>
    <n v="77.66"/>
    <n v="77.83"/>
    <n v="77.27"/>
    <n v="77.760000000000005"/>
    <n v="15290"/>
  </r>
  <r>
    <x v="31"/>
    <x v="92"/>
    <n v="56.91"/>
    <n v="57.33"/>
    <n v="56.68"/>
    <n v="57.32"/>
    <n v="10196"/>
  </r>
  <r>
    <x v="31"/>
    <x v="93"/>
    <n v="29.52"/>
    <n v="30.52"/>
    <n v="29.52"/>
    <n v="30.42"/>
    <n v="19742"/>
  </r>
  <r>
    <x v="31"/>
    <x v="94"/>
    <n v="15.37"/>
    <n v="15.56"/>
    <n v="15.24"/>
    <n v="15.53"/>
    <n v="184600"/>
  </r>
  <r>
    <x v="31"/>
    <x v="95"/>
    <n v="286.56"/>
    <n v="290.22000000000003"/>
    <n v="281.61009999999999"/>
    <n v="289.67"/>
    <n v="11278"/>
  </r>
  <r>
    <x v="31"/>
    <x v="96"/>
    <n v="44.66"/>
    <n v="45.45"/>
    <n v="44.38"/>
    <n v="45.36"/>
    <n v="23810"/>
  </r>
  <r>
    <x v="31"/>
    <x v="97"/>
    <n v="13.31"/>
    <n v="13.38"/>
    <n v="13.23"/>
    <n v="13.3"/>
    <n v="19479"/>
  </r>
  <r>
    <x v="31"/>
    <x v="98"/>
    <n v="12.39"/>
    <n v="12.47"/>
    <n v="12.31"/>
    <n v="12.35"/>
    <n v="29380"/>
  </r>
  <r>
    <x v="31"/>
    <x v="99"/>
    <n v="47.66"/>
    <n v="48.42"/>
    <n v="46.32"/>
    <n v="47.5"/>
    <n v="35273"/>
  </r>
  <r>
    <x v="31"/>
    <x v="100"/>
    <n v="35.76"/>
    <n v="37.049999999999997"/>
    <n v="35.659999999999997"/>
    <n v="36.94"/>
    <n v="78245"/>
  </r>
  <r>
    <x v="31"/>
    <x v="101"/>
    <n v="35.97"/>
    <n v="36.450000000000003"/>
    <n v="35.299999999999997"/>
    <n v="35.78"/>
    <n v="10640"/>
  </r>
  <r>
    <x v="31"/>
    <x v="102"/>
    <n v="32.700000000000003"/>
    <n v="33.520000000000003"/>
    <n v="32.21"/>
    <n v="33.44"/>
    <n v="51925"/>
  </r>
  <r>
    <x v="31"/>
    <x v="103"/>
    <n v="49.91"/>
    <n v="50.15"/>
    <n v="49.73"/>
    <n v="49.9"/>
    <n v="7896"/>
  </r>
  <r>
    <x v="31"/>
    <x v="104"/>
    <n v="48.09"/>
    <n v="49.75"/>
    <n v="48"/>
    <n v="49.7"/>
    <n v="246226"/>
  </r>
  <r>
    <x v="31"/>
    <x v="105"/>
    <n v="59.72"/>
    <n v="60.3"/>
    <n v="58.86"/>
    <n v="59"/>
    <n v="111172"/>
  </r>
  <r>
    <x v="31"/>
    <x v="106"/>
    <n v="32.21"/>
    <n v="32.58"/>
    <n v="32.11"/>
    <n v="32.28"/>
    <n v="19795"/>
  </r>
  <r>
    <x v="31"/>
    <x v="107"/>
    <n v="7.14"/>
    <n v="7.32"/>
    <n v="7.12"/>
    <n v="7.3"/>
    <n v="29098"/>
  </r>
  <r>
    <x v="31"/>
    <x v="108"/>
    <n v="58.56"/>
    <n v="59.4"/>
    <n v="57.64"/>
    <n v="58.44"/>
    <n v="12220"/>
  </r>
  <r>
    <x v="31"/>
    <x v="109"/>
    <n v="51.84"/>
    <n v="52.03"/>
    <n v="51.2"/>
    <n v="51.56"/>
    <n v="6301"/>
  </r>
  <r>
    <x v="31"/>
    <x v="110"/>
    <n v="23.5"/>
    <n v="23.78"/>
    <n v="23.41"/>
    <n v="23.61"/>
    <n v="432600"/>
  </r>
  <r>
    <x v="31"/>
    <x v="111"/>
    <n v="42.39"/>
    <n v="42.92"/>
    <n v="42.06"/>
    <n v="42.8"/>
    <n v="35731"/>
  </r>
  <r>
    <x v="31"/>
    <x v="112"/>
    <n v="29.4"/>
    <n v="29.62"/>
    <n v="29.19"/>
    <n v="29.33"/>
    <n v="10416"/>
  </r>
  <r>
    <x v="31"/>
    <x v="113"/>
    <n v="33.630000000000003"/>
    <n v="33.659999999999997"/>
    <n v="32.700000000000003"/>
    <n v="32.96"/>
    <n v="19967"/>
  </r>
  <r>
    <x v="31"/>
    <x v="114"/>
    <n v="39.020000000000003"/>
    <n v="39.68"/>
    <n v="38.64"/>
    <n v="39.61"/>
    <n v="42329"/>
  </r>
  <r>
    <x v="31"/>
    <x v="115"/>
    <n v="39.86"/>
    <n v="39.89"/>
    <n v="39.11"/>
    <n v="39.57"/>
    <n v="36384"/>
  </r>
  <r>
    <x v="31"/>
    <x v="116"/>
    <n v="10.45"/>
    <n v="10.6"/>
    <n v="10.25"/>
    <n v="10.38"/>
    <n v="24483"/>
  </r>
  <r>
    <x v="31"/>
    <x v="117"/>
    <n v="19.239999999999998"/>
    <n v="19.72"/>
    <n v="19.2"/>
    <n v="19.62"/>
    <n v="16526"/>
  </r>
  <r>
    <x v="31"/>
    <x v="118"/>
    <n v="34.67"/>
    <n v="35.78"/>
    <n v="34.53"/>
    <n v="35.630000000000003"/>
    <n v="145727"/>
  </r>
  <r>
    <x v="31"/>
    <x v="119"/>
    <n v="70.31"/>
    <n v="70.69"/>
    <n v="69.489999999999995"/>
    <n v="70.510000000000005"/>
    <n v="69350"/>
  </r>
  <r>
    <x v="31"/>
    <x v="120"/>
    <n v="33.869999999999997"/>
    <n v="34.1"/>
    <n v="33.53"/>
    <n v="34.090000000000003"/>
    <n v="21100"/>
  </r>
  <r>
    <x v="31"/>
    <x v="121"/>
    <n v="31.8"/>
    <n v="32.15"/>
    <n v="31.61"/>
    <n v="31.78"/>
    <n v="47509"/>
  </r>
  <r>
    <x v="31"/>
    <x v="122"/>
    <n v="43.04"/>
    <n v="43.39"/>
    <n v="42.15"/>
    <n v="42.63"/>
    <n v="42921"/>
  </r>
  <r>
    <x v="31"/>
    <x v="123"/>
    <n v="15.42"/>
    <n v="15.56"/>
    <n v="15.17"/>
    <n v="15.36"/>
    <n v="209682"/>
  </r>
  <r>
    <x v="31"/>
    <x v="124"/>
    <n v="18.48"/>
    <n v="18.68"/>
    <n v="18.47"/>
    <n v="18.649999999999999"/>
    <n v="33162"/>
  </r>
  <r>
    <x v="31"/>
    <x v="125"/>
    <n v="16.62"/>
    <n v="17.02"/>
    <n v="16.559999999999999"/>
    <n v="16.89"/>
    <n v="56310"/>
  </r>
  <r>
    <x v="31"/>
    <x v="126"/>
    <n v="52.79"/>
    <n v="53.42"/>
    <n v="52.68"/>
    <n v="53.34"/>
    <n v="9721"/>
  </r>
  <r>
    <x v="31"/>
    <x v="127"/>
    <n v="10.97"/>
    <n v="11.08"/>
    <n v="10.5"/>
    <n v="10.69"/>
    <n v="85038"/>
  </r>
  <r>
    <x v="31"/>
    <x v="128"/>
    <n v="65.400000000000006"/>
    <n v="65.709999999999994"/>
    <n v="65.004999999999995"/>
    <n v="65.34"/>
    <n v="17739"/>
  </r>
  <r>
    <x v="31"/>
    <x v="129"/>
    <n v="28.29"/>
    <n v="28.45"/>
    <n v="27.96"/>
    <n v="28.17"/>
    <n v="68613"/>
  </r>
  <r>
    <x v="31"/>
    <x v="130"/>
    <n v="74.44"/>
    <n v="74.58"/>
    <n v="74.05"/>
    <n v="74.44"/>
    <n v="2455"/>
  </r>
  <r>
    <x v="31"/>
    <x v="131"/>
    <n v="14.47"/>
    <n v="14.62"/>
    <n v="14.02"/>
    <n v="14.27"/>
    <n v="47287"/>
  </r>
  <r>
    <x v="31"/>
    <x v="132"/>
    <n v="96.71"/>
    <n v="98.179000000000002"/>
    <n v="96.27"/>
    <n v="98.05"/>
    <n v="13809"/>
  </r>
  <r>
    <x v="31"/>
    <x v="133"/>
    <n v="37.89"/>
    <n v="37.99"/>
    <n v="37.49"/>
    <n v="37.869999999999997"/>
    <n v="8590"/>
  </r>
  <r>
    <x v="31"/>
    <x v="134"/>
    <n v="24.89"/>
    <n v="25.11"/>
    <n v="24.65"/>
    <n v="25.05"/>
    <n v="84346"/>
  </r>
  <r>
    <x v="31"/>
    <x v="135"/>
    <n v="28.54"/>
    <n v="29.35"/>
    <n v="28.54"/>
    <n v="29.22"/>
    <n v="32388"/>
  </r>
  <r>
    <x v="31"/>
    <x v="136"/>
    <n v="33.200000000000003"/>
    <n v="33.43"/>
    <n v="32.700000000000003"/>
    <n v="32.89"/>
    <n v="29056"/>
  </r>
  <r>
    <x v="31"/>
    <x v="137"/>
    <n v="34.46"/>
    <n v="34.79"/>
    <n v="34.33"/>
    <n v="34.78"/>
    <n v="6884"/>
  </r>
  <r>
    <x v="31"/>
    <x v="138"/>
    <n v="27.4"/>
    <n v="27.5303"/>
    <n v="27.17"/>
    <n v="27.53"/>
    <n v="69476"/>
  </r>
  <r>
    <x v="31"/>
    <x v="139"/>
    <n v="15.63"/>
    <n v="15.73"/>
    <n v="15.48"/>
    <n v="15.68"/>
    <n v="60941"/>
  </r>
  <r>
    <x v="31"/>
    <x v="140"/>
    <n v="53.81"/>
    <n v="54.36"/>
    <n v="53.61"/>
    <n v="54.09"/>
    <n v="5432"/>
  </r>
  <r>
    <x v="31"/>
    <x v="141"/>
    <n v="56.67"/>
    <n v="57.23"/>
    <n v="56.17"/>
    <n v="56.69"/>
    <n v="8242"/>
  </r>
  <r>
    <x v="31"/>
    <x v="142"/>
    <n v="66.44"/>
    <n v="66.930000000000007"/>
    <n v="65.48"/>
    <n v="66.5"/>
    <n v="30857"/>
  </r>
  <r>
    <x v="31"/>
    <x v="143"/>
    <n v="2.38"/>
    <n v="2.46"/>
    <n v="2.3199999999999998"/>
    <n v="2.42"/>
    <n v="128989"/>
  </r>
  <r>
    <x v="31"/>
    <x v="144"/>
    <n v="23.9"/>
    <n v="24.37"/>
    <n v="23.7"/>
    <n v="24.35"/>
    <n v="164441"/>
  </r>
  <r>
    <x v="31"/>
    <x v="145"/>
    <n v="45.82"/>
    <n v="45.95"/>
    <n v="45.22"/>
    <n v="45.49"/>
    <n v="12683"/>
  </r>
  <r>
    <x v="31"/>
    <x v="146"/>
    <n v="40.96"/>
    <n v="40.96"/>
    <n v="40.61"/>
    <n v="40.94"/>
    <n v="9977"/>
  </r>
  <r>
    <x v="31"/>
    <x v="147"/>
    <n v="28.18"/>
    <n v="28.25"/>
    <n v="27.96"/>
    <n v="28"/>
    <n v="8698"/>
  </r>
  <r>
    <x v="31"/>
    <x v="148"/>
    <n v="33.4"/>
    <n v="33.408900000000003"/>
    <n v="33.049999999999997"/>
    <n v="33.31"/>
    <n v="14799"/>
  </r>
  <r>
    <x v="31"/>
    <x v="149"/>
    <n v="4.58"/>
    <n v="4.6399999999999997"/>
    <n v="4.46"/>
    <n v="4.51"/>
    <n v="57576"/>
  </r>
  <r>
    <x v="31"/>
    <x v="150"/>
    <n v="37.659999999999997"/>
    <n v="38.590000000000003"/>
    <n v="37.619999999999997"/>
    <n v="38.56"/>
    <n v="23621"/>
  </r>
  <r>
    <x v="31"/>
    <x v="151"/>
    <n v="17.399999999999999"/>
    <n v="17.53"/>
    <n v="17.32"/>
    <n v="17.47"/>
    <n v="198268"/>
  </r>
  <r>
    <x v="31"/>
    <x v="152"/>
    <n v="52.75"/>
    <n v="53.06"/>
    <n v="52"/>
    <n v="52.5"/>
    <n v="3941"/>
  </r>
  <r>
    <x v="31"/>
    <x v="153"/>
    <n v="39.07"/>
    <n v="39.36"/>
    <n v="38.58"/>
    <n v="38.75"/>
    <n v="41589"/>
  </r>
  <r>
    <x v="31"/>
    <x v="154"/>
    <n v="84.43"/>
    <n v="85"/>
    <n v="82.88"/>
    <n v="84.71"/>
    <n v="26847"/>
  </r>
  <r>
    <x v="31"/>
    <x v="155"/>
    <n v="10.050000000000001"/>
    <n v="10.19"/>
    <n v="10.01"/>
    <n v="10.16"/>
    <n v="50391"/>
  </r>
  <r>
    <x v="31"/>
    <x v="156"/>
    <n v="28.83"/>
    <n v="29.32"/>
    <n v="28.52"/>
    <n v="29.03"/>
    <n v="27962"/>
  </r>
  <r>
    <x v="31"/>
    <x v="157"/>
    <n v="42.68"/>
    <n v="42.82"/>
    <n v="42.06"/>
    <n v="42.43"/>
    <n v="8430"/>
  </r>
  <r>
    <x v="31"/>
    <x v="158"/>
    <n v="19.260000000000002"/>
    <n v="20.14"/>
    <n v="19.254999999999999"/>
    <n v="20"/>
    <n v="93036"/>
  </r>
  <r>
    <x v="31"/>
    <x v="159"/>
    <n v="77.38"/>
    <n v="79.27"/>
    <n v="77.349999999999994"/>
    <n v="78.31"/>
    <n v="15534"/>
  </r>
  <r>
    <x v="31"/>
    <x v="160"/>
    <n v="43.22"/>
    <n v="43.5"/>
    <n v="42.5"/>
    <n v="43.28"/>
    <n v="22064"/>
  </r>
  <r>
    <x v="31"/>
    <x v="161"/>
    <n v="1.71"/>
    <n v="1.74"/>
    <n v="1.66"/>
    <n v="1.69"/>
    <n v="1718234"/>
  </r>
  <r>
    <x v="31"/>
    <x v="162"/>
    <n v="55.3"/>
    <n v="55.88"/>
    <n v="54.9"/>
    <n v="55.88"/>
    <n v="14751"/>
  </r>
  <r>
    <x v="31"/>
    <x v="163"/>
    <n v="78.739999999999995"/>
    <n v="79.27"/>
    <n v="78.540000000000006"/>
    <n v="78.94"/>
    <n v="8367"/>
  </r>
  <r>
    <x v="31"/>
    <x v="164"/>
    <n v="48.81"/>
    <n v="49.16"/>
    <n v="48.22"/>
    <n v="48.58"/>
    <n v="26925"/>
  </r>
  <r>
    <x v="31"/>
    <x v="165"/>
    <n v="32.869999999999997"/>
    <n v="32.99"/>
    <n v="32.549999999999997"/>
    <n v="32.75"/>
    <n v="36616"/>
  </r>
  <r>
    <x v="31"/>
    <x v="166"/>
    <n v="24.05"/>
    <n v="24.2"/>
    <n v="23.8"/>
    <n v="24.17"/>
    <n v="44801"/>
  </r>
  <r>
    <x v="31"/>
    <x v="167"/>
    <n v="7.11"/>
    <n v="7.14"/>
    <n v="7.0010000000000003"/>
    <n v="7.13"/>
    <n v="338689"/>
  </r>
  <r>
    <x v="31"/>
    <x v="168"/>
    <n v="37.61"/>
    <n v="37.81"/>
    <n v="37.32"/>
    <n v="37.56"/>
    <n v="7174"/>
  </r>
  <r>
    <x v="31"/>
    <x v="169"/>
    <n v="69.75"/>
    <n v="72.849999999999994"/>
    <n v="69.5"/>
    <n v="72.78"/>
    <n v="160905"/>
  </r>
  <r>
    <x v="31"/>
    <x v="170"/>
    <n v="29.53"/>
    <n v="29.69"/>
    <n v="28.08"/>
    <n v="28.21"/>
    <n v="132123"/>
  </r>
  <r>
    <x v="31"/>
    <x v="171"/>
    <n v="75.02"/>
    <n v="76.33"/>
    <n v="74.48"/>
    <n v="76.209999999999994"/>
    <n v="24611"/>
  </r>
  <r>
    <x v="31"/>
    <x v="172"/>
    <n v="45.89"/>
    <n v="45.89"/>
    <n v="45.07"/>
    <n v="45.25"/>
    <n v="23210"/>
  </r>
  <r>
    <x v="31"/>
    <x v="173"/>
    <n v="12.78"/>
    <n v="12.795"/>
    <n v="12.56"/>
    <n v="12.76"/>
    <n v="30021"/>
  </r>
  <r>
    <x v="31"/>
    <x v="174"/>
    <n v="25.66"/>
    <n v="25.95"/>
    <n v="25.61"/>
    <n v="25.87"/>
    <n v="11117"/>
  </r>
  <r>
    <x v="31"/>
    <x v="175"/>
    <n v="24.23"/>
    <n v="24.48"/>
    <n v="23.93"/>
    <n v="24.13"/>
    <n v="37881"/>
  </r>
  <r>
    <x v="31"/>
    <x v="176"/>
    <n v="47.53"/>
    <n v="48.34"/>
    <n v="47.49"/>
    <n v="48.23"/>
    <n v="12843"/>
  </r>
  <r>
    <x v="31"/>
    <x v="177"/>
    <n v="9.7799999999999994"/>
    <n v="10.16"/>
    <n v="9.6999999999999993"/>
    <n v="10.15"/>
    <n v="147409"/>
  </r>
  <r>
    <x v="31"/>
    <x v="178"/>
    <n v="27.44"/>
    <n v="27.6"/>
    <n v="26.975000000000001"/>
    <n v="27.31"/>
    <n v="15329"/>
  </r>
  <r>
    <x v="31"/>
    <x v="179"/>
    <n v="47.06"/>
    <n v="49.2"/>
    <n v="46.95"/>
    <n v="48.78"/>
    <n v="77239"/>
  </r>
  <r>
    <x v="31"/>
    <x v="180"/>
    <n v="100.81"/>
    <n v="101.44"/>
    <n v="98.72"/>
    <n v="99.69"/>
    <n v="6531"/>
  </r>
  <r>
    <x v="31"/>
    <x v="181"/>
    <n v="42.06"/>
    <n v="42.15"/>
    <n v="41.29"/>
    <n v="41.73"/>
    <n v="3934"/>
  </r>
  <r>
    <x v="31"/>
    <x v="182"/>
    <n v="53.75"/>
    <n v="53.86"/>
    <n v="52.78"/>
    <n v="52.89"/>
    <n v="37840"/>
  </r>
  <r>
    <x v="31"/>
    <x v="183"/>
    <n v="29.26"/>
    <n v="29.57"/>
    <n v="29.17"/>
    <n v="29.53"/>
    <n v="18166"/>
  </r>
  <r>
    <x v="31"/>
    <x v="184"/>
    <n v="53.21"/>
    <n v="53.93"/>
    <n v="52.660499999999999"/>
    <n v="53.93"/>
    <n v="13222"/>
  </r>
  <r>
    <x v="31"/>
    <x v="185"/>
    <n v="7.61"/>
    <n v="7.64"/>
    <n v="7.36"/>
    <n v="7.44"/>
    <n v="29608"/>
  </r>
  <r>
    <x v="31"/>
    <x v="186"/>
    <n v="36.32"/>
    <n v="36.71"/>
    <n v="36.17"/>
    <n v="36.64"/>
    <n v="4483"/>
  </r>
  <r>
    <x v="31"/>
    <x v="187"/>
    <n v="12.81"/>
    <n v="13.1"/>
    <n v="12.59"/>
    <n v="13"/>
    <n v="65438"/>
  </r>
  <r>
    <x v="31"/>
    <x v="188"/>
    <n v="65.63"/>
    <n v="65.86"/>
    <n v="64.849999999999994"/>
    <n v="65.510000000000005"/>
    <n v="25133"/>
  </r>
  <r>
    <x v="31"/>
    <x v="189"/>
    <n v="16.03"/>
    <n v="16.32"/>
    <n v="15.91"/>
    <n v="16.16"/>
    <n v="609114"/>
  </r>
  <r>
    <x v="31"/>
    <x v="190"/>
    <n v="56.54"/>
    <n v="56.832000000000001"/>
    <n v="56.07"/>
    <n v="56.23"/>
    <n v="17616"/>
  </r>
  <r>
    <x v="31"/>
    <x v="191"/>
    <n v="45.4"/>
    <n v="45.74"/>
    <n v="45.07"/>
    <n v="45.31"/>
    <n v="49317"/>
  </r>
  <r>
    <x v="31"/>
    <x v="192"/>
    <n v="64.63"/>
    <n v="64.709999999999994"/>
    <n v="64.239999999999995"/>
    <n v="64.650000000000006"/>
    <n v="17985"/>
  </r>
  <r>
    <x v="31"/>
    <x v="193"/>
    <n v="15.49"/>
    <n v="15.79"/>
    <n v="15.35"/>
    <n v="15.38"/>
    <n v="123101"/>
  </r>
  <r>
    <x v="31"/>
    <x v="194"/>
    <n v="26.34"/>
    <n v="26.63"/>
    <n v="26.1"/>
    <n v="26.24"/>
    <n v="40081"/>
  </r>
  <r>
    <x v="31"/>
    <x v="195"/>
    <n v="11.96"/>
    <n v="12.27"/>
    <n v="11.8"/>
    <n v="12.1"/>
    <n v="124526"/>
  </r>
  <r>
    <x v="31"/>
    <x v="196"/>
    <n v="498.97"/>
    <n v="518.99"/>
    <n v="497.81"/>
    <n v="517.54"/>
    <n v="48776"/>
  </r>
  <r>
    <x v="31"/>
    <x v="197"/>
    <n v="37.369999999999997"/>
    <n v="37.47"/>
    <n v="36.64"/>
    <n v="37.29"/>
    <n v="7142"/>
  </r>
  <r>
    <x v="31"/>
    <x v="198"/>
    <n v="22.2"/>
    <n v="22.28"/>
    <n v="21.51"/>
    <n v="21.7"/>
    <n v="106322"/>
  </r>
  <r>
    <x v="31"/>
    <x v="199"/>
    <n v="53.93"/>
    <n v="54"/>
    <n v="53.04"/>
    <n v="53.33"/>
    <n v="16187"/>
  </r>
  <r>
    <x v="31"/>
    <x v="200"/>
    <n v="186.51"/>
    <n v="190.58"/>
    <n v="186"/>
    <n v="190.48"/>
    <n v="105870"/>
  </r>
  <r>
    <x v="31"/>
    <x v="201"/>
    <n v="16.32"/>
    <n v="16.594999999999999"/>
    <n v="16.12"/>
    <n v="16.350000000000001"/>
    <n v="27451"/>
  </r>
  <r>
    <x v="31"/>
    <x v="202"/>
    <n v="88.2"/>
    <n v="88.5"/>
    <n v="87.71"/>
    <n v="88.28"/>
    <n v="5397"/>
  </r>
  <r>
    <x v="31"/>
    <x v="203"/>
    <n v="26.85"/>
    <n v="28.08"/>
    <n v="26.835000000000001"/>
    <n v="28.02"/>
    <n v="167020"/>
  </r>
  <r>
    <x v="31"/>
    <x v="204"/>
    <n v="33.909999999999997"/>
    <n v="34.6"/>
    <n v="33.700000000000003"/>
    <n v="33.869999999999997"/>
    <n v="8257"/>
  </r>
  <r>
    <x v="31"/>
    <x v="205"/>
    <n v="27.68"/>
    <n v="27.82"/>
    <n v="27.37"/>
    <n v="27.48"/>
    <n v="15912"/>
  </r>
  <r>
    <x v="31"/>
    <x v="206"/>
    <n v="4.4800000000000004"/>
    <n v="4.6100000000000003"/>
    <n v="4.47"/>
    <n v="4.58"/>
    <n v="228207"/>
  </r>
  <r>
    <x v="31"/>
    <x v="207"/>
    <n v="13.05"/>
    <n v="13.16"/>
    <n v="12.95"/>
    <n v="13.14"/>
    <n v="38815"/>
  </r>
  <r>
    <x v="31"/>
    <x v="208"/>
    <n v="42.09"/>
    <n v="42.56"/>
    <n v="41.87"/>
    <n v="42.53"/>
    <n v="13492"/>
  </r>
  <r>
    <x v="31"/>
    <x v="209"/>
    <n v="27.81"/>
    <n v="28.08"/>
    <n v="27.5"/>
    <n v="27.89"/>
    <n v="18962"/>
  </r>
  <r>
    <x v="31"/>
    <x v="210"/>
    <n v="26.27"/>
    <n v="26.4206"/>
    <n v="26.07"/>
    <n v="26.14"/>
    <n v="134556"/>
  </r>
  <r>
    <x v="31"/>
    <x v="211"/>
    <n v="55.14"/>
    <n v="55.85"/>
    <n v="54.06"/>
    <n v="55.01"/>
    <n v="56426"/>
  </r>
  <r>
    <x v="31"/>
    <x v="212"/>
    <n v="27.88"/>
    <n v="28.7"/>
    <n v="27.82"/>
    <n v="28.62"/>
    <n v="94656"/>
  </r>
  <r>
    <x v="31"/>
    <x v="213"/>
    <n v="39.549999999999997"/>
    <n v="39.65"/>
    <n v="39.35"/>
    <n v="39.5"/>
    <n v="15676"/>
  </r>
  <r>
    <x v="31"/>
    <x v="214"/>
    <n v="22.09"/>
    <n v="22.57"/>
    <n v="21.98"/>
    <n v="22.52"/>
    <n v="29766"/>
  </r>
  <r>
    <x v="31"/>
    <x v="215"/>
    <n v="36.64"/>
    <n v="36.82"/>
    <n v="36.22"/>
    <n v="36.31"/>
    <n v="44999"/>
  </r>
  <r>
    <x v="31"/>
    <x v="216"/>
    <n v="32.61"/>
    <n v="33.03"/>
    <n v="32.130000000000003"/>
    <n v="32.89"/>
    <n v="26722"/>
  </r>
  <r>
    <x v="31"/>
    <x v="217"/>
    <n v="46.79"/>
    <n v="46.87"/>
    <n v="46.26"/>
    <n v="46.56"/>
    <n v="109239"/>
  </r>
  <r>
    <x v="31"/>
    <x v="218"/>
    <n v="18.37"/>
    <n v="18.850000000000001"/>
    <n v="18.14"/>
    <n v="18.82"/>
    <n v="46349"/>
  </r>
  <r>
    <x v="31"/>
    <x v="219"/>
    <n v="35.15"/>
    <n v="35.409999999999997"/>
    <n v="35.04"/>
    <n v="35.35"/>
    <n v="5283"/>
  </r>
  <r>
    <x v="31"/>
    <x v="220"/>
    <n v="37.380000000000003"/>
    <n v="37.619999999999997"/>
    <n v="36.93"/>
    <n v="37.119999999999997"/>
    <n v="11231"/>
  </r>
  <r>
    <x v="31"/>
    <x v="221"/>
    <n v="43.91"/>
    <n v="44.22"/>
    <n v="43.770099999999999"/>
    <n v="44.22"/>
    <n v="5030"/>
  </r>
  <r>
    <x v="31"/>
    <x v="222"/>
    <n v="11.44"/>
    <n v="11.61"/>
    <n v="11.23"/>
    <n v="11.52"/>
    <n v="78457"/>
  </r>
  <r>
    <x v="31"/>
    <x v="223"/>
    <n v="39.56"/>
    <n v="39.56"/>
    <n v="39.06"/>
    <n v="39.380000000000003"/>
    <n v="9120"/>
  </r>
  <r>
    <x v="31"/>
    <x v="224"/>
    <n v="37.24"/>
    <n v="38.39"/>
    <n v="37.08"/>
    <n v="37.9"/>
    <n v="20472"/>
  </r>
  <r>
    <x v="31"/>
    <x v="225"/>
    <n v="121.12"/>
    <n v="122.85"/>
    <n v="120.94"/>
    <n v="122.78"/>
    <n v="59676"/>
  </r>
  <r>
    <x v="31"/>
    <x v="226"/>
    <n v="95.28"/>
    <n v="95.54"/>
    <n v="93.03"/>
    <n v="94.09"/>
    <n v="11571"/>
  </r>
  <r>
    <x v="31"/>
    <x v="227"/>
    <n v="37.47"/>
    <n v="37.78"/>
    <n v="37.1"/>
    <n v="37.729999999999997"/>
    <n v="2661"/>
  </r>
  <r>
    <x v="31"/>
    <x v="228"/>
    <n v="20.68"/>
    <n v="21.03"/>
    <n v="20.61"/>
    <n v="20.69"/>
    <n v="22539"/>
  </r>
  <r>
    <x v="31"/>
    <x v="229"/>
    <n v="19.62"/>
    <n v="19.87"/>
    <n v="19.47"/>
    <n v="19.75"/>
    <n v="495263"/>
  </r>
  <r>
    <x v="31"/>
    <x v="230"/>
    <n v="28.29"/>
    <n v="28.37"/>
    <n v="27.82"/>
    <n v="27.96"/>
    <n v="43002"/>
  </r>
  <r>
    <x v="31"/>
    <x v="231"/>
    <n v="22.1"/>
    <n v="22.22"/>
    <n v="21.68"/>
    <n v="21.83"/>
    <n v="40142"/>
  </r>
  <r>
    <x v="31"/>
    <x v="232"/>
    <n v="7.14"/>
    <n v="7.15"/>
    <n v="6.8"/>
    <n v="6.88"/>
    <n v="67688"/>
  </r>
  <r>
    <x v="31"/>
    <x v="233"/>
    <n v="26.72"/>
    <n v="26.85"/>
    <n v="26.48"/>
    <n v="26.53"/>
    <n v="12031"/>
  </r>
  <r>
    <x v="31"/>
    <x v="234"/>
    <n v="253.96"/>
    <n v="255.3"/>
    <n v="252.21"/>
    <n v="255.25"/>
    <n v="3684"/>
  </r>
  <r>
    <x v="31"/>
    <x v="235"/>
    <n v="49.86"/>
    <n v="49.89"/>
    <n v="49.18"/>
    <n v="49.53"/>
    <n v="7934"/>
  </r>
  <r>
    <x v="31"/>
    <x v="236"/>
    <n v="43.31"/>
    <n v="44.19"/>
    <n v="43.05"/>
    <n v="44.17"/>
    <n v="53001"/>
  </r>
  <r>
    <x v="31"/>
    <x v="237"/>
    <n v="23.4"/>
    <n v="23.59"/>
    <n v="22.93"/>
    <n v="23.59"/>
    <n v="33659"/>
  </r>
  <r>
    <x v="31"/>
    <x v="238"/>
    <n v="8.8800000000000008"/>
    <n v="9.0299999999999994"/>
    <n v="8.81"/>
    <n v="8.9499999999999993"/>
    <n v="242107"/>
  </r>
  <r>
    <x v="31"/>
    <x v="239"/>
    <n v="13.82"/>
    <n v="13.97"/>
    <n v="13.64"/>
    <n v="13.92"/>
    <n v="43895"/>
  </r>
  <r>
    <x v="31"/>
    <x v="240"/>
    <n v="25.11"/>
    <n v="26.18"/>
    <n v="25.01"/>
    <n v="26.18"/>
    <n v="169335"/>
  </r>
  <r>
    <x v="31"/>
    <x v="241"/>
    <n v="34.76"/>
    <n v="35.380000000000003"/>
    <n v="34.549999999999997"/>
    <n v="34.909999999999997"/>
    <n v="57490"/>
  </r>
  <r>
    <x v="31"/>
    <x v="242"/>
    <n v="6.78"/>
    <n v="6.95"/>
    <n v="6.71"/>
    <n v="6.9"/>
    <n v="25402"/>
  </r>
  <r>
    <x v="31"/>
    <x v="243"/>
    <n v="44.3"/>
    <n v="44.81"/>
    <n v="43.564999999999998"/>
    <n v="44.17"/>
    <n v="17150"/>
  </r>
  <r>
    <x v="31"/>
    <x v="244"/>
    <n v="60.164999999999999"/>
    <n v="60.77"/>
    <n v="59.96"/>
    <n v="60.71"/>
    <n v="72714"/>
  </r>
  <r>
    <x v="31"/>
    <x v="245"/>
    <n v="26.93"/>
    <n v="27.05"/>
    <n v="26.4"/>
    <n v="26.529"/>
    <n v="46344"/>
  </r>
  <r>
    <x v="31"/>
    <x v="246"/>
    <n v="13.78"/>
    <n v="14.26"/>
    <n v="13.76"/>
    <n v="14.26"/>
    <n v="24978"/>
  </r>
  <r>
    <x v="31"/>
    <x v="247"/>
    <n v="44.6"/>
    <n v="45.82"/>
    <n v="44.46"/>
    <n v="45.7"/>
    <n v="361486"/>
  </r>
  <r>
    <x v="31"/>
    <x v="248"/>
    <n v="31.99"/>
    <n v="32.549999999999997"/>
    <n v="31.67"/>
    <n v="32.28"/>
    <n v="43222"/>
  </r>
  <r>
    <x v="31"/>
    <x v="249"/>
    <n v="49.21"/>
    <n v="49.46"/>
    <n v="49.124000000000002"/>
    <n v="49.37"/>
    <n v="10994"/>
  </r>
  <r>
    <x v="31"/>
    <x v="250"/>
    <n v="15.42"/>
    <n v="15.43"/>
    <n v="14.84"/>
    <n v="15.19"/>
    <n v="61208"/>
  </r>
  <r>
    <x v="31"/>
    <x v="251"/>
    <n v="6.23"/>
    <n v="6.35"/>
    <n v="6.08"/>
    <n v="6.28"/>
    <n v="101839"/>
  </r>
  <r>
    <x v="31"/>
    <x v="252"/>
    <n v="26.1"/>
    <n v="26.19"/>
    <n v="25.99"/>
    <n v="26.05"/>
    <n v="77731"/>
  </r>
  <r>
    <x v="31"/>
    <x v="253"/>
    <n v="10.4"/>
    <n v="10.45"/>
    <n v="10.18"/>
    <n v="10.26"/>
    <n v="25754"/>
  </r>
  <r>
    <x v="31"/>
    <x v="254"/>
    <n v="12.17"/>
    <n v="12.36"/>
    <n v="11.87"/>
    <n v="12.2"/>
    <n v="58668"/>
  </r>
  <r>
    <x v="31"/>
    <x v="255"/>
    <n v="35.25"/>
    <n v="35.33"/>
    <n v="34.61"/>
    <n v="35.229999999999997"/>
    <n v="38225"/>
  </r>
  <r>
    <x v="31"/>
    <x v="256"/>
    <n v="58.85"/>
    <n v="58.91"/>
    <n v="58.22"/>
    <n v="58.68"/>
    <n v="22496"/>
  </r>
  <r>
    <x v="31"/>
    <x v="257"/>
    <n v="54.86"/>
    <n v="55.28"/>
    <n v="54.32"/>
    <n v="54.81"/>
    <n v="103806"/>
  </r>
  <r>
    <x v="31"/>
    <x v="258"/>
    <n v="21.27"/>
    <n v="21.59"/>
    <n v="21.2"/>
    <n v="21.56"/>
    <n v="76931"/>
  </r>
  <r>
    <x v="31"/>
    <x v="259"/>
    <n v="58.37"/>
    <n v="58.71"/>
    <n v="57.69"/>
    <n v="58.54"/>
    <n v="43827"/>
  </r>
  <r>
    <x v="31"/>
    <x v="260"/>
    <n v="34.69"/>
    <n v="34.909999999999997"/>
    <n v="34.42"/>
    <n v="34.799999999999997"/>
    <n v="13996"/>
  </r>
  <r>
    <x v="31"/>
    <x v="261"/>
    <n v="18.72"/>
    <n v="18.72"/>
    <n v="18.46"/>
    <n v="18.57"/>
    <n v="11802"/>
  </r>
  <r>
    <x v="31"/>
    <x v="262"/>
    <n v="13.69"/>
    <n v="13.7"/>
    <n v="13.16"/>
    <n v="13.18"/>
    <n v="63236"/>
  </r>
  <r>
    <x v="31"/>
    <x v="263"/>
    <n v="65.88"/>
    <n v="66.650000000000006"/>
    <n v="65.709999999999994"/>
    <n v="66.25"/>
    <n v="8951"/>
  </r>
  <r>
    <x v="31"/>
    <x v="264"/>
    <n v="46.86"/>
    <n v="47.24"/>
    <n v="46.7"/>
    <n v="47.23"/>
    <n v="15975"/>
  </r>
  <r>
    <x v="31"/>
    <x v="265"/>
    <n v="78.400000000000006"/>
    <n v="78.53"/>
    <n v="77.510000000000005"/>
    <n v="77.94"/>
    <n v="7510"/>
  </r>
  <r>
    <x v="31"/>
    <x v="266"/>
    <n v="27.08"/>
    <n v="27.16"/>
    <n v="26.79"/>
    <n v="27.08"/>
    <n v="27965"/>
  </r>
  <r>
    <x v="31"/>
    <x v="267"/>
    <n v="33"/>
    <n v="33.119999999999997"/>
    <n v="32.85"/>
    <n v="33.119999999999997"/>
    <n v="54581"/>
  </r>
  <r>
    <x v="31"/>
    <x v="268"/>
    <n v="30.63"/>
    <n v="31.504000000000001"/>
    <n v="30.39"/>
    <n v="30.9"/>
    <n v="14481"/>
  </r>
  <r>
    <x v="31"/>
    <x v="269"/>
    <n v="76.010000000000005"/>
    <n v="76.010000000000005"/>
    <n v="73.5899"/>
    <n v="74.03"/>
    <n v="56520"/>
  </r>
  <r>
    <x v="31"/>
    <x v="270"/>
    <n v="26.33"/>
    <n v="26.95"/>
    <n v="26.04"/>
    <n v="26.82"/>
    <n v="38185"/>
  </r>
  <r>
    <x v="31"/>
    <x v="271"/>
    <n v="76.849999999999994"/>
    <n v="76.989999999999995"/>
    <n v="76.099999999999994"/>
    <n v="76.25"/>
    <n v="17393"/>
  </r>
  <r>
    <x v="31"/>
    <x v="272"/>
    <n v="20.59"/>
    <n v="20.73"/>
    <n v="20.149999999999999"/>
    <n v="20.2"/>
    <n v="151452"/>
  </r>
  <r>
    <x v="31"/>
    <x v="273"/>
    <n v="5.53"/>
    <n v="5.62"/>
    <n v="5.48"/>
    <n v="5.58"/>
    <n v="61889"/>
  </r>
  <r>
    <x v="31"/>
    <x v="274"/>
    <n v="17.86"/>
    <n v="18.239999999999998"/>
    <n v="17.739999999999998"/>
    <n v="17.829999999999998"/>
    <n v="50010"/>
  </r>
  <r>
    <x v="31"/>
    <x v="275"/>
    <n v="23.9"/>
    <n v="24.14"/>
    <n v="23.52"/>
    <n v="23.83"/>
    <n v="7374"/>
  </r>
  <r>
    <x v="31"/>
    <x v="276"/>
    <n v="9.26"/>
    <n v="9.32"/>
    <n v="9.1199999999999992"/>
    <n v="9.1999999999999993"/>
    <n v="68827"/>
  </r>
  <r>
    <x v="31"/>
    <x v="277"/>
    <n v="21.27"/>
    <n v="21.86"/>
    <n v="21.23"/>
    <n v="21.83"/>
    <n v="17732"/>
  </r>
  <r>
    <x v="31"/>
    <x v="278"/>
    <n v="18.63"/>
    <n v="18.920000000000002"/>
    <n v="18.329999999999998"/>
    <n v="18.59"/>
    <n v="95952"/>
  </r>
  <r>
    <x v="31"/>
    <x v="279"/>
    <n v="201.12"/>
    <n v="211.5"/>
    <n v="200.82"/>
    <n v="210.9"/>
    <n v="32573"/>
  </r>
  <r>
    <x v="31"/>
    <x v="280"/>
    <n v="26.93"/>
    <n v="27.32"/>
    <n v="26.66"/>
    <n v="26.95"/>
    <n v="53573"/>
  </r>
  <r>
    <x v="31"/>
    <x v="281"/>
    <n v="12.62"/>
    <n v="12.68"/>
    <n v="12.39"/>
    <n v="12.55"/>
    <n v="39905"/>
  </r>
  <r>
    <x v="31"/>
    <x v="282"/>
    <n v="18.05"/>
    <n v="18.260000000000002"/>
    <n v="17.782"/>
    <n v="17.989999999999998"/>
    <n v="19080"/>
  </r>
  <r>
    <x v="31"/>
    <x v="283"/>
    <n v="6.29"/>
    <n v="6.35"/>
    <n v="6.12"/>
    <n v="6.22"/>
    <n v="65733"/>
  </r>
  <r>
    <x v="31"/>
    <x v="284"/>
    <n v="57.23"/>
    <n v="57.56"/>
    <n v="56.72"/>
    <n v="57.14"/>
    <n v="72847"/>
  </r>
  <r>
    <x v="31"/>
    <x v="285"/>
    <n v="25.38"/>
    <n v="25.67"/>
    <n v="25.23"/>
    <n v="25.55"/>
    <n v="31310"/>
  </r>
  <r>
    <x v="31"/>
    <x v="286"/>
    <n v="58.11"/>
    <n v="59.48"/>
    <n v="58.03"/>
    <n v="59.3"/>
    <n v="28673"/>
  </r>
  <r>
    <x v="31"/>
    <x v="287"/>
    <n v="20.54"/>
    <n v="20.84"/>
    <n v="20.47"/>
    <n v="20.84"/>
    <n v="43308"/>
  </r>
  <r>
    <x v="31"/>
    <x v="288"/>
    <n v="29.21"/>
    <n v="29.44"/>
    <n v="28.8"/>
    <n v="29"/>
    <n v="2169"/>
  </r>
  <r>
    <x v="31"/>
    <x v="289"/>
    <n v="36.11"/>
    <n v="36.880000000000003"/>
    <n v="35.75"/>
    <n v="36.840000000000003"/>
    <n v="72812"/>
  </r>
  <r>
    <x v="31"/>
    <x v="290"/>
    <n v="29.7"/>
    <n v="30.64"/>
    <n v="29.6"/>
    <n v="30.57"/>
    <n v="41491"/>
  </r>
  <r>
    <x v="31"/>
    <x v="291"/>
    <n v="37.61"/>
    <n v="37.76"/>
    <n v="37.159999999999997"/>
    <n v="37.409999999999997"/>
    <n v="52104"/>
  </r>
  <r>
    <x v="31"/>
    <x v="292"/>
    <n v="43.67"/>
    <n v="44.2"/>
    <n v="43.54"/>
    <n v="44.16"/>
    <n v="11468"/>
  </r>
  <r>
    <x v="31"/>
    <x v="293"/>
    <n v="25.99"/>
    <n v="26.16"/>
    <n v="25.71"/>
    <n v="26.14"/>
    <n v="36767"/>
  </r>
  <r>
    <x v="31"/>
    <x v="294"/>
    <n v="54.31"/>
    <n v="54.94"/>
    <n v="54.24"/>
    <n v="54.54"/>
    <n v="22078"/>
  </r>
  <r>
    <x v="31"/>
    <x v="295"/>
    <n v="7.69"/>
    <n v="7.82"/>
    <n v="7.5"/>
    <n v="7.76"/>
    <n v="56043"/>
  </r>
  <r>
    <x v="31"/>
    <x v="296"/>
    <n v="70.55"/>
    <n v="70.73"/>
    <n v="70.010000000000005"/>
    <n v="70.53"/>
    <n v="2548"/>
  </r>
  <r>
    <x v="31"/>
    <x v="297"/>
    <n v="33.56"/>
    <n v="33.67"/>
    <n v="33.4"/>
    <n v="33.54"/>
    <n v="3897"/>
  </r>
  <r>
    <x v="31"/>
    <x v="298"/>
    <n v="24.05"/>
    <n v="24.28"/>
    <n v="23.88"/>
    <n v="24.26"/>
    <n v="38070"/>
  </r>
  <r>
    <x v="31"/>
    <x v="299"/>
    <n v="73.540000000000006"/>
    <n v="73.849999999999994"/>
    <n v="72.73"/>
    <n v="73.14"/>
    <n v="31675"/>
  </r>
  <r>
    <x v="31"/>
    <x v="300"/>
    <n v="17.78"/>
    <n v="17.86"/>
    <n v="17.66"/>
    <n v="17.73"/>
    <n v="134155"/>
  </r>
  <r>
    <x v="31"/>
    <x v="301"/>
    <n v="20.32"/>
    <n v="20.68"/>
    <n v="20.28"/>
    <n v="20.63"/>
    <n v="11549"/>
  </r>
  <r>
    <x v="31"/>
    <x v="302"/>
    <n v="75.5"/>
    <n v="76.47"/>
    <n v="73.849999999999994"/>
    <n v="74.33"/>
    <n v="123757"/>
  </r>
  <r>
    <x v="31"/>
    <x v="303"/>
    <n v="8.5299999999999994"/>
    <n v="8.7799999999999994"/>
    <n v="8.48"/>
    <n v="8.61"/>
    <n v="380408"/>
  </r>
  <r>
    <x v="31"/>
    <x v="304"/>
    <n v="32.39"/>
    <n v="32.479999999999997"/>
    <n v="31.94"/>
    <n v="32.19"/>
    <n v="115887"/>
  </r>
  <r>
    <x v="31"/>
    <x v="305"/>
    <n v="31.85"/>
    <n v="32.229999999999997"/>
    <n v="31.45"/>
    <n v="31.97"/>
    <n v="45975"/>
  </r>
  <r>
    <x v="31"/>
    <x v="306"/>
    <n v="30.53"/>
    <n v="31.175000000000001"/>
    <n v="30.52"/>
    <n v="31.16"/>
    <n v="107271"/>
  </r>
  <r>
    <x v="31"/>
    <x v="307"/>
    <n v="24.97"/>
    <n v="25.18"/>
    <n v="24.88"/>
    <n v="25.1"/>
    <n v="384738"/>
  </r>
  <r>
    <x v="31"/>
    <x v="308"/>
    <n v="61.95"/>
    <n v="62.61"/>
    <n v="61.35"/>
    <n v="62.46"/>
    <n v="6277"/>
  </r>
  <r>
    <x v="31"/>
    <x v="309"/>
    <n v="9.58"/>
    <n v="9.73"/>
    <n v="9.43"/>
    <n v="9.64"/>
    <n v="45042"/>
  </r>
  <r>
    <x v="31"/>
    <x v="310"/>
    <n v="7.85"/>
    <n v="8.25"/>
    <n v="7.83"/>
    <n v="8.2200000000000006"/>
    <n v="219864"/>
  </r>
  <r>
    <x v="31"/>
    <x v="311"/>
    <n v="58.63"/>
    <n v="59.4"/>
    <n v="58.08"/>
    <n v="59.38"/>
    <n v="17913"/>
  </r>
  <r>
    <x v="31"/>
    <x v="312"/>
    <n v="23.24"/>
    <n v="23.39"/>
    <n v="22.92"/>
    <n v="23.06"/>
    <n v="13019"/>
  </r>
  <r>
    <x v="31"/>
    <x v="313"/>
    <n v="17.329999999999998"/>
    <n v="17.46"/>
    <n v="16.95"/>
    <n v="17.100000000000001"/>
    <n v="15069"/>
  </r>
  <r>
    <x v="31"/>
    <x v="314"/>
    <n v="16.100000000000001"/>
    <n v="16.75"/>
    <n v="15.98"/>
    <n v="16.690000000000001"/>
    <n v="158121"/>
  </r>
  <r>
    <x v="31"/>
    <x v="315"/>
    <n v="67.319999999999993"/>
    <n v="68.02"/>
    <n v="66.91"/>
    <n v="67.83"/>
    <n v="13605"/>
  </r>
  <r>
    <x v="31"/>
    <x v="316"/>
    <n v="20.41"/>
    <n v="20.94"/>
    <n v="20.3"/>
    <n v="20.89"/>
    <n v="41505"/>
  </r>
  <r>
    <x v="31"/>
    <x v="317"/>
    <n v="20.22"/>
    <n v="20.37"/>
    <n v="20"/>
    <n v="20.21"/>
    <n v="19434"/>
  </r>
  <r>
    <x v="31"/>
    <x v="318"/>
    <n v="46.74"/>
    <n v="46.9"/>
    <n v="45.63"/>
    <n v="46.58"/>
    <n v="81825"/>
  </r>
  <r>
    <x v="31"/>
    <x v="319"/>
    <n v="13.64"/>
    <n v="13.75"/>
    <n v="13.59"/>
    <n v="13.75"/>
    <n v="24537"/>
  </r>
  <r>
    <x v="31"/>
    <x v="320"/>
    <n v="62.94"/>
    <n v="63.725000000000001"/>
    <n v="62.8"/>
    <n v="63.42"/>
    <n v="21906"/>
  </r>
  <r>
    <x v="31"/>
    <x v="321"/>
    <n v="50.84"/>
    <n v="51"/>
    <n v="50.23"/>
    <n v="50.43"/>
    <n v="20555"/>
  </r>
  <r>
    <x v="31"/>
    <x v="322"/>
    <n v="43.45"/>
    <n v="44.18"/>
    <n v="43.2"/>
    <n v="43.94"/>
    <n v="56001"/>
  </r>
  <r>
    <x v="31"/>
    <x v="323"/>
    <n v="4.45"/>
    <n v="4.53"/>
    <n v="4.37"/>
    <n v="4.5"/>
    <n v="34038"/>
  </r>
  <r>
    <x v="31"/>
    <x v="324"/>
    <n v="44.45"/>
    <n v="44.9"/>
    <n v="44.01"/>
    <n v="44.41"/>
    <n v="24898"/>
  </r>
  <r>
    <x v="31"/>
    <x v="325"/>
    <n v="13.53"/>
    <n v="13.66"/>
    <n v="13.23"/>
    <n v="13.29"/>
    <n v="56655"/>
  </r>
  <r>
    <x v="31"/>
    <x v="326"/>
    <n v="26.77"/>
    <n v="26.96"/>
    <n v="25.97"/>
    <n v="26.44"/>
    <n v="92966"/>
  </r>
  <r>
    <x v="31"/>
    <x v="327"/>
    <n v="57.33"/>
    <n v="58.47"/>
    <n v="57.16"/>
    <n v="58.2"/>
    <n v="14804"/>
  </r>
  <r>
    <x v="31"/>
    <x v="328"/>
    <n v="23.24"/>
    <n v="23.26"/>
    <n v="23.045000000000002"/>
    <n v="23.19"/>
    <n v="10056"/>
  </r>
  <r>
    <x v="31"/>
    <x v="329"/>
    <n v="45.14"/>
    <n v="45.89"/>
    <n v="44.75"/>
    <n v="45.29"/>
    <n v="32140"/>
  </r>
  <r>
    <x v="31"/>
    <x v="330"/>
    <n v="13.94"/>
    <n v="14.06"/>
    <n v="13.75"/>
    <n v="13.9"/>
    <n v="114901"/>
  </r>
  <r>
    <x v="31"/>
    <x v="331"/>
    <n v="20.43"/>
    <n v="20.47"/>
    <n v="20.100000000000001"/>
    <n v="20.39"/>
    <n v="29945"/>
  </r>
  <r>
    <x v="31"/>
    <x v="332"/>
    <n v="15.1"/>
    <n v="15.11"/>
    <n v="14.62"/>
    <n v="14.79"/>
    <n v="96906"/>
  </r>
  <r>
    <x v="31"/>
    <x v="333"/>
    <n v="11.69"/>
    <n v="11.86"/>
    <n v="11.57"/>
    <n v="11.76"/>
    <n v="141758"/>
  </r>
  <r>
    <x v="31"/>
    <x v="334"/>
    <n v="8.19"/>
    <n v="8.2200000000000006"/>
    <n v="7.92"/>
    <n v="8.0299999999999994"/>
    <n v="17398"/>
  </r>
  <r>
    <x v="31"/>
    <x v="335"/>
    <n v="27.83"/>
    <n v="28.74"/>
    <n v="27.7"/>
    <n v="28.71"/>
    <n v="30995"/>
  </r>
  <r>
    <x v="31"/>
    <x v="336"/>
    <n v="6.8"/>
    <n v="6.97"/>
    <n v="6.7"/>
    <n v="6.9"/>
    <n v="77074"/>
  </r>
  <r>
    <x v="31"/>
    <x v="337"/>
    <n v="36.979999999999997"/>
    <n v="37.54"/>
    <n v="36.835999999999999"/>
    <n v="37.450000000000003"/>
    <n v="13792"/>
  </r>
  <r>
    <x v="31"/>
    <x v="338"/>
    <n v="36.35"/>
    <n v="36.619999999999997"/>
    <n v="36.141100000000002"/>
    <n v="36.44"/>
    <n v="15301"/>
  </r>
  <r>
    <x v="31"/>
    <x v="339"/>
    <n v="20.5"/>
    <n v="20.95"/>
    <n v="20.47"/>
    <n v="20.57"/>
    <n v="417540"/>
  </r>
  <r>
    <x v="31"/>
    <x v="340"/>
    <n v="35.950000000000003"/>
    <n v="36"/>
    <n v="34.450000000000003"/>
    <n v="34.81"/>
    <n v="71925"/>
  </r>
  <r>
    <x v="31"/>
    <x v="341"/>
    <n v="77.3"/>
    <n v="78.02"/>
    <n v="76.33"/>
    <n v="77.430000000000007"/>
    <n v="39912"/>
  </r>
  <r>
    <x v="31"/>
    <x v="342"/>
    <n v="28.45"/>
    <n v="28.68"/>
    <n v="28.38"/>
    <n v="28.64"/>
    <n v="21359"/>
  </r>
  <r>
    <x v="31"/>
    <x v="343"/>
    <n v="15.22"/>
    <n v="15.5"/>
    <n v="15.15"/>
    <n v="15.5"/>
    <n v="38182"/>
  </r>
  <r>
    <x v="31"/>
    <x v="344"/>
    <n v="37.28"/>
    <n v="37.49"/>
    <n v="37.14"/>
    <n v="37.409999999999997"/>
    <n v="7666"/>
  </r>
  <r>
    <x v="31"/>
    <x v="345"/>
    <n v="24.86"/>
    <n v="24.94"/>
    <n v="24.61"/>
    <n v="24.74"/>
    <n v="12115"/>
  </r>
  <r>
    <x v="31"/>
    <x v="346"/>
    <n v="36.33"/>
    <n v="36.799999999999997"/>
    <n v="35.950000000000003"/>
    <n v="36.36"/>
    <n v="22159"/>
  </r>
  <r>
    <x v="31"/>
    <x v="347"/>
    <n v="40.01"/>
    <n v="40.92"/>
    <n v="40.01"/>
    <n v="40.85"/>
    <n v="21248"/>
  </r>
  <r>
    <x v="31"/>
    <x v="348"/>
    <n v="29.8"/>
    <n v="30.07"/>
    <n v="29.5"/>
    <n v="30.05"/>
    <n v="16682"/>
  </r>
  <r>
    <x v="31"/>
    <x v="349"/>
    <n v="100.86"/>
    <n v="101.2"/>
    <n v="99.94"/>
    <n v="100.63"/>
    <n v="8290"/>
  </r>
  <r>
    <x v="31"/>
    <x v="350"/>
    <n v="8.5"/>
    <n v="8.6300000000000008"/>
    <n v="8.33"/>
    <n v="8.4499999999999993"/>
    <n v="46930"/>
  </r>
  <r>
    <x v="31"/>
    <x v="351"/>
    <n v="26.47"/>
    <n v="26.83"/>
    <n v="26.41"/>
    <n v="26.68"/>
    <n v="7061"/>
  </r>
  <r>
    <x v="31"/>
    <x v="352"/>
    <n v="31.08"/>
    <n v="31.17"/>
    <n v="30.79"/>
    <n v="31.13"/>
    <n v="20858"/>
  </r>
  <r>
    <x v="31"/>
    <x v="353"/>
    <n v="60.85"/>
    <n v="61.38"/>
    <n v="60.45"/>
    <n v="61.17"/>
    <n v="64418"/>
  </r>
  <r>
    <x v="31"/>
    <x v="354"/>
    <n v="16.739999999999998"/>
    <n v="16.84"/>
    <n v="16.64"/>
    <n v="16.690000000000001"/>
    <n v="419964"/>
  </r>
  <r>
    <x v="31"/>
    <x v="355"/>
    <n v="27.14"/>
    <n v="27.58"/>
    <n v="26.86"/>
    <n v="27.4"/>
    <n v="26613"/>
  </r>
  <r>
    <x v="31"/>
    <x v="356"/>
    <n v="57.01"/>
    <n v="57.08"/>
    <n v="56.76"/>
    <n v="56.95"/>
    <n v="76088"/>
  </r>
  <r>
    <x v="31"/>
    <x v="357"/>
    <n v="37.54"/>
    <n v="37.69"/>
    <n v="37.159999999999997"/>
    <n v="37.270000000000003"/>
    <n v="24944"/>
  </r>
  <r>
    <x v="31"/>
    <x v="358"/>
    <n v="16.5"/>
    <n v="16.57"/>
    <n v="16.3"/>
    <n v="16.43"/>
    <n v="29059"/>
  </r>
  <r>
    <x v="31"/>
    <x v="359"/>
    <n v="51.42"/>
    <n v="51.7"/>
    <n v="50.72"/>
    <n v="51"/>
    <n v="13881"/>
  </r>
  <r>
    <x v="31"/>
    <x v="360"/>
    <n v="10.55"/>
    <n v="10.55"/>
    <n v="9.94"/>
    <n v="10.06"/>
    <n v="90948"/>
  </r>
  <r>
    <x v="31"/>
    <x v="361"/>
    <n v="19.25"/>
    <n v="19.45"/>
    <n v="19.13"/>
    <n v="19.43"/>
    <n v="6882"/>
  </r>
  <r>
    <x v="31"/>
    <x v="362"/>
    <n v="11.14"/>
    <n v="11.29"/>
    <n v="10.88"/>
    <n v="11.15"/>
    <n v="80216"/>
  </r>
  <r>
    <x v="31"/>
    <x v="363"/>
    <n v="31.68"/>
    <n v="31.93"/>
    <n v="31.63"/>
    <n v="31.81"/>
    <n v="7571"/>
  </r>
  <r>
    <x v="31"/>
    <x v="364"/>
    <n v="49.8"/>
    <n v="49.86"/>
    <n v="49.4"/>
    <n v="49.59"/>
    <n v="96839"/>
  </r>
  <r>
    <x v="31"/>
    <x v="365"/>
    <n v="45.6"/>
    <n v="46.38"/>
    <n v="45.15"/>
    <n v="45.73"/>
    <n v="56668"/>
  </r>
  <r>
    <x v="31"/>
    <x v="366"/>
    <n v="32.64"/>
    <n v="32.67"/>
    <n v="32.26"/>
    <n v="32.619999999999997"/>
    <n v="5622"/>
  </r>
  <r>
    <x v="31"/>
    <x v="367"/>
    <n v="14.78"/>
    <n v="14.93"/>
    <n v="14.64"/>
    <n v="14.89"/>
    <n v="26657"/>
  </r>
  <r>
    <x v="31"/>
    <x v="368"/>
    <n v="58.03"/>
    <n v="58.32"/>
    <n v="57.45"/>
    <n v="57.87"/>
    <n v="6798"/>
  </r>
  <r>
    <x v="31"/>
    <x v="369"/>
    <n v="29.68"/>
    <n v="29.89"/>
    <n v="29.49"/>
    <n v="29.64"/>
    <n v="21462"/>
  </r>
  <r>
    <x v="31"/>
    <x v="370"/>
    <n v="49.88"/>
    <n v="50.61"/>
    <n v="49.19"/>
    <n v="50.44"/>
    <n v="30651"/>
  </r>
  <r>
    <x v="31"/>
    <x v="371"/>
    <n v="72"/>
    <n v="72.72"/>
    <n v="71.540000000000006"/>
    <n v="72.47"/>
    <n v="9314"/>
  </r>
  <r>
    <x v="31"/>
    <x v="372"/>
    <n v="26.66"/>
    <n v="27"/>
    <n v="26.5"/>
    <n v="26.76"/>
    <n v="17153"/>
  </r>
  <r>
    <x v="31"/>
    <x v="373"/>
    <n v="22.06"/>
    <n v="22.28"/>
    <n v="21.87"/>
    <n v="22.08"/>
    <n v="15519"/>
  </r>
  <r>
    <x v="31"/>
    <x v="374"/>
    <n v="80.63"/>
    <n v="81.5"/>
    <n v="80.45"/>
    <n v="80.73"/>
    <n v="16031"/>
  </r>
  <r>
    <x v="31"/>
    <x v="375"/>
    <n v="37.33"/>
    <n v="37.76"/>
    <n v="36.729999999999997"/>
    <n v="37.75"/>
    <n v="21315"/>
  </r>
  <r>
    <x v="31"/>
    <x v="376"/>
    <n v="3.8"/>
    <n v="3.83"/>
    <n v="3.68"/>
    <n v="3.77"/>
    <n v="193519"/>
  </r>
  <r>
    <x v="31"/>
    <x v="377"/>
    <n v="42.42"/>
    <n v="42.66"/>
    <n v="42.02"/>
    <n v="42.18"/>
    <n v="153306"/>
  </r>
  <r>
    <x v="31"/>
    <x v="378"/>
    <n v="17.47"/>
    <n v="17.84"/>
    <n v="17.399999999999999"/>
    <n v="17.829999999999998"/>
    <n v="47834"/>
  </r>
  <r>
    <x v="31"/>
    <x v="379"/>
    <n v="37.78"/>
    <n v="38.369999999999997"/>
    <n v="37.549999999999997"/>
    <n v="37.99"/>
    <n v="6023"/>
  </r>
  <r>
    <x v="31"/>
    <x v="380"/>
    <n v="46.52"/>
    <n v="46.68"/>
    <n v="46.27"/>
    <n v="46.48"/>
    <n v="14543"/>
  </r>
  <r>
    <x v="31"/>
    <x v="381"/>
    <n v="23.5"/>
    <n v="24"/>
    <n v="23.37"/>
    <n v="23.96"/>
    <n v="27096"/>
  </r>
  <r>
    <x v="31"/>
    <x v="382"/>
    <n v="5.86"/>
    <n v="6.01"/>
    <n v="5.77"/>
    <n v="6"/>
    <n v="207062"/>
  </r>
  <r>
    <x v="31"/>
    <x v="383"/>
    <n v="25.09"/>
    <n v="25.21"/>
    <n v="24.86"/>
    <n v="25.11"/>
    <n v="12657"/>
  </r>
  <r>
    <x v="31"/>
    <x v="384"/>
    <n v="27.96"/>
    <n v="27.96"/>
    <n v="27.47"/>
    <n v="27.91"/>
    <n v="13190"/>
  </r>
  <r>
    <x v="31"/>
    <x v="385"/>
    <n v="74.58"/>
    <n v="75.98"/>
    <n v="74.37"/>
    <n v="75.25"/>
    <n v="7492"/>
  </r>
  <r>
    <x v="31"/>
    <x v="386"/>
    <n v="41.78"/>
    <n v="41.78"/>
    <n v="40.909999999999997"/>
    <n v="41.26"/>
    <n v="17442"/>
  </r>
  <r>
    <x v="31"/>
    <x v="387"/>
    <n v="50.55"/>
    <n v="50.72"/>
    <n v="49.55"/>
    <n v="50.35"/>
    <n v="16937"/>
  </r>
  <r>
    <x v="31"/>
    <x v="388"/>
    <n v="21.05"/>
    <n v="21.3"/>
    <n v="20.75"/>
    <n v="21.3"/>
    <n v="17905"/>
  </r>
  <r>
    <x v="31"/>
    <x v="389"/>
    <n v="26.14"/>
    <n v="26.32"/>
    <n v="25.95"/>
    <n v="26.31"/>
    <n v="22775"/>
  </r>
  <r>
    <x v="31"/>
    <x v="390"/>
    <n v="16.11"/>
    <n v="16.350000000000001"/>
    <n v="16"/>
    <n v="16.04"/>
    <n v="22642"/>
  </r>
  <r>
    <x v="31"/>
    <x v="391"/>
    <n v="46.47"/>
    <n v="46.5"/>
    <n v="45.45"/>
    <n v="45.78"/>
    <n v="36763"/>
  </r>
  <r>
    <x v="31"/>
    <x v="392"/>
    <n v="14.82"/>
    <n v="14.84"/>
    <n v="14.61"/>
    <n v="14.81"/>
    <n v="14816"/>
  </r>
  <r>
    <x v="31"/>
    <x v="393"/>
    <n v="3.8"/>
    <n v="3.81"/>
    <n v="3.71"/>
    <n v="3.73"/>
    <n v="410810"/>
  </r>
  <r>
    <x v="31"/>
    <x v="394"/>
    <n v="20.440000000000001"/>
    <n v="20.6"/>
    <n v="20.18"/>
    <n v="20.399999999999999"/>
    <n v="69970"/>
  </r>
  <r>
    <x v="31"/>
    <x v="395"/>
    <n v="34.67"/>
    <n v="34.68"/>
    <n v="34.43"/>
    <n v="34.64"/>
    <n v="4817"/>
  </r>
  <r>
    <x v="31"/>
    <x v="396"/>
    <n v="19.04"/>
    <n v="19.23"/>
    <n v="18.9499"/>
    <n v="19.2"/>
    <n v="65360"/>
  </r>
  <r>
    <x v="31"/>
    <x v="397"/>
    <n v="19.149999999999999"/>
    <n v="19.28"/>
    <n v="18.95"/>
    <n v="19.21"/>
    <n v="25657"/>
  </r>
  <r>
    <x v="31"/>
    <x v="398"/>
    <n v="19.079999999999998"/>
    <n v="19.38"/>
    <n v="18.989999999999998"/>
    <n v="19.38"/>
    <n v="7803"/>
  </r>
  <r>
    <x v="31"/>
    <x v="399"/>
    <n v="28.66"/>
    <n v="28.66"/>
    <n v="28.34"/>
    <n v="28.56"/>
    <n v="96978"/>
  </r>
  <r>
    <x v="31"/>
    <x v="400"/>
    <n v="66.66"/>
    <n v="68.2"/>
    <n v="66.03"/>
    <n v="67.27"/>
    <n v="7796"/>
  </r>
  <r>
    <x v="31"/>
    <x v="401"/>
    <n v="59.9"/>
    <n v="60.14"/>
    <n v="59.37"/>
    <n v="59.56"/>
    <n v="8234"/>
  </r>
  <r>
    <x v="31"/>
    <x v="402"/>
    <n v="53.38"/>
    <n v="53.94"/>
    <n v="53.2"/>
    <n v="53.47"/>
    <n v="7345"/>
  </r>
  <r>
    <x v="31"/>
    <x v="403"/>
    <n v="28.4"/>
    <n v="29.45"/>
    <n v="28.35"/>
    <n v="29.33"/>
    <n v="43530"/>
  </r>
  <r>
    <x v="31"/>
    <x v="404"/>
    <n v="54.12"/>
    <n v="54.2"/>
    <n v="53.9375"/>
    <n v="54.12"/>
    <n v="4159"/>
  </r>
  <r>
    <x v="31"/>
    <x v="405"/>
    <n v="59.44"/>
    <n v="61.28"/>
    <n v="59.32"/>
    <n v="61.02"/>
    <n v="104170"/>
  </r>
  <r>
    <x v="31"/>
    <x v="406"/>
    <n v="10.98"/>
    <n v="11.070600000000001"/>
    <n v="10.96"/>
    <n v="11.06"/>
    <n v="55049"/>
  </r>
  <r>
    <x v="31"/>
    <x v="407"/>
    <n v="8.58"/>
    <n v="8.91"/>
    <n v="8.52"/>
    <n v="8.8800000000000008"/>
    <n v="37888"/>
  </r>
  <r>
    <x v="31"/>
    <x v="408"/>
    <n v="34.700000000000003"/>
    <n v="34.96"/>
    <n v="34.6"/>
    <n v="34.82"/>
    <n v="5752"/>
  </r>
  <r>
    <x v="31"/>
    <x v="409"/>
    <n v="21.25"/>
    <n v="21.71"/>
    <n v="21.105"/>
    <n v="21.29"/>
    <n v="44518"/>
  </r>
  <r>
    <x v="31"/>
    <x v="410"/>
    <n v="37.25"/>
    <n v="38.055"/>
    <n v="37.18"/>
    <n v="37.71"/>
    <n v="6873"/>
  </r>
  <r>
    <x v="31"/>
    <x v="411"/>
    <n v="32.06"/>
    <n v="32.06"/>
    <n v="31.66"/>
    <n v="31.83"/>
    <n v="30786"/>
  </r>
  <r>
    <x v="31"/>
    <x v="412"/>
    <n v="67.88"/>
    <n v="68.39"/>
    <n v="67.11"/>
    <n v="68.069999999999993"/>
    <n v="22355"/>
  </r>
  <r>
    <x v="31"/>
    <x v="413"/>
    <n v="22.93"/>
    <n v="23.11"/>
    <n v="22.72"/>
    <n v="23.11"/>
    <n v="53961"/>
  </r>
  <r>
    <x v="31"/>
    <x v="414"/>
    <n v="48.14"/>
    <n v="48.49"/>
    <n v="47.72"/>
    <n v="48.03"/>
    <n v="5976"/>
  </r>
  <r>
    <x v="31"/>
    <x v="415"/>
    <n v="50.92"/>
    <n v="51.02"/>
    <n v="50.51"/>
    <n v="50.97"/>
    <n v="9890"/>
  </r>
  <r>
    <x v="31"/>
    <x v="416"/>
    <n v="22.07"/>
    <n v="22.5"/>
    <n v="21.8"/>
    <n v="22.32"/>
    <n v="45522"/>
  </r>
  <r>
    <x v="31"/>
    <x v="417"/>
    <n v="33.71"/>
    <n v="33.96"/>
    <n v="32.924999999999997"/>
    <n v="33.01"/>
    <n v="128153"/>
  </r>
  <r>
    <x v="31"/>
    <x v="418"/>
    <n v="37.42"/>
    <n v="37.770000000000003"/>
    <n v="37.25"/>
    <n v="37.64"/>
    <n v="7974"/>
  </r>
  <r>
    <x v="31"/>
    <x v="419"/>
    <n v="52.43"/>
    <n v="53.4"/>
    <n v="52.43"/>
    <n v="53.23"/>
    <n v="31192"/>
  </r>
  <r>
    <x v="31"/>
    <x v="420"/>
    <n v="16.21"/>
    <n v="16.260000000000002"/>
    <n v="15.82"/>
    <n v="16.059999999999999"/>
    <n v="36182"/>
  </r>
  <r>
    <x v="31"/>
    <x v="421"/>
    <n v="27.12"/>
    <n v="28.64"/>
    <n v="27.12"/>
    <n v="28.49"/>
    <n v="44219"/>
  </r>
  <r>
    <x v="31"/>
    <x v="422"/>
    <n v="14.72"/>
    <n v="14.96"/>
    <n v="14.58"/>
    <n v="14.92"/>
    <n v="25065"/>
  </r>
  <r>
    <x v="31"/>
    <x v="423"/>
    <n v="42.72"/>
    <n v="42.77"/>
    <n v="41.99"/>
    <n v="42.33"/>
    <n v="5681"/>
  </r>
  <r>
    <x v="31"/>
    <x v="424"/>
    <n v="43.05"/>
    <n v="43.33"/>
    <n v="42.15"/>
    <n v="42.97"/>
    <n v="27255"/>
  </r>
  <r>
    <x v="31"/>
    <x v="425"/>
    <n v="20.25"/>
    <n v="20.57"/>
    <n v="20.2"/>
    <n v="20.56"/>
    <n v="39711"/>
  </r>
  <r>
    <x v="31"/>
    <x v="426"/>
    <n v="44.18"/>
    <n v="44.73"/>
    <n v="44.02"/>
    <n v="44.61"/>
    <n v="19293"/>
  </r>
  <r>
    <x v="31"/>
    <x v="427"/>
    <n v="16.309999999999999"/>
    <n v="16.57"/>
    <n v="16.3"/>
    <n v="16.559999999999999"/>
    <n v="100403"/>
  </r>
  <r>
    <x v="31"/>
    <x v="428"/>
    <n v="24.63"/>
    <n v="24.72"/>
    <n v="24.39"/>
    <n v="24.42"/>
    <n v="41321"/>
  </r>
  <r>
    <x v="31"/>
    <x v="429"/>
    <n v="26.85"/>
    <n v="26.85"/>
    <n v="26.15"/>
    <n v="26.18"/>
    <n v="403635"/>
  </r>
  <r>
    <x v="31"/>
    <x v="430"/>
    <n v="49.44"/>
    <n v="49.86"/>
    <n v="48.76"/>
    <n v="49.75"/>
    <n v="13506"/>
  </r>
  <r>
    <x v="31"/>
    <x v="431"/>
    <n v="27.22"/>
    <n v="27.61"/>
    <n v="27.05"/>
    <n v="27.61"/>
    <n v="7607"/>
  </r>
  <r>
    <x v="31"/>
    <x v="432"/>
    <n v="14.02"/>
    <n v="14.22"/>
    <n v="13.89"/>
    <n v="14.14"/>
    <n v="19422"/>
  </r>
  <r>
    <x v="31"/>
    <x v="433"/>
    <n v="35.76"/>
    <n v="36.020000000000003"/>
    <n v="35.65"/>
    <n v="35.85"/>
    <n v="2599"/>
  </r>
  <r>
    <x v="31"/>
    <x v="434"/>
    <n v="9.57"/>
    <n v="9.66"/>
    <n v="9.4600000000000009"/>
    <n v="9.6199999999999992"/>
    <n v="52133"/>
  </r>
  <r>
    <x v="31"/>
    <x v="435"/>
    <n v="47.97"/>
    <n v="48.66"/>
    <n v="47.85"/>
    <n v="48.51"/>
    <n v="73116"/>
  </r>
  <r>
    <x v="31"/>
    <x v="436"/>
    <n v="5.65"/>
    <n v="5.77"/>
    <n v="5.64"/>
    <n v="5.67"/>
    <n v="38568"/>
  </r>
  <r>
    <x v="31"/>
    <x v="437"/>
    <n v="9.68"/>
    <n v="9.83"/>
    <n v="9.5500000000000007"/>
    <n v="9.8000000000000007"/>
    <n v="19751"/>
  </r>
  <r>
    <x v="31"/>
    <x v="438"/>
    <n v="40.24"/>
    <n v="40.770000000000003"/>
    <n v="39.65"/>
    <n v="40.020000000000003"/>
    <n v="19801"/>
  </r>
  <r>
    <x v="31"/>
    <x v="439"/>
    <n v="38.56"/>
    <n v="38.64"/>
    <n v="37.83"/>
    <n v="38.07"/>
    <n v="31655"/>
  </r>
  <r>
    <x v="31"/>
    <x v="440"/>
    <n v="6.97"/>
    <n v="7.05"/>
    <n v="6.93"/>
    <n v="6.99"/>
    <n v="90580"/>
  </r>
  <r>
    <x v="31"/>
    <x v="441"/>
    <n v="44.21"/>
    <n v="44.6"/>
    <n v="43.88"/>
    <n v="44.33"/>
    <n v="6548"/>
  </r>
  <r>
    <x v="31"/>
    <x v="442"/>
    <n v="45.25"/>
    <n v="45.75"/>
    <n v="44.82"/>
    <n v="45.75"/>
    <n v="25377"/>
  </r>
  <r>
    <x v="31"/>
    <x v="443"/>
    <n v="44.71"/>
    <n v="44.95"/>
    <n v="44.18"/>
    <n v="44.49"/>
    <n v="19762"/>
  </r>
  <r>
    <x v="31"/>
    <x v="444"/>
    <n v="49.39"/>
    <n v="49.48"/>
    <n v="48.79"/>
    <n v="48.93"/>
    <n v="52017"/>
  </r>
  <r>
    <x v="31"/>
    <x v="445"/>
    <n v="12.57"/>
    <n v="12.62"/>
    <n v="12.38"/>
    <n v="12.41"/>
    <n v="21221"/>
  </r>
  <r>
    <x v="31"/>
    <x v="446"/>
    <n v="14.51"/>
    <n v="14.97"/>
    <n v="14.36"/>
    <n v="14.66"/>
    <n v="51664"/>
  </r>
  <r>
    <x v="31"/>
    <x v="447"/>
    <n v="15.92"/>
    <n v="16"/>
    <n v="15.7218"/>
    <n v="16"/>
    <n v="12667"/>
  </r>
  <r>
    <x v="31"/>
    <x v="448"/>
    <n v="43.61"/>
    <n v="43.61"/>
    <n v="41.84"/>
    <n v="41.99"/>
    <n v="20564"/>
  </r>
  <r>
    <x v="31"/>
    <x v="449"/>
    <n v="30.28"/>
    <n v="30.46"/>
    <n v="29.74"/>
    <n v="30.05"/>
    <n v="64195"/>
  </r>
  <r>
    <x v="31"/>
    <x v="450"/>
    <n v="22.99"/>
    <n v="23.11"/>
    <n v="22.67"/>
    <n v="22.82"/>
    <n v="140129"/>
  </r>
  <r>
    <x v="31"/>
    <x v="451"/>
    <n v="18.690000000000001"/>
    <n v="18.87"/>
    <n v="18.440000000000001"/>
    <n v="18.7"/>
    <n v="25149"/>
  </r>
  <r>
    <x v="31"/>
    <x v="452"/>
    <n v="24.42"/>
    <n v="25.34"/>
    <n v="24.4"/>
    <n v="25.05"/>
    <n v="120816"/>
  </r>
  <r>
    <x v="31"/>
    <x v="453"/>
    <n v="21.48"/>
    <n v="21.65"/>
    <n v="21.18"/>
    <n v="21.65"/>
    <n v="25891"/>
  </r>
  <r>
    <x v="31"/>
    <x v="454"/>
    <n v="58.57"/>
    <n v="59.07"/>
    <n v="58.22"/>
    <n v="58.64"/>
    <n v="23391"/>
  </r>
  <r>
    <x v="31"/>
    <x v="455"/>
    <n v="55.5"/>
    <n v="55.8"/>
    <n v="55.15"/>
    <n v="55.63"/>
    <n v="23495"/>
  </r>
  <r>
    <x v="31"/>
    <x v="456"/>
    <n v="21.87"/>
    <n v="22.27"/>
    <n v="21.8"/>
    <n v="22.18"/>
    <n v="119510"/>
  </r>
  <r>
    <x v="31"/>
    <x v="457"/>
    <n v="60.86"/>
    <n v="61.46"/>
    <n v="60.86"/>
    <n v="61.07"/>
    <n v="23753"/>
  </r>
  <r>
    <x v="31"/>
    <x v="458"/>
    <n v="39.46"/>
    <n v="39.81"/>
    <n v="38.96"/>
    <n v="39.14"/>
    <n v="18125"/>
  </r>
  <r>
    <x v="31"/>
    <x v="459"/>
    <n v="71.569999999999993"/>
    <n v="72.709999999999994"/>
    <n v="71.42"/>
    <n v="72.63"/>
    <n v="6037"/>
  </r>
  <r>
    <x v="31"/>
    <x v="460"/>
    <n v="30.2"/>
    <n v="31.05"/>
    <n v="30.05"/>
    <n v="30.28"/>
    <n v="735"/>
  </r>
  <r>
    <x v="31"/>
    <x v="461"/>
    <n v="19.02"/>
    <n v="19.66"/>
    <n v="19"/>
    <n v="19.309999999999999"/>
    <n v="78910"/>
  </r>
  <r>
    <x v="31"/>
    <x v="462"/>
    <n v="51.72"/>
    <n v="52.06"/>
    <n v="50.77"/>
    <n v="51.23"/>
    <n v="5449"/>
  </r>
  <r>
    <x v="31"/>
    <x v="463"/>
    <n v="61.41"/>
    <n v="62.15"/>
    <n v="60.72"/>
    <n v="61.71"/>
    <n v="17565"/>
  </r>
  <r>
    <x v="31"/>
    <x v="464"/>
    <n v="23.21"/>
    <n v="23.9"/>
    <n v="23.13"/>
    <n v="23.86"/>
    <n v="27954"/>
  </r>
  <r>
    <x v="31"/>
    <x v="465"/>
    <n v="37.47"/>
    <n v="38.01"/>
    <n v="37.25"/>
    <n v="37.909999999999997"/>
    <n v="13718"/>
  </r>
  <r>
    <x v="31"/>
    <x v="466"/>
    <n v="29.77"/>
    <n v="29.81"/>
    <n v="29.22"/>
    <n v="29.38"/>
    <n v="241499"/>
  </r>
  <r>
    <x v="31"/>
    <x v="467"/>
    <n v="38.229999999999997"/>
    <n v="39.299999999999997"/>
    <n v="38.18"/>
    <n v="39.119999999999997"/>
    <n v="85786"/>
  </r>
  <r>
    <x v="31"/>
    <x v="468"/>
    <n v="56.21"/>
    <n v="56.65"/>
    <n v="55.85"/>
    <n v="56.61"/>
    <n v="6505"/>
  </r>
  <r>
    <x v="31"/>
    <x v="469"/>
    <n v="36.75"/>
    <n v="36.89"/>
    <n v="36.090000000000003"/>
    <n v="36.22"/>
    <n v="31694"/>
  </r>
  <r>
    <x v="31"/>
    <x v="470"/>
    <n v="44.36"/>
    <n v="44.56"/>
    <n v="44.15"/>
    <n v="44.56"/>
    <n v="2938"/>
  </r>
  <r>
    <x v="31"/>
    <x v="471"/>
    <n v="28.49"/>
    <n v="29.3"/>
    <n v="28.36"/>
    <n v="29.26"/>
    <n v="418240"/>
  </r>
  <r>
    <x v="31"/>
    <x v="472"/>
    <n v="30.93"/>
    <n v="31.15"/>
    <n v="30.62"/>
    <n v="31.05"/>
    <n v="15918"/>
  </r>
  <r>
    <x v="31"/>
    <x v="473"/>
    <n v="16.04"/>
    <n v="16.2"/>
    <n v="15.8"/>
    <n v="15.96"/>
    <n v="25639"/>
  </r>
  <r>
    <x v="31"/>
    <x v="474"/>
    <n v="67.45"/>
    <n v="68.38"/>
    <n v="66.69"/>
    <n v="68.14"/>
    <n v="9449"/>
  </r>
  <r>
    <x v="31"/>
    <x v="475"/>
    <n v="10.199999999999999"/>
    <n v="10.23"/>
    <n v="10.050000000000001"/>
    <n v="10.18"/>
    <n v="39194"/>
  </r>
  <r>
    <x v="31"/>
    <x v="476"/>
    <n v="46.58"/>
    <n v="48.15"/>
    <n v="46.28"/>
    <n v="47.66"/>
    <n v="48352"/>
  </r>
  <r>
    <x v="31"/>
    <x v="477"/>
    <n v="28.63"/>
    <n v="28.89"/>
    <n v="28.28"/>
    <n v="28.39"/>
    <n v="30421"/>
  </r>
  <r>
    <x v="31"/>
    <x v="478"/>
    <n v="18.36"/>
    <n v="18.46"/>
    <n v="18.14"/>
    <n v="18.46"/>
    <n v="49199"/>
  </r>
  <r>
    <x v="31"/>
    <x v="479"/>
    <n v="49.53"/>
    <n v="49.7"/>
    <n v="49.32"/>
    <n v="49.49"/>
    <n v="116229"/>
  </r>
  <r>
    <x v="31"/>
    <x v="480"/>
    <n v="36.36"/>
    <n v="36.72"/>
    <n v="36.04"/>
    <n v="36.72"/>
    <n v="5958"/>
  </r>
  <r>
    <x v="31"/>
    <x v="481"/>
    <n v="460.92"/>
    <n v="463.98"/>
    <n v="457.16"/>
    <n v="460.8"/>
    <n v="183"/>
  </r>
  <r>
    <x v="31"/>
    <x v="482"/>
    <n v="18.64"/>
    <n v="18.82"/>
    <n v="18.47"/>
    <n v="18.66"/>
    <n v="44028"/>
  </r>
  <r>
    <x v="31"/>
    <x v="483"/>
    <n v="35.54"/>
    <n v="35.75"/>
    <n v="34.65"/>
    <n v="34.880000000000003"/>
    <n v="20476"/>
  </r>
  <r>
    <x v="31"/>
    <x v="484"/>
    <n v="48.6"/>
    <n v="48.99"/>
    <n v="48.57"/>
    <n v="48.87"/>
    <n v="113690"/>
  </r>
  <r>
    <x v="31"/>
    <x v="485"/>
    <n v="17.260000000000002"/>
    <n v="17.95"/>
    <n v="17.100000000000001"/>
    <n v="17.47"/>
    <n v="74634"/>
  </r>
  <r>
    <x v="31"/>
    <x v="486"/>
    <n v="67.709999999999994"/>
    <n v="69.44"/>
    <n v="66.45"/>
    <n v="67.349999999999994"/>
    <n v="37077"/>
  </r>
  <r>
    <x v="31"/>
    <x v="487"/>
    <n v="42.84"/>
    <n v="43.29"/>
    <n v="41.92"/>
    <n v="42.59"/>
    <n v="96929"/>
  </r>
  <r>
    <x v="31"/>
    <x v="488"/>
    <n v="19.22"/>
    <n v="19.440000000000001"/>
    <n v="19.14"/>
    <n v="19.399999999999999"/>
    <n v="26892"/>
  </r>
  <r>
    <x v="31"/>
    <x v="489"/>
    <n v="17.600000000000001"/>
    <n v="17.829999999999998"/>
    <n v="17.22"/>
    <n v="17.5"/>
    <n v="56905"/>
  </r>
  <r>
    <x v="31"/>
    <x v="490"/>
    <n v="23.05"/>
    <n v="23.130099999999999"/>
    <n v="22.61"/>
    <n v="22.76"/>
    <n v="45911"/>
  </r>
  <r>
    <x v="31"/>
    <x v="491"/>
    <n v="68.48"/>
    <n v="68.930000000000007"/>
    <n v="67.959999999999994"/>
    <n v="68.67"/>
    <n v="153049"/>
  </r>
  <r>
    <x v="31"/>
    <x v="492"/>
    <n v="34.5"/>
    <n v="34.89"/>
    <n v="34.46"/>
    <n v="34.869999999999997"/>
    <n v="5968"/>
  </r>
  <r>
    <x v="31"/>
    <x v="493"/>
    <n v="7.29"/>
    <n v="7.33"/>
    <n v="7.19"/>
    <n v="7.25"/>
    <n v="343996"/>
  </r>
  <r>
    <x v="31"/>
    <x v="494"/>
    <n v="40.97"/>
    <n v="41.51"/>
    <n v="40.090000000000003"/>
    <n v="40.82"/>
    <n v="53678"/>
  </r>
  <r>
    <x v="31"/>
    <x v="495"/>
    <n v="17.239999999999998"/>
    <n v="17.489999999999998"/>
    <n v="17.149999999999999"/>
    <n v="17.489999999999998"/>
    <n v="124638"/>
  </r>
  <r>
    <x v="31"/>
    <x v="496"/>
    <n v="34.79"/>
    <n v="35.11"/>
    <n v="33.86"/>
    <n v="34.369999999999997"/>
    <n v="156401"/>
  </r>
  <r>
    <x v="31"/>
    <x v="497"/>
    <n v="17.25"/>
    <n v="17.579999999999998"/>
    <n v="16.98"/>
    <n v="17.34"/>
    <n v="31871"/>
  </r>
  <r>
    <x v="31"/>
    <x v="498"/>
    <n v="51.24"/>
    <n v="51.71"/>
    <n v="51.2"/>
    <n v="51.6"/>
    <n v="22857"/>
  </r>
  <r>
    <x v="32"/>
    <x v="0"/>
    <n v="27.5"/>
    <n v="27.75"/>
    <n v="27.31"/>
    <n v="27.4"/>
    <n v="33654"/>
  </r>
  <r>
    <x v="32"/>
    <x v="1"/>
    <n v="15.01"/>
    <n v="15.11"/>
    <n v="14.29"/>
    <n v="14.35"/>
    <n v="1208024"/>
  </r>
  <r>
    <x v="32"/>
    <x v="2"/>
    <n v="190.8"/>
    <n v="191.45"/>
    <n v="188.89"/>
    <n v="189.27"/>
    <n v="156503"/>
  </r>
  <r>
    <x v="32"/>
    <x v="3"/>
    <n v="22.55"/>
    <n v="22.64"/>
    <n v="22.38"/>
    <n v="22.4"/>
    <n v="23914"/>
  </r>
  <r>
    <x v="32"/>
    <x v="4"/>
    <n v="50.33"/>
    <n v="50.75"/>
    <n v="49.86"/>
    <n v="50.11"/>
    <n v="59079"/>
  </r>
  <r>
    <x v="32"/>
    <x v="5"/>
    <n v="51.98"/>
    <n v="52.9"/>
    <n v="51.24"/>
    <n v="52.81"/>
    <n v="37463"/>
  </r>
  <r>
    <x v="32"/>
    <x v="6"/>
    <n v="33.72"/>
    <n v="34.6"/>
    <n v="33.700000000000003"/>
    <n v="34.33"/>
    <n v="86293"/>
  </r>
  <r>
    <x v="32"/>
    <x v="7"/>
    <n v="26.86"/>
    <n v="26.93"/>
    <n v="26.2"/>
    <n v="26.37"/>
    <n v="45596"/>
  </r>
  <r>
    <x v="32"/>
    <x v="8"/>
    <n v="29.63"/>
    <n v="29.82"/>
    <n v="29.31"/>
    <n v="29.72"/>
    <n v="41554"/>
  </r>
  <r>
    <x v="32"/>
    <x v="9"/>
    <n v="39.51"/>
    <n v="39.945"/>
    <n v="39.33"/>
    <n v="39.72"/>
    <n v="31565"/>
  </r>
  <r>
    <x v="32"/>
    <x v="10"/>
    <n v="23.9"/>
    <n v="24"/>
    <n v="23.61"/>
    <n v="23.92"/>
    <n v="38135"/>
  </r>
  <r>
    <x v="32"/>
    <x v="11"/>
    <n v="25.27"/>
    <n v="25.35"/>
    <n v="25.16"/>
    <n v="25.25"/>
    <n v="11555"/>
  </r>
  <r>
    <x v="32"/>
    <x v="12"/>
    <n v="30.85"/>
    <n v="31.07"/>
    <n v="30.49"/>
    <n v="30.55"/>
    <n v="37743"/>
  </r>
  <r>
    <x v="32"/>
    <x v="13"/>
    <n v="14.89"/>
    <n v="15"/>
    <n v="14.73"/>
    <n v="14.83"/>
    <n v="67995"/>
  </r>
  <r>
    <x v="32"/>
    <x v="14"/>
    <n v="26.1"/>
    <n v="26.38"/>
    <n v="25.53"/>
    <n v="25.86"/>
    <n v="124727"/>
  </r>
  <r>
    <x v="32"/>
    <x v="15"/>
    <n v="43.48"/>
    <n v="44.49"/>
    <n v="43.45"/>
    <n v="43.7"/>
    <n v="37320"/>
  </r>
  <r>
    <x v="32"/>
    <x v="16"/>
    <n v="56.45"/>
    <n v="56.98"/>
    <n v="56.07"/>
    <n v="56.31"/>
    <n v="9999"/>
  </r>
  <r>
    <x v="32"/>
    <x v="17"/>
    <n v="46.56"/>
    <n v="47.42"/>
    <n v="43.4"/>
    <n v="43.75"/>
    <n v="373933"/>
  </r>
  <r>
    <x v="32"/>
    <x v="18"/>
    <n v="14.72"/>
    <n v="15.32"/>
    <n v="14.71"/>
    <n v="15.15"/>
    <n v="29027"/>
  </r>
  <r>
    <x v="32"/>
    <x v="19"/>
    <n v="33.35"/>
    <n v="33.369999999999997"/>
    <n v="32.67"/>
    <n v="32.770000000000003"/>
    <n v="13514"/>
  </r>
  <r>
    <x v="32"/>
    <x v="20"/>
    <n v="20.23"/>
    <n v="20.79"/>
    <n v="20.164999999999999"/>
    <n v="20.239999999999998"/>
    <n v="73190"/>
  </r>
  <r>
    <x v="32"/>
    <x v="21"/>
    <n v="19.64"/>
    <n v="19.75"/>
    <n v="19.18"/>
    <n v="19.440000000000001"/>
    <n v="65943"/>
  </r>
  <r>
    <x v="32"/>
    <x v="22"/>
    <n v="31.59"/>
    <n v="31.83"/>
    <n v="31.34"/>
    <n v="31.48"/>
    <n v="36586"/>
  </r>
  <r>
    <x v="32"/>
    <x v="23"/>
    <n v="20.36"/>
    <n v="20.41"/>
    <n v="19.989999999999998"/>
    <n v="20.149999999999999"/>
    <n v="85432"/>
  </r>
  <r>
    <x v="32"/>
    <x v="24"/>
    <n v="13.04"/>
    <n v="13.15"/>
    <n v="12.82"/>
    <n v="13.08"/>
    <n v="231783"/>
  </r>
  <r>
    <x v="32"/>
    <x v="25"/>
    <n v="5.58"/>
    <n v="5.67"/>
    <n v="5.46"/>
    <n v="5.51"/>
    <n v="202992"/>
  </r>
  <r>
    <x v="32"/>
    <x v="26"/>
    <n v="58.98"/>
    <n v="59.44"/>
    <n v="58.71"/>
    <n v="58.89"/>
    <n v="53646"/>
  </r>
  <r>
    <x v="32"/>
    <x v="27"/>
    <n v="37"/>
    <n v="37.15"/>
    <n v="36.61"/>
    <n v="36.92"/>
    <n v="30772"/>
  </r>
  <r>
    <x v="32"/>
    <x v="28"/>
    <n v="37.049999999999997"/>
    <n v="37.270000000000003"/>
    <n v="36.4"/>
    <n v="36.61"/>
    <n v="36284"/>
  </r>
  <r>
    <x v="32"/>
    <x v="29"/>
    <n v="94.87"/>
    <n v="96.72"/>
    <n v="94.23"/>
    <n v="95.22"/>
    <n v="96794"/>
  </r>
  <r>
    <x v="32"/>
    <x v="30"/>
    <n v="18.14"/>
    <n v="18.59"/>
    <n v="18"/>
    <n v="18.09"/>
    <n v="31109"/>
  </r>
  <r>
    <x v="32"/>
    <x v="31"/>
    <n v="33.64"/>
    <n v="35.200000000000003"/>
    <n v="33.64"/>
    <n v="34.46"/>
    <n v="105444"/>
  </r>
  <r>
    <x v="32"/>
    <x v="32"/>
    <n v="40.950000000000003"/>
    <n v="41.27"/>
    <n v="40.8825"/>
    <n v="41.05"/>
    <n v="14349"/>
  </r>
  <r>
    <x v="32"/>
    <x v="33"/>
    <n v="97.53"/>
    <n v="100.84"/>
    <n v="97.03"/>
    <n v="100.52"/>
    <n v="51550"/>
  </r>
  <r>
    <x v="32"/>
    <x v="34"/>
    <n v="65.849999999999994"/>
    <n v="68.13"/>
    <n v="65.47"/>
    <n v="67.87"/>
    <n v="69516"/>
  </r>
  <r>
    <x v="32"/>
    <x v="35"/>
    <n v="79.260000000000005"/>
    <n v="79.86"/>
    <n v="78.83"/>
    <n v="79.2"/>
    <n v="17653"/>
  </r>
  <r>
    <x v="32"/>
    <x v="36"/>
    <n v="37.869999999999997"/>
    <n v="38.07"/>
    <n v="37.61"/>
    <n v="37.880000000000003"/>
    <n v="13952"/>
  </r>
  <r>
    <x v="32"/>
    <x v="37"/>
    <n v="73.8"/>
    <n v="74.930000000000007"/>
    <n v="73.14"/>
    <n v="74.23"/>
    <n v="22099"/>
  </r>
  <r>
    <x v="32"/>
    <x v="38"/>
    <n v="35.99"/>
    <n v="36.619999999999997"/>
    <n v="35.299999999999997"/>
    <n v="36.049999999999997"/>
    <n v="17298"/>
  </r>
  <r>
    <x v="32"/>
    <x v="39"/>
    <n v="71.680000000000007"/>
    <n v="73.84"/>
    <n v="71.680000000000007"/>
    <n v="73.27"/>
    <n v="14212"/>
  </r>
  <r>
    <x v="32"/>
    <x v="40"/>
    <n v="33.979999999999997"/>
    <n v="34.479999999999997"/>
    <n v="33.69"/>
    <n v="34.049999999999997"/>
    <n v="46223"/>
  </r>
  <r>
    <x v="32"/>
    <x v="41"/>
    <n v="35.270000000000003"/>
    <n v="35.85"/>
    <n v="35.25"/>
    <n v="35.75"/>
    <n v="13110"/>
  </r>
  <r>
    <x v="32"/>
    <x v="42"/>
    <n v="34.21"/>
    <n v="35.07"/>
    <n v="34.06"/>
    <n v="34.979999999999997"/>
    <n v="119920"/>
  </r>
  <r>
    <x v="32"/>
    <x v="43"/>
    <n v="26.11"/>
    <n v="26.13"/>
    <n v="25.81"/>
    <n v="25.86"/>
    <n v="16599"/>
  </r>
  <r>
    <x v="32"/>
    <x v="44"/>
    <n v="147.5"/>
    <n v="148.78"/>
    <n v="146.86000000000001"/>
    <n v="147.12"/>
    <n v="6061"/>
  </r>
  <r>
    <x v="32"/>
    <x v="45"/>
    <n v="52.3"/>
    <n v="52.6"/>
    <n v="51.86"/>
    <n v="52.3"/>
    <n v="31905"/>
  </r>
  <r>
    <x v="32"/>
    <x v="46"/>
    <n v="17.57"/>
    <n v="17.594999999999999"/>
    <n v="17.23"/>
    <n v="17.329999999999998"/>
    <n v="1375673"/>
  </r>
  <r>
    <x v="32"/>
    <x v="47"/>
    <n v="57.84"/>
    <n v="57.96"/>
    <n v="57.4"/>
    <n v="57.55"/>
    <n v="33110"/>
  </r>
  <r>
    <x v="32"/>
    <x v="48"/>
    <n v="37.75"/>
    <n v="38.22"/>
    <n v="37.340000000000003"/>
    <n v="37.4"/>
    <n v="38180"/>
  </r>
  <r>
    <x v="32"/>
    <x v="49"/>
    <n v="26.7"/>
    <n v="26.95"/>
    <n v="26.49"/>
    <n v="26.71"/>
    <n v="70946"/>
  </r>
  <r>
    <x v="32"/>
    <x v="50"/>
    <n v="38.26"/>
    <n v="38.880000000000003"/>
    <n v="38.25"/>
    <n v="38.590000000000003"/>
    <n v="43356"/>
  </r>
  <r>
    <x v="32"/>
    <x v="51"/>
    <n v="77.17"/>
    <n v="78.47"/>
    <n v="77.17"/>
    <n v="78.08"/>
    <n v="6465"/>
  </r>
  <r>
    <x v="32"/>
    <x v="52"/>
    <n v="45.1"/>
    <n v="47.37"/>
    <n v="45.06"/>
    <n v="47.31"/>
    <n v="27097"/>
  </r>
  <r>
    <x v="32"/>
    <x v="53"/>
    <n v="67.91"/>
    <n v="69.41"/>
    <n v="67.819999999999993"/>
    <n v="68.459999999999994"/>
    <n v="13857"/>
  </r>
  <r>
    <x v="32"/>
    <x v="54"/>
    <n v="103.72"/>
    <n v="104.73"/>
    <n v="103.44"/>
    <n v="103.57"/>
    <n v="12744"/>
  </r>
  <r>
    <x v="32"/>
    <x v="55"/>
    <n v="48.83"/>
    <n v="48.93"/>
    <n v="48.23"/>
    <n v="48.75"/>
    <n v="3472"/>
  </r>
  <r>
    <x v="32"/>
    <x v="56"/>
    <n v="43.94"/>
    <n v="45.23"/>
    <n v="43.14"/>
    <n v="44.98"/>
    <n v="68384"/>
  </r>
  <r>
    <x v="32"/>
    <x v="57"/>
    <n v="26.63"/>
    <n v="26.72"/>
    <n v="26.295000000000002"/>
    <n v="26.63"/>
    <n v="19572"/>
  </r>
  <r>
    <x v="32"/>
    <x v="58"/>
    <n v="49.51"/>
    <n v="49.59"/>
    <n v="48.47"/>
    <n v="48.6"/>
    <n v="18722"/>
  </r>
  <r>
    <x v="32"/>
    <x v="59"/>
    <n v="19.940000000000001"/>
    <n v="20.43"/>
    <n v="19.579999999999998"/>
    <n v="20.37"/>
    <n v="87824"/>
  </r>
  <r>
    <x v="32"/>
    <x v="60"/>
    <n v="28.64"/>
    <n v="28.9"/>
    <n v="28.15"/>
    <n v="28.47"/>
    <n v="128954"/>
  </r>
  <r>
    <x v="32"/>
    <x v="61"/>
    <n v="50.99"/>
    <n v="51.34"/>
    <n v="50.73"/>
    <n v="51.15"/>
    <n v="6956"/>
  </r>
  <r>
    <x v="32"/>
    <x v="62"/>
    <n v="37.200000000000003"/>
    <n v="37.549999999999997"/>
    <n v="37.200000000000003"/>
    <n v="37.299999999999997"/>
    <n v="17922"/>
  </r>
  <r>
    <x v="32"/>
    <x v="63"/>
    <n v="25.98"/>
    <n v="26.11"/>
    <n v="25.73"/>
    <n v="25.93"/>
    <n v="6640"/>
  </r>
  <r>
    <x v="32"/>
    <x v="64"/>
    <n v="22.48"/>
    <n v="22.58"/>
    <n v="22.3"/>
    <n v="22.34"/>
    <n v="68759"/>
  </r>
  <r>
    <x v="32"/>
    <x v="65"/>
    <n v="80.680000000000007"/>
    <n v="81.929900000000004"/>
    <n v="80.38"/>
    <n v="81.36"/>
    <n v="23415"/>
  </r>
  <r>
    <x v="32"/>
    <x v="66"/>
    <n v="29.46"/>
    <n v="29.55"/>
    <n v="28.4"/>
    <n v="28.54"/>
    <n v="207941"/>
  </r>
  <r>
    <x v="32"/>
    <x v="67"/>
    <n v="10.18"/>
    <n v="10.36"/>
    <n v="10.14"/>
    <n v="10.25"/>
    <n v="157114"/>
  </r>
  <r>
    <x v="32"/>
    <x v="68"/>
    <n v="40.020000000000003"/>
    <n v="40.729999999999997"/>
    <n v="39.450000000000003"/>
    <n v="40.090000000000003"/>
    <n v="64906"/>
  </r>
  <r>
    <x v="32"/>
    <x v="69"/>
    <n v="63.4"/>
    <n v="65.19"/>
    <n v="63.4"/>
    <n v="64.58"/>
    <n v="15821"/>
  </r>
  <r>
    <x v="32"/>
    <x v="70"/>
    <n v="4.71"/>
    <n v="4.72"/>
    <n v="4.63"/>
    <n v="4.6500000000000004"/>
    <n v="3446186"/>
  </r>
  <r>
    <x v="32"/>
    <x v="71"/>
    <n v="22.29"/>
    <n v="22.47"/>
    <n v="22.02"/>
    <n v="22.39"/>
    <n v="31990"/>
  </r>
  <r>
    <x v="32"/>
    <x v="72"/>
    <n v="21.32"/>
    <n v="21.32"/>
    <n v="21.16"/>
    <n v="21.22"/>
    <n v="35069"/>
  </r>
  <r>
    <x v="32"/>
    <x v="73"/>
    <n v="26.95"/>
    <n v="27.23"/>
    <n v="26.77"/>
    <n v="27.23"/>
    <n v="43560"/>
  </r>
  <r>
    <x v="32"/>
    <x v="74"/>
    <n v="38.909999999999997"/>
    <n v="39.630000000000003"/>
    <n v="38.44"/>
    <n v="39.35"/>
    <n v="34469"/>
  </r>
  <r>
    <x v="32"/>
    <x v="75"/>
    <n v="52.53"/>
    <n v="53.26"/>
    <n v="51.76"/>
    <n v="53.09"/>
    <n v="111994"/>
  </r>
  <r>
    <x v="32"/>
    <x v="76"/>
    <n v="51.04"/>
    <n v="51.27"/>
    <n v="50.69"/>
    <n v="50.76"/>
    <n v="18848"/>
  </r>
  <r>
    <x v="32"/>
    <x v="77"/>
    <n v="38.659999999999997"/>
    <n v="39.270000000000003"/>
    <n v="38.28"/>
    <n v="39.21"/>
    <n v="23738"/>
  </r>
  <r>
    <x v="32"/>
    <x v="78"/>
    <n v="11.17"/>
    <n v="11.98"/>
    <n v="11.14"/>
    <n v="11.93"/>
    <n v="33656"/>
  </r>
  <r>
    <x v="32"/>
    <x v="79"/>
    <n v="12.37"/>
    <n v="12.7"/>
    <n v="12.18"/>
    <n v="12.57"/>
    <n v="98873"/>
  </r>
  <r>
    <x v="32"/>
    <x v="80"/>
    <n v="20.98"/>
    <n v="21.06"/>
    <n v="20.72"/>
    <n v="20.85"/>
    <n v="28250"/>
  </r>
  <r>
    <x v="32"/>
    <x v="81"/>
    <n v="33.17"/>
    <n v="33.76"/>
    <n v="32.92"/>
    <n v="33.26"/>
    <n v="55344"/>
  </r>
  <r>
    <x v="32"/>
    <x v="82"/>
    <n v="32.93"/>
    <n v="32.99"/>
    <n v="32.450000000000003"/>
    <n v="32.619999999999997"/>
    <n v="7776"/>
  </r>
  <r>
    <x v="32"/>
    <x v="83"/>
    <n v="54.37"/>
    <n v="55.16"/>
    <n v="54.25"/>
    <n v="54.54"/>
    <n v="37864"/>
  </r>
  <r>
    <x v="32"/>
    <x v="84"/>
    <n v="54.56"/>
    <n v="54.75"/>
    <n v="53.4"/>
    <n v="53.69"/>
    <n v="32174"/>
  </r>
  <r>
    <x v="32"/>
    <x v="85"/>
    <n v="87.9"/>
    <n v="89.56"/>
    <n v="87.62"/>
    <n v="89.56"/>
    <n v="5788"/>
  </r>
  <r>
    <x v="32"/>
    <x v="86"/>
    <n v="27.97"/>
    <n v="28.36"/>
    <n v="27.48"/>
    <n v="28.28"/>
    <n v="245382"/>
  </r>
  <r>
    <x v="32"/>
    <x v="87"/>
    <n v="57.82"/>
    <n v="58.25"/>
    <n v="57.45"/>
    <n v="57.78"/>
    <n v="11714"/>
  </r>
  <r>
    <x v="32"/>
    <x v="88"/>
    <n v="28.76"/>
    <n v="29"/>
    <n v="28.1"/>
    <n v="28.33"/>
    <n v="68232"/>
  </r>
  <r>
    <x v="32"/>
    <x v="89"/>
    <n v="13.23"/>
    <n v="13.66"/>
    <n v="12.69"/>
    <n v="12.77"/>
    <n v="137536"/>
  </r>
  <r>
    <x v="32"/>
    <x v="90"/>
    <n v="26.07"/>
    <n v="26.09"/>
    <n v="25.77"/>
    <n v="25.82"/>
    <n v="11482"/>
  </r>
  <r>
    <x v="32"/>
    <x v="91"/>
    <n v="78.13"/>
    <n v="79.03"/>
    <n v="77.819999999999993"/>
    <n v="78.709999999999994"/>
    <n v="24799"/>
  </r>
  <r>
    <x v="32"/>
    <x v="92"/>
    <n v="58.55"/>
    <n v="59.12"/>
    <n v="58.54"/>
    <n v="58.87"/>
    <n v="30223"/>
  </r>
  <r>
    <x v="32"/>
    <x v="93"/>
    <n v="29.87"/>
    <n v="30"/>
    <n v="29.4"/>
    <n v="29.86"/>
    <n v="22260"/>
  </r>
  <r>
    <x v="32"/>
    <x v="94"/>
    <n v="15.59"/>
    <n v="15.81"/>
    <n v="15.51"/>
    <n v="15.65"/>
    <n v="226089"/>
  </r>
  <r>
    <x v="32"/>
    <x v="95"/>
    <n v="292.75"/>
    <n v="296.10000000000002"/>
    <n v="286.64"/>
    <n v="287.31"/>
    <n v="10833"/>
  </r>
  <r>
    <x v="32"/>
    <x v="96"/>
    <n v="45.87"/>
    <n v="47.600099999999998"/>
    <n v="45.73"/>
    <n v="47.14"/>
    <n v="34203"/>
  </r>
  <r>
    <x v="32"/>
    <x v="97"/>
    <n v="13.36"/>
    <n v="13.38"/>
    <n v="13.24"/>
    <n v="13.25"/>
    <n v="51658"/>
  </r>
  <r>
    <x v="32"/>
    <x v="98"/>
    <n v="12.36"/>
    <n v="12.59"/>
    <n v="12.35"/>
    <n v="12.53"/>
    <n v="37009"/>
  </r>
  <r>
    <x v="32"/>
    <x v="99"/>
    <n v="48"/>
    <n v="49.96"/>
    <n v="48"/>
    <n v="49.51"/>
    <n v="34139"/>
  </r>
  <r>
    <x v="32"/>
    <x v="100"/>
    <n v="37.340000000000003"/>
    <n v="37.78"/>
    <n v="36.96"/>
    <n v="37.47"/>
    <n v="69719"/>
  </r>
  <r>
    <x v="32"/>
    <x v="101"/>
    <n v="36.049999999999997"/>
    <n v="37.29"/>
    <n v="36.020000000000003"/>
    <n v="37.17"/>
    <n v="12098"/>
  </r>
  <r>
    <x v="32"/>
    <x v="102"/>
    <n v="33.6"/>
    <n v="34.119999999999997"/>
    <n v="33.229999999999997"/>
    <n v="34.049999999999997"/>
    <n v="46739"/>
  </r>
  <r>
    <x v="32"/>
    <x v="103"/>
    <n v="50.3"/>
    <n v="50.68"/>
    <n v="49.78"/>
    <n v="50.5"/>
    <n v="11762"/>
  </r>
  <r>
    <x v="32"/>
    <x v="104"/>
    <n v="49.95"/>
    <n v="51.99"/>
    <n v="49.7"/>
    <n v="51.41"/>
    <n v="287938"/>
  </r>
  <r>
    <x v="32"/>
    <x v="105"/>
    <n v="59.15"/>
    <n v="59.38"/>
    <n v="58.39"/>
    <n v="58.63"/>
    <n v="50327"/>
  </r>
  <r>
    <x v="32"/>
    <x v="106"/>
    <n v="32.340000000000003"/>
    <n v="32.479999999999997"/>
    <n v="32.204999999999998"/>
    <n v="32.39"/>
    <n v="21734"/>
  </r>
  <r>
    <x v="32"/>
    <x v="107"/>
    <n v="7.36"/>
    <n v="7.41"/>
    <n v="7.2"/>
    <n v="7.21"/>
    <n v="28616"/>
  </r>
  <r>
    <x v="32"/>
    <x v="108"/>
    <n v="58.93"/>
    <n v="61.08"/>
    <n v="58.93"/>
    <n v="60.36"/>
    <n v="23608"/>
  </r>
  <r>
    <x v="32"/>
    <x v="109"/>
    <n v="51.82"/>
    <n v="52.89"/>
    <n v="51.08"/>
    <n v="52.46"/>
    <n v="7641"/>
  </r>
  <r>
    <x v="32"/>
    <x v="110"/>
    <n v="23.84"/>
    <n v="23.92"/>
    <n v="23.55"/>
    <n v="23.67"/>
    <n v="459068"/>
  </r>
  <r>
    <x v="32"/>
    <x v="111"/>
    <n v="43.49"/>
    <n v="44.48"/>
    <n v="43.35"/>
    <n v="44.13"/>
    <n v="54040"/>
  </r>
  <r>
    <x v="32"/>
    <x v="112"/>
    <n v="29.16"/>
    <n v="29.71"/>
    <n v="29.13"/>
    <n v="29.38"/>
    <n v="10603"/>
  </r>
  <r>
    <x v="32"/>
    <x v="113"/>
    <n v="33.15"/>
    <n v="33.26"/>
    <n v="32.71"/>
    <n v="32.86"/>
    <n v="22214"/>
  </r>
  <r>
    <x v="32"/>
    <x v="114"/>
    <n v="39.799999999999997"/>
    <n v="39.94"/>
    <n v="38.9"/>
    <n v="39"/>
    <n v="41228"/>
  </r>
  <r>
    <x v="32"/>
    <x v="115"/>
    <n v="39.89"/>
    <n v="41.33"/>
    <n v="39.89"/>
    <n v="41.24"/>
    <n v="41286"/>
  </r>
  <r>
    <x v="32"/>
    <x v="116"/>
    <n v="10.01"/>
    <n v="10.68"/>
    <n v="10.01"/>
    <n v="10.53"/>
    <n v="12726"/>
  </r>
  <r>
    <x v="32"/>
    <x v="117"/>
    <n v="19.649999999999999"/>
    <n v="19.760000000000002"/>
    <n v="18.66"/>
    <n v="18.88"/>
    <n v="34594"/>
  </r>
  <r>
    <x v="32"/>
    <x v="118"/>
    <n v="35.85"/>
    <n v="36.590000000000003"/>
    <n v="35.78"/>
    <n v="36.19"/>
    <n v="114276"/>
  </r>
  <r>
    <x v="32"/>
    <x v="119"/>
    <n v="70.89"/>
    <n v="71.819999999999993"/>
    <n v="70.7"/>
    <n v="71.45"/>
    <n v="101221"/>
  </r>
  <r>
    <x v="32"/>
    <x v="120"/>
    <n v="34.22"/>
    <n v="34.39"/>
    <n v="34.049999999999997"/>
    <n v="34.229999999999997"/>
    <n v="18883"/>
  </r>
  <r>
    <x v="32"/>
    <x v="121"/>
    <n v="32.22"/>
    <n v="32.81"/>
    <n v="32.020000000000003"/>
    <n v="32.6"/>
    <n v="58655"/>
  </r>
  <r>
    <x v="32"/>
    <x v="122"/>
    <n v="43.2"/>
    <n v="43.88"/>
    <n v="42.74"/>
    <n v="43.12"/>
    <n v="47661"/>
  </r>
  <r>
    <x v="32"/>
    <x v="123"/>
    <n v="15.56"/>
    <n v="15.94"/>
    <n v="15.37"/>
    <n v="15.82"/>
    <n v="254452"/>
  </r>
  <r>
    <x v="32"/>
    <x v="124"/>
    <n v="18.72"/>
    <n v="19.18"/>
    <n v="18.71"/>
    <n v="19.16"/>
    <n v="23017"/>
  </r>
  <r>
    <x v="32"/>
    <x v="125"/>
    <n v="16.87"/>
    <n v="17.355"/>
    <n v="16.71"/>
    <n v="17.079999999999998"/>
    <n v="102650"/>
  </r>
  <r>
    <x v="32"/>
    <x v="126"/>
    <n v="53.47"/>
    <n v="54.2"/>
    <n v="53.21"/>
    <n v="53.93"/>
    <n v="11902"/>
  </r>
  <r>
    <x v="32"/>
    <x v="127"/>
    <n v="10.86"/>
    <n v="11.7"/>
    <n v="10.86"/>
    <n v="11.54"/>
    <n v="121930"/>
  </r>
  <r>
    <x v="32"/>
    <x v="128"/>
    <n v="65.989999999999995"/>
    <n v="66.83"/>
    <n v="65.97"/>
    <n v="66.56"/>
    <n v="18755"/>
  </r>
  <r>
    <x v="32"/>
    <x v="129"/>
    <n v="28.27"/>
    <n v="28.99"/>
    <n v="28.25"/>
    <n v="28.67"/>
    <n v="103667"/>
  </r>
  <r>
    <x v="32"/>
    <x v="130"/>
    <n v="74.87"/>
    <n v="75.760000000000005"/>
    <n v="74.64"/>
    <n v="75.3"/>
    <n v="2452"/>
  </r>
  <r>
    <x v="32"/>
    <x v="131"/>
    <n v="14.42"/>
    <n v="15.22"/>
    <n v="14.4"/>
    <n v="15.17"/>
    <n v="50301"/>
  </r>
  <r>
    <x v="32"/>
    <x v="132"/>
    <n v="98.85"/>
    <n v="101.4"/>
    <n v="98"/>
    <n v="100.72"/>
    <n v="19869"/>
  </r>
  <r>
    <x v="32"/>
    <x v="133"/>
    <n v="38.270000000000003"/>
    <n v="38.92"/>
    <n v="38.1"/>
    <n v="38.65"/>
    <n v="20036"/>
  </r>
  <r>
    <x v="32"/>
    <x v="134"/>
    <n v="25.38"/>
    <n v="25.995000000000001"/>
    <n v="25.15"/>
    <n v="25.9"/>
    <n v="156378"/>
  </r>
  <r>
    <x v="32"/>
    <x v="135"/>
    <n v="29.4"/>
    <n v="29.774999999999999"/>
    <n v="28.5"/>
    <n v="29.64"/>
    <n v="21127"/>
  </r>
  <r>
    <x v="32"/>
    <x v="136"/>
    <n v="33.15"/>
    <n v="33.67"/>
    <n v="32.89"/>
    <n v="32.93"/>
    <n v="39016"/>
  </r>
  <r>
    <x v="32"/>
    <x v="137"/>
    <n v="34.93"/>
    <n v="35.04"/>
    <n v="34.69"/>
    <n v="34.880000000000003"/>
    <n v="6349"/>
  </r>
  <r>
    <x v="32"/>
    <x v="138"/>
    <n v="27.59"/>
    <n v="27.75"/>
    <n v="27.16"/>
    <n v="27.24"/>
    <n v="124667"/>
  </r>
  <r>
    <x v="32"/>
    <x v="139"/>
    <n v="15.74"/>
    <n v="15.74"/>
    <n v="15.55"/>
    <n v="15.59"/>
    <n v="50785"/>
  </r>
  <r>
    <x v="32"/>
    <x v="140"/>
    <n v="54.1"/>
    <n v="54.9"/>
    <n v="54.1"/>
    <n v="54.63"/>
    <n v="6527"/>
  </r>
  <r>
    <x v="32"/>
    <x v="141"/>
    <n v="57.01"/>
    <n v="57.2"/>
    <n v="56.29"/>
    <n v="56.43"/>
    <n v="5658"/>
  </r>
  <r>
    <x v="32"/>
    <x v="142"/>
    <n v="66.73"/>
    <n v="69.36"/>
    <n v="66.73"/>
    <n v="69.02"/>
    <n v="44847"/>
  </r>
  <r>
    <x v="32"/>
    <x v="143"/>
    <n v="2.4500000000000002"/>
    <n v="2.5099999999999998"/>
    <n v="2.4"/>
    <n v="2.5099999999999998"/>
    <n v="125463"/>
  </r>
  <r>
    <x v="32"/>
    <x v="144"/>
    <n v="24.55"/>
    <n v="25.14"/>
    <n v="24.55"/>
    <n v="24.81"/>
    <n v="253444"/>
  </r>
  <r>
    <x v="32"/>
    <x v="145"/>
    <n v="45.9"/>
    <n v="46.43"/>
    <n v="45.87"/>
    <n v="46.02"/>
    <n v="14312"/>
  </r>
  <r>
    <x v="32"/>
    <x v="146"/>
    <n v="41.1"/>
    <n v="41.19"/>
    <n v="40.72"/>
    <n v="40.909999999999997"/>
    <n v="16259"/>
  </r>
  <r>
    <x v="32"/>
    <x v="147"/>
    <n v="28.07"/>
    <n v="28.47"/>
    <n v="28.07"/>
    <n v="28.21"/>
    <n v="12171"/>
  </r>
  <r>
    <x v="32"/>
    <x v="148"/>
    <n v="32.979999999999997"/>
    <n v="33.270000000000003"/>
    <n v="32.75"/>
    <n v="33.049999999999997"/>
    <n v="21152"/>
  </r>
  <r>
    <x v="32"/>
    <x v="149"/>
    <n v="4.5999999999999996"/>
    <n v="4.67"/>
    <n v="4.4800000000000004"/>
    <n v="4.54"/>
    <n v="82184"/>
  </r>
  <r>
    <x v="32"/>
    <x v="150"/>
    <n v="38.82"/>
    <n v="39.92"/>
    <n v="38.75"/>
    <n v="39.53"/>
    <n v="20860"/>
  </r>
  <r>
    <x v="32"/>
    <x v="151"/>
    <n v="17.5"/>
    <n v="17.87"/>
    <n v="17.489999999999998"/>
    <n v="17.8"/>
    <n v="183070"/>
  </r>
  <r>
    <x v="32"/>
    <x v="152"/>
    <n v="53.04"/>
    <n v="53.92"/>
    <n v="52.67"/>
    <n v="53.03"/>
    <n v="8516"/>
  </r>
  <r>
    <x v="32"/>
    <x v="153"/>
    <n v="39.26"/>
    <n v="39.79"/>
    <n v="38.8904"/>
    <n v="39.020000000000003"/>
    <n v="62408"/>
  </r>
  <r>
    <x v="32"/>
    <x v="154"/>
    <n v="85.24"/>
    <n v="89.91"/>
    <n v="84.91"/>
    <n v="89.69"/>
    <n v="45542"/>
  </r>
  <r>
    <x v="32"/>
    <x v="155"/>
    <n v="10.23"/>
    <n v="10.61"/>
    <n v="10.18"/>
    <n v="10.56"/>
    <n v="75874"/>
  </r>
  <r>
    <x v="32"/>
    <x v="156"/>
    <n v="29.31"/>
    <n v="30"/>
    <n v="29.2"/>
    <n v="29.81"/>
    <n v="46279"/>
  </r>
  <r>
    <x v="32"/>
    <x v="157"/>
    <n v="42.77"/>
    <n v="43.7"/>
    <n v="42.44"/>
    <n v="43.39"/>
    <n v="12896"/>
  </r>
  <r>
    <x v="32"/>
    <x v="158"/>
    <n v="20.04"/>
    <n v="20.69"/>
    <n v="19.780100000000001"/>
    <n v="20.63"/>
    <n v="104600"/>
  </r>
  <r>
    <x v="32"/>
    <x v="159"/>
    <n v="78.72"/>
    <n v="79.08"/>
    <n v="78.08"/>
    <n v="78.2"/>
    <n v="16127"/>
  </r>
  <r>
    <x v="32"/>
    <x v="160"/>
    <n v="43.54"/>
    <n v="45.76"/>
    <n v="43.32"/>
    <n v="45.44"/>
    <n v="37334"/>
  </r>
  <r>
    <x v="32"/>
    <x v="161"/>
    <n v="1.71"/>
    <n v="1.72"/>
    <n v="1.68"/>
    <n v="1.71"/>
    <n v="526185"/>
  </r>
  <r>
    <x v="32"/>
    <x v="162"/>
    <n v="56.59"/>
    <n v="57.15"/>
    <n v="56.22"/>
    <n v="56.7"/>
    <n v="17105"/>
  </r>
  <r>
    <x v="32"/>
    <x v="163"/>
    <n v="78.98"/>
    <n v="79.37"/>
    <n v="78.59"/>
    <n v="78.86"/>
    <n v="13456"/>
  </r>
  <r>
    <x v="32"/>
    <x v="164"/>
    <n v="49.05"/>
    <n v="49.09"/>
    <n v="48.38"/>
    <n v="48.97"/>
    <n v="38267"/>
  </r>
  <r>
    <x v="32"/>
    <x v="165"/>
    <n v="33.130000000000003"/>
    <n v="33.64"/>
    <n v="32.86"/>
    <n v="33.340000000000003"/>
    <n v="29072"/>
  </r>
  <r>
    <x v="32"/>
    <x v="166"/>
    <n v="24.17"/>
    <n v="24.45"/>
    <n v="23.89"/>
    <n v="24.06"/>
    <n v="45696"/>
  </r>
  <r>
    <x v="32"/>
    <x v="167"/>
    <n v="7.19"/>
    <n v="7.27"/>
    <n v="7.11"/>
    <n v="7.18"/>
    <n v="783549"/>
  </r>
  <r>
    <x v="32"/>
    <x v="168"/>
    <n v="37.83"/>
    <n v="38.799999999999997"/>
    <n v="37.65"/>
    <n v="38.33"/>
    <n v="19205"/>
  </r>
  <r>
    <x v="32"/>
    <x v="169"/>
    <n v="73.95"/>
    <n v="75.67"/>
    <n v="73.150000000000006"/>
    <n v="74.98"/>
    <n v="197114"/>
  </r>
  <r>
    <x v="32"/>
    <x v="170"/>
    <n v="28.48"/>
    <n v="28.73"/>
    <n v="28.25"/>
    <n v="28.68"/>
    <n v="57742"/>
  </r>
  <r>
    <x v="32"/>
    <x v="171"/>
    <n v="76.739999999999995"/>
    <n v="78.900000000000006"/>
    <n v="76.209999999999994"/>
    <n v="78.17"/>
    <n v="69774"/>
  </r>
  <r>
    <x v="32"/>
    <x v="172"/>
    <n v="45.51"/>
    <n v="45.61"/>
    <n v="45.1"/>
    <n v="45.39"/>
    <n v="14826"/>
  </r>
  <r>
    <x v="32"/>
    <x v="173"/>
    <n v="12.89"/>
    <n v="12.98"/>
    <n v="12.68"/>
    <n v="12.78"/>
    <n v="30481"/>
  </r>
  <r>
    <x v="32"/>
    <x v="174"/>
    <n v="26.09"/>
    <n v="26.28"/>
    <n v="25.87"/>
    <n v="25.97"/>
    <n v="6501"/>
  </r>
  <r>
    <x v="32"/>
    <x v="175"/>
    <n v="24.36"/>
    <n v="24.48"/>
    <n v="24.12"/>
    <n v="24.3"/>
    <n v="28166"/>
  </r>
  <r>
    <x v="32"/>
    <x v="176"/>
    <n v="48.57"/>
    <n v="48.98"/>
    <n v="48.32"/>
    <n v="48.48"/>
    <n v="11100"/>
  </r>
  <r>
    <x v="32"/>
    <x v="177"/>
    <n v="10.07"/>
    <n v="10.27"/>
    <n v="10.029999999999999"/>
    <n v="10.130000000000001"/>
    <n v="217578"/>
  </r>
  <r>
    <x v="32"/>
    <x v="178"/>
    <n v="27.32"/>
    <n v="27.9"/>
    <n v="27.32"/>
    <n v="27.62"/>
    <n v="12812"/>
  </r>
  <r>
    <x v="32"/>
    <x v="179"/>
    <n v="50.11"/>
    <n v="50.3"/>
    <n v="48.45"/>
    <n v="48.71"/>
    <n v="55817"/>
  </r>
  <r>
    <x v="32"/>
    <x v="180"/>
    <n v="101.54"/>
    <n v="101.66"/>
    <n v="99.851500000000001"/>
    <n v="100.48"/>
    <n v="7978"/>
  </r>
  <r>
    <x v="32"/>
    <x v="181"/>
    <n v="42.17"/>
    <n v="43.11"/>
    <n v="41.69"/>
    <n v="42.75"/>
    <n v="8239"/>
  </r>
  <r>
    <x v="32"/>
    <x v="182"/>
    <n v="53.09"/>
    <n v="53.59"/>
    <n v="52.84"/>
    <n v="53"/>
    <n v="38006"/>
  </r>
  <r>
    <x v="32"/>
    <x v="183"/>
    <n v="29.72"/>
    <n v="29.99"/>
    <n v="29.53"/>
    <n v="29.66"/>
    <n v="16923"/>
  </r>
  <r>
    <x v="32"/>
    <x v="184"/>
    <n v="54.75"/>
    <n v="55.445"/>
    <n v="53.7"/>
    <n v="55.33"/>
    <n v="12671"/>
  </r>
  <r>
    <x v="32"/>
    <x v="185"/>
    <n v="7.46"/>
    <n v="7.5"/>
    <n v="7.37"/>
    <n v="7.49"/>
    <n v="25170"/>
  </r>
  <r>
    <x v="32"/>
    <x v="186"/>
    <n v="36.799999999999997"/>
    <n v="36.99"/>
    <n v="36.6"/>
    <n v="36.96"/>
    <n v="2849"/>
  </r>
  <r>
    <x v="32"/>
    <x v="187"/>
    <n v="13.13"/>
    <n v="13.64"/>
    <n v="13.1"/>
    <n v="13.59"/>
    <n v="73607"/>
  </r>
  <r>
    <x v="32"/>
    <x v="188"/>
    <n v="65.98"/>
    <n v="66.08"/>
    <n v="65"/>
    <n v="65.28"/>
    <n v="25456"/>
  </r>
  <r>
    <x v="32"/>
    <x v="189"/>
    <n v="16.46"/>
    <n v="16.55"/>
    <n v="16.2"/>
    <n v="16.22"/>
    <n v="773694"/>
  </r>
  <r>
    <x v="32"/>
    <x v="190"/>
    <n v="55.6"/>
    <n v="56.77"/>
    <n v="55.4"/>
    <n v="55.81"/>
    <n v="24263"/>
  </r>
  <r>
    <x v="32"/>
    <x v="191"/>
    <n v="45.5"/>
    <n v="45.54"/>
    <n v="45.03"/>
    <n v="45.22"/>
    <n v="53747"/>
  </r>
  <r>
    <x v="32"/>
    <x v="192"/>
    <n v="64.69"/>
    <n v="64.81"/>
    <n v="64.13"/>
    <n v="64.69"/>
    <n v="19418"/>
  </r>
  <r>
    <x v="32"/>
    <x v="193"/>
    <n v="15.6"/>
    <n v="15.8"/>
    <n v="15.43"/>
    <n v="15.48"/>
    <n v="111980"/>
  </r>
  <r>
    <x v="32"/>
    <x v="194"/>
    <n v="27.05"/>
    <n v="27.65"/>
    <n v="26.68"/>
    <n v="27.37"/>
    <n v="73159"/>
  </r>
  <r>
    <x v="32"/>
    <x v="195"/>
    <n v="12.39"/>
    <n v="12.39"/>
    <n v="11.97"/>
    <n v="12.02"/>
    <n v="120399"/>
  </r>
  <r>
    <x v="32"/>
    <x v="196"/>
    <n v="519.58000000000004"/>
    <n v="523.25"/>
    <n v="513.34"/>
    <n v="514.17999999999995"/>
    <n v="43065"/>
  </r>
  <r>
    <x v="32"/>
    <x v="197"/>
    <n v="37.549999999999997"/>
    <n v="38.06"/>
    <n v="37.4"/>
    <n v="37.96"/>
    <n v="5515"/>
  </r>
  <r>
    <x v="32"/>
    <x v="198"/>
    <n v="21.64"/>
    <n v="22.25"/>
    <n v="21.5"/>
    <n v="22.21"/>
    <n v="144027"/>
  </r>
  <r>
    <x v="32"/>
    <x v="199"/>
    <n v="53.74"/>
    <n v="53.96"/>
    <n v="52.86"/>
    <n v="53.31"/>
    <n v="26665"/>
  </r>
  <r>
    <x v="32"/>
    <x v="200"/>
    <n v="191.89"/>
    <n v="192.17"/>
    <n v="187.61"/>
    <n v="188.17"/>
    <n v="119780"/>
  </r>
  <r>
    <x v="32"/>
    <x v="201"/>
    <n v="16.55"/>
    <n v="17.350000000000001"/>
    <n v="16.55"/>
    <n v="17.079999999999998"/>
    <n v="69641"/>
  </r>
  <r>
    <x v="32"/>
    <x v="202"/>
    <n v="88.44"/>
    <n v="90"/>
    <n v="88.44"/>
    <n v="89.36"/>
    <n v="5955"/>
  </r>
  <r>
    <x v="32"/>
    <x v="203"/>
    <n v="28.32"/>
    <n v="28.89"/>
    <n v="28.03"/>
    <n v="28.8"/>
    <n v="182929"/>
  </r>
  <r>
    <x v="32"/>
    <x v="204"/>
    <n v="34.19"/>
    <n v="35.81"/>
    <n v="34.19"/>
    <n v="35.1"/>
    <n v="10413"/>
  </r>
  <r>
    <x v="32"/>
    <x v="205"/>
    <n v="27.7"/>
    <n v="28.2"/>
    <n v="27.66"/>
    <n v="28.01"/>
    <n v="15110"/>
  </r>
  <r>
    <x v="32"/>
    <x v="206"/>
    <n v="4.59"/>
    <n v="4.6100000000000003"/>
    <n v="4.4800000000000004"/>
    <n v="4.58"/>
    <n v="187691"/>
  </r>
  <r>
    <x v="32"/>
    <x v="207"/>
    <n v="13.21"/>
    <n v="13.25"/>
    <n v="13.05"/>
    <n v="13.1"/>
    <n v="67232"/>
  </r>
  <r>
    <x v="32"/>
    <x v="208"/>
    <n v="42.82"/>
    <n v="43.14"/>
    <n v="42.57"/>
    <n v="42.96"/>
    <n v="17384"/>
  </r>
  <r>
    <x v="32"/>
    <x v="209"/>
    <n v="28.11"/>
    <n v="28.78"/>
    <n v="28.1"/>
    <n v="28.65"/>
    <n v="38280"/>
  </r>
  <r>
    <x v="32"/>
    <x v="210"/>
    <n v="26.41"/>
    <n v="27.06"/>
    <n v="26.38"/>
    <n v="26.89"/>
    <n v="161282"/>
  </r>
  <r>
    <x v="32"/>
    <x v="211"/>
    <n v="55.33"/>
    <n v="56.89"/>
    <n v="54.94"/>
    <n v="56.46"/>
    <n v="62173"/>
  </r>
  <r>
    <x v="32"/>
    <x v="212"/>
    <n v="29.16"/>
    <n v="29.5"/>
    <n v="28.71"/>
    <n v="29.2"/>
    <n v="110813"/>
  </r>
  <r>
    <x v="32"/>
    <x v="213"/>
    <n v="39.630000000000003"/>
    <n v="39.79"/>
    <n v="39.380000000000003"/>
    <n v="39.729999999999997"/>
    <n v="17271"/>
  </r>
  <r>
    <x v="32"/>
    <x v="214"/>
    <n v="22.75"/>
    <n v="23.63"/>
    <n v="22.53"/>
    <n v="23.28"/>
    <n v="44661"/>
  </r>
  <r>
    <x v="32"/>
    <x v="215"/>
    <n v="36.68"/>
    <n v="37.045000000000002"/>
    <n v="36.409999999999997"/>
    <n v="36.840000000000003"/>
    <n v="44683"/>
  </r>
  <r>
    <x v="32"/>
    <x v="216"/>
    <n v="32.76"/>
    <n v="33.61"/>
    <n v="32.08"/>
    <n v="33.409999999999997"/>
    <n v="42294"/>
  </r>
  <r>
    <x v="32"/>
    <x v="217"/>
    <n v="46.89"/>
    <n v="47.16"/>
    <n v="46.35"/>
    <n v="46.46"/>
    <n v="150047"/>
  </r>
  <r>
    <x v="32"/>
    <x v="218"/>
    <n v="18.71"/>
    <n v="19.39"/>
    <n v="18.5"/>
    <n v="19.350000000000001"/>
    <n v="55337"/>
  </r>
  <r>
    <x v="32"/>
    <x v="219"/>
    <n v="35.44"/>
    <n v="35.479999999999997"/>
    <n v="35.22"/>
    <n v="35.39"/>
    <n v="4807"/>
  </r>
  <r>
    <x v="32"/>
    <x v="220"/>
    <n v="37.119999999999997"/>
    <n v="37.770000000000003"/>
    <n v="37.020000000000003"/>
    <n v="37.6"/>
    <n v="7676"/>
  </r>
  <r>
    <x v="32"/>
    <x v="221"/>
    <n v="44.36"/>
    <n v="44.56"/>
    <n v="44.145000000000003"/>
    <n v="44.31"/>
    <n v="6440"/>
  </r>
  <r>
    <x v="32"/>
    <x v="222"/>
    <n v="11.63"/>
    <n v="11.86"/>
    <n v="11.51"/>
    <n v="11.55"/>
    <n v="94112"/>
  </r>
  <r>
    <x v="32"/>
    <x v="223"/>
    <n v="39.5"/>
    <n v="39.72"/>
    <n v="39.1"/>
    <n v="39.67"/>
    <n v="15411"/>
  </r>
  <r>
    <x v="32"/>
    <x v="224"/>
    <n v="37.090000000000003"/>
    <n v="37.365000000000002"/>
    <n v="35.659999999999997"/>
    <n v="35.909999999999997"/>
    <n v="56969"/>
  </r>
  <r>
    <x v="32"/>
    <x v="225"/>
    <n v="122.52"/>
    <n v="122.98"/>
    <n v="121.85"/>
    <n v="122.29"/>
    <n v="65013"/>
  </r>
  <r>
    <x v="32"/>
    <x v="226"/>
    <n v="94.91"/>
    <n v="94.91"/>
    <n v="93.17"/>
    <n v="93.37"/>
    <n v="14832"/>
  </r>
  <r>
    <x v="32"/>
    <x v="227"/>
    <n v="38.24"/>
    <n v="38.659999999999997"/>
    <n v="38.020000000000003"/>
    <n v="38.6"/>
    <n v="3571"/>
  </r>
  <r>
    <x v="32"/>
    <x v="228"/>
    <n v="20.9"/>
    <n v="21.664999999999999"/>
    <n v="20.73"/>
    <n v="21.27"/>
    <n v="40172"/>
  </r>
  <r>
    <x v="32"/>
    <x v="229"/>
    <n v="19.760000000000002"/>
    <n v="19.98"/>
    <n v="19.5"/>
    <n v="19.88"/>
    <n v="741993"/>
  </r>
  <r>
    <x v="32"/>
    <x v="230"/>
    <n v="28.11"/>
    <n v="28.3"/>
    <n v="28.04"/>
    <n v="28.09"/>
    <n v="59523"/>
  </r>
  <r>
    <x v="32"/>
    <x v="231"/>
    <n v="22.01"/>
    <n v="23.55"/>
    <n v="22.01"/>
    <n v="23.24"/>
    <n v="74640"/>
  </r>
  <r>
    <x v="32"/>
    <x v="232"/>
    <n v="6.94"/>
    <n v="7.13"/>
    <n v="6.9"/>
    <n v="7.09"/>
    <n v="67312"/>
  </r>
  <r>
    <x v="32"/>
    <x v="233"/>
    <n v="26.73"/>
    <n v="27.29"/>
    <n v="26.57"/>
    <n v="27.23"/>
    <n v="9847"/>
  </r>
  <r>
    <x v="32"/>
    <x v="234"/>
    <n v="258.5"/>
    <n v="259.39999999999998"/>
    <n v="248.87"/>
    <n v="250.38"/>
    <n v="11646"/>
  </r>
  <r>
    <x v="32"/>
    <x v="235"/>
    <n v="50.06"/>
    <n v="50.33"/>
    <n v="49.42"/>
    <n v="50.21"/>
    <n v="14184"/>
  </r>
  <r>
    <x v="32"/>
    <x v="236"/>
    <n v="44.54"/>
    <n v="45.29"/>
    <n v="44.46"/>
    <n v="44.95"/>
    <n v="67506"/>
  </r>
  <r>
    <x v="32"/>
    <x v="237"/>
    <n v="23.69"/>
    <n v="23.93"/>
    <n v="23.4"/>
    <n v="23.57"/>
    <n v="29462"/>
  </r>
  <r>
    <x v="32"/>
    <x v="238"/>
    <n v="8.94"/>
    <n v="9.0299999999999994"/>
    <n v="8.93"/>
    <n v="9.02"/>
    <n v="78009"/>
  </r>
  <r>
    <x v="32"/>
    <x v="239"/>
    <n v="14.02"/>
    <n v="14.3"/>
    <n v="13.82"/>
    <n v="13.95"/>
    <n v="53530"/>
  </r>
  <r>
    <x v="32"/>
    <x v="240"/>
    <n v="26.17"/>
    <n v="26.91"/>
    <n v="26.17"/>
    <n v="26.62"/>
    <n v="52594"/>
  </r>
  <r>
    <x v="32"/>
    <x v="241"/>
    <n v="34.14"/>
    <n v="35.42"/>
    <n v="33.58"/>
    <n v="35.159999999999997"/>
    <n v="68314"/>
  </r>
  <r>
    <x v="32"/>
    <x v="242"/>
    <n v="6.94"/>
    <n v="7.03"/>
    <n v="6.89"/>
    <n v="6.92"/>
    <n v="18952"/>
  </r>
  <r>
    <x v="32"/>
    <x v="243"/>
    <n v="44.84"/>
    <n v="45.11"/>
    <n v="43.73"/>
    <n v="44.01"/>
    <n v="18370"/>
  </r>
  <r>
    <x v="32"/>
    <x v="244"/>
    <n v="61.07"/>
    <n v="61.274999999999999"/>
    <n v="60.88"/>
    <n v="60.94"/>
    <n v="92209"/>
  </r>
  <r>
    <x v="32"/>
    <x v="245"/>
    <n v="26.86"/>
    <n v="27.3"/>
    <n v="26.64"/>
    <n v="27.1"/>
    <n v="65342"/>
  </r>
  <r>
    <x v="32"/>
    <x v="246"/>
    <n v="14.33"/>
    <n v="14.71"/>
    <n v="14.21"/>
    <n v="14.55"/>
    <n v="23995"/>
  </r>
  <r>
    <x v="32"/>
    <x v="247"/>
    <n v="46.04"/>
    <n v="46.44"/>
    <n v="45.05"/>
    <n v="45.3"/>
    <n v="366276"/>
  </r>
  <r>
    <x v="32"/>
    <x v="248"/>
    <n v="32.409999999999997"/>
    <n v="33.729999999999997"/>
    <n v="32.31"/>
    <n v="33.57"/>
    <n v="63044"/>
  </r>
  <r>
    <x v="32"/>
    <x v="249"/>
    <n v="49.5"/>
    <n v="49.77"/>
    <n v="49.344999999999999"/>
    <n v="49.74"/>
    <n v="18660"/>
  </r>
  <r>
    <x v="32"/>
    <x v="250"/>
    <n v="15.43"/>
    <n v="16.73"/>
    <n v="15.25"/>
    <n v="16.05"/>
    <n v="100228"/>
  </r>
  <r>
    <x v="32"/>
    <x v="251"/>
    <n v="6.34"/>
    <n v="6.35"/>
    <n v="6.18"/>
    <n v="6.22"/>
    <n v="143693"/>
  </r>
  <r>
    <x v="32"/>
    <x v="252"/>
    <n v="26.25"/>
    <n v="26.27"/>
    <n v="26.05"/>
    <n v="26.11"/>
    <n v="110393"/>
  </r>
  <r>
    <x v="32"/>
    <x v="253"/>
    <n v="10.36"/>
    <n v="10.52"/>
    <n v="10.29"/>
    <n v="10.34"/>
    <n v="57278"/>
  </r>
  <r>
    <x v="32"/>
    <x v="254"/>
    <n v="12.32"/>
    <n v="12.68"/>
    <n v="12.3"/>
    <n v="12.58"/>
    <n v="52965"/>
  </r>
  <r>
    <x v="32"/>
    <x v="255"/>
    <n v="35.42"/>
    <n v="36.17"/>
    <n v="35.020000000000003"/>
    <n v="35.69"/>
    <n v="51613"/>
  </r>
  <r>
    <x v="32"/>
    <x v="256"/>
    <n v="58.79"/>
    <n v="59.11"/>
    <n v="58.65"/>
    <n v="59.06"/>
    <n v="33041"/>
  </r>
  <r>
    <x v="32"/>
    <x v="257"/>
    <n v="55.01"/>
    <n v="55.01"/>
    <n v="54.32"/>
    <n v="54.59"/>
    <n v="90151"/>
  </r>
  <r>
    <x v="32"/>
    <x v="258"/>
    <n v="21.5"/>
    <n v="21.89"/>
    <n v="21.5"/>
    <n v="21.67"/>
    <n v="105969"/>
  </r>
  <r>
    <x v="32"/>
    <x v="259"/>
    <n v="58.06"/>
    <n v="59.99"/>
    <n v="57.56"/>
    <n v="59.97"/>
    <n v="72064"/>
  </r>
  <r>
    <x v="32"/>
    <x v="260"/>
    <n v="34.94"/>
    <n v="35.26"/>
    <n v="34.630000000000003"/>
    <n v="34.92"/>
    <n v="19983"/>
  </r>
  <r>
    <x v="32"/>
    <x v="261"/>
    <n v="18.559999999999999"/>
    <n v="19.07"/>
    <n v="18.54"/>
    <n v="18.8"/>
    <n v="14120"/>
  </r>
  <r>
    <x v="32"/>
    <x v="262"/>
    <n v="13.49"/>
    <n v="14.68"/>
    <n v="13.35"/>
    <n v="14.39"/>
    <n v="101274"/>
  </r>
  <r>
    <x v="32"/>
    <x v="263"/>
    <n v="66.290000000000006"/>
    <n v="66.930000000000007"/>
    <n v="66.25"/>
    <n v="66.5"/>
    <n v="7160"/>
  </r>
  <r>
    <x v="32"/>
    <x v="264"/>
    <n v="47.31"/>
    <n v="47.43"/>
    <n v="46.67"/>
    <n v="46.88"/>
    <n v="16856"/>
  </r>
  <r>
    <x v="32"/>
    <x v="265"/>
    <n v="75.63"/>
    <n v="76.58"/>
    <n v="75.09"/>
    <n v="76.25"/>
    <n v="34826"/>
  </r>
  <r>
    <x v="32"/>
    <x v="266"/>
    <n v="27.24"/>
    <n v="27.27"/>
    <n v="26.62"/>
    <n v="26.88"/>
    <n v="43122"/>
  </r>
  <r>
    <x v="32"/>
    <x v="267"/>
    <n v="33.229999999999997"/>
    <n v="33.520000000000003"/>
    <n v="33.19"/>
    <n v="33.36"/>
    <n v="50076"/>
  </r>
  <r>
    <x v="32"/>
    <x v="268"/>
    <n v="31.25"/>
    <n v="31.9"/>
    <n v="31.25"/>
    <n v="31.64"/>
    <n v="18175"/>
  </r>
  <r>
    <x v="32"/>
    <x v="269"/>
    <n v="74.41"/>
    <n v="74.47"/>
    <n v="72.89"/>
    <n v="73"/>
    <n v="66816"/>
  </r>
  <r>
    <x v="32"/>
    <x v="270"/>
    <n v="27.09"/>
    <n v="28.09"/>
    <n v="27.09"/>
    <n v="27.48"/>
    <n v="58312"/>
  </r>
  <r>
    <x v="32"/>
    <x v="271"/>
    <n v="76.94"/>
    <n v="77"/>
    <n v="76.33"/>
    <n v="76.849999999999994"/>
    <n v="11258"/>
  </r>
  <r>
    <x v="32"/>
    <x v="272"/>
    <n v="20.7"/>
    <n v="20.95"/>
    <n v="20.5"/>
    <n v="20.78"/>
    <n v="157403"/>
  </r>
  <r>
    <x v="32"/>
    <x v="273"/>
    <n v="5.65"/>
    <n v="5.66"/>
    <n v="5.37"/>
    <n v="5.44"/>
    <n v="140711"/>
  </r>
  <r>
    <x v="32"/>
    <x v="274"/>
    <n v="18.350000000000001"/>
    <n v="18.64"/>
    <n v="18.04"/>
    <n v="18.53"/>
    <n v="59610"/>
  </r>
  <r>
    <x v="32"/>
    <x v="275"/>
    <n v="24.14"/>
    <n v="24.33"/>
    <n v="23.73"/>
    <n v="24.3"/>
    <n v="8722"/>
  </r>
  <r>
    <x v="32"/>
    <x v="276"/>
    <n v="9.3000000000000007"/>
    <n v="9.73"/>
    <n v="9.24"/>
    <n v="9.7200000000000006"/>
    <n v="115872"/>
  </r>
  <r>
    <x v="32"/>
    <x v="277"/>
    <n v="21.91"/>
    <n v="22.43"/>
    <n v="21.91"/>
    <n v="22.34"/>
    <n v="20723"/>
  </r>
  <r>
    <x v="32"/>
    <x v="278"/>
    <n v="18.71"/>
    <n v="19.61"/>
    <n v="18.38"/>
    <n v="19.53"/>
    <n v="159495"/>
  </r>
  <r>
    <x v="32"/>
    <x v="279"/>
    <n v="210.89"/>
    <n v="215.45"/>
    <n v="210"/>
    <n v="210.96"/>
    <n v="23426"/>
  </r>
  <r>
    <x v="32"/>
    <x v="280"/>
    <n v="26.24"/>
    <n v="27.08"/>
    <n v="25.34"/>
    <n v="26.8"/>
    <n v="117811"/>
  </r>
  <r>
    <x v="32"/>
    <x v="281"/>
    <n v="12.72"/>
    <n v="13.38"/>
    <n v="12.62"/>
    <n v="12.99"/>
    <n v="35483"/>
  </r>
  <r>
    <x v="32"/>
    <x v="282"/>
    <n v="18.074999999999999"/>
    <n v="18.600000000000001"/>
    <n v="18"/>
    <n v="18.53"/>
    <n v="39485"/>
  </r>
  <r>
    <x v="32"/>
    <x v="283"/>
    <n v="6.29"/>
    <n v="6.34"/>
    <n v="6.23"/>
    <n v="6.26"/>
    <n v="75077"/>
  </r>
  <r>
    <x v="32"/>
    <x v="284"/>
    <n v="57.47"/>
    <n v="57.62"/>
    <n v="56.81"/>
    <n v="56.87"/>
    <n v="87189"/>
  </r>
  <r>
    <x v="32"/>
    <x v="285"/>
    <n v="25.73"/>
    <n v="25.74"/>
    <n v="25.23"/>
    <n v="25.53"/>
    <n v="52031"/>
  </r>
  <r>
    <x v="32"/>
    <x v="286"/>
    <n v="59.67"/>
    <n v="59.994999999999997"/>
    <n v="59.5"/>
    <n v="59.54"/>
    <n v="23501"/>
  </r>
  <r>
    <x v="32"/>
    <x v="287"/>
    <n v="21.15"/>
    <n v="22.29"/>
    <n v="20.86"/>
    <n v="22.03"/>
    <n v="98042"/>
  </r>
  <r>
    <x v="32"/>
    <x v="288"/>
    <n v="29.27"/>
    <n v="30.54"/>
    <n v="29.25"/>
    <n v="30.26"/>
    <n v="4240"/>
  </r>
  <r>
    <x v="32"/>
    <x v="289"/>
    <n v="36.729999999999997"/>
    <n v="37.520000000000003"/>
    <n v="36.71"/>
    <n v="36.909999999999997"/>
    <n v="77606"/>
  </r>
  <r>
    <x v="32"/>
    <x v="290"/>
    <n v="31.22"/>
    <n v="31.73"/>
    <n v="30.9101"/>
    <n v="31.39"/>
    <n v="51230"/>
  </r>
  <r>
    <x v="32"/>
    <x v="291"/>
    <n v="38.020000000000003"/>
    <n v="38.75"/>
    <n v="37.549999999999997"/>
    <n v="38.07"/>
    <n v="77207"/>
  </r>
  <r>
    <x v="32"/>
    <x v="292"/>
    <n v="44.28"/>
    <n v="45"/>
    <n v="44.15"/>
    <n v="44.91"/>
    <n v="15123"/>
  </r>
  <r>
    <x v="32"/>
    <x v="293"/>
    <n v="26.49"/>
    <n v="27.36"/>
    <n v="26.24"/>
    <n v="27.31"/>
    <n v="53098"/>
  </r>
  <r>
    <x v="32"/>
    <x v="294"/>
    <n v="54.9"/>
    <n v="55"/>
    <n v="54.11"/>
    <n v="54.22"/>
    <n v="18849"/>
  </r>
  <r>
    <x v="32"/>
    <x v="295"/>
    <n v="7.83"/>
    <n v="7.91"/>
    <n v="7.51"/>
    <n v="7.51"/>
    <n v="67034"/>
  </r>
  <r>
    <x v="32"/>
    <x v="296"/>
    <n v="70.8"/>
    <n v="71.09"/>
    <n v="70.42"/>
    <n v="70.58"/>
    <n v="3782"/>
  </r>
  <r>
    <x v="32"/>
    <x v="297"/>
    <n v="33.61"/>
    <n v="33.64"/>
    <n v="33.369999999999997"/>
    <n v="33.630000000000003"/>
    <n v="6532"/>
  </r>
  <r>
    <x v="32"/>
    <x v="298"/>
    <n v="24.41"/>
    <n v="24.8"/>
    <n v="24.33"/>
    <n v="24.77"/>
    <n v="52638"/>
  </r>
  <r>
    <x v="32"/>
    <x v="299"/>
    <n v="73.38"/>
    <n v="74.95"/>
    <n v="73.38"/>
    <n v="74.53"/>
    <n v="32988"/>
  </r>
  <r>
    <x v="32"/>
    <x v="300"/>
    <n v="17.82"/>
    <n v="17.920000000000002"/>
    <n v="17.79"/>
    <n v="17.850000000000001"/>
    <n v="107822"/>
  </r>
  <r>
    <x v="32"/>
    <x v="301"/>
    <n v="20.7"/>
    <n v="21.26"/>
    <n v="20.57"/>
    <n v="21.18"/>
    <n v="15007"/>
  </r>
  <r>
    <x v="32"/>
    <x v="302"/>
    <n v="75.02"/>
    <n v="75.510000000000005"/>
    <n v="74.459999999999994"/>
    <n v="74.97"/>
    <n v="87024"/>
  </r>
  <r>
    <x v="32"/>
    <x v="303"/>
    <n v="8.6999999999999993"/>
    <n v="8.7200000000000006"/>
    <n v="8.3300999999999998"/>
    <n v="8.3800000000000008"/>
    <n v="218707"/>
  </r>
  <r>
    <x v="32"/>
    <x v="304"/>
    <n v="32.39"/>
    <n v="32.549999999999997"/>
    <n v="32.229999999999997"/>
    <n v="32.43"/>
    <n v="114051"/>
  </r>
  <r>
    <x v="32"/>
    <x v="305"/>
    <n v="32.159999999999997"/>
    <n v="32.9"/>
    <n v="32.1"/>
    <n v="32.56"/>
    <n v="84238"/>
  </r>
  <r>
    <x v="32"/>
    <x v="306"/>
    <n v="31.59"/>
    <n v="32.1"/>
    <n v="31.39"/>
    <n v="31.94"/>
    <n v="189404"/>
  </r>
  <r>
    <x v="32"/>
    <x v="307"/>
    <n v="25.434999999999999"/>
    <n v="25.9"/>
    <n v="25.22"/>
    <n v="25.67"/>
    <n v="605212"/>
  </r>
  <r>
    <x v="32"/>
    <x v="308"/>
    <n v="63.32"/>
    <n v="63.39"/>
    <n v="62.52"/>
    <n v="63.15"/>
    <n v="5782"/>
  </r>
  <r>
    <x v="32"/>
    <x v="309"/>
    <n v="9.8000000000000007"/>
    <n v="10.29"/>
    <n v="9.75"/>
    <n v="10.210000000000001"/>
    <n v="65027"/>
  </r>
  <r>
    <x v="32"/>
    <x v="310"/>
    <n v="8.2799999999999994"/>
    <n v="8.35"/>
    <n v="8.16"/>
    <n v="8.2200000000000006"/>
    <n v="239877"/>
  </r>
  <r>
    <x v="32"/>
    <x v="311"/>
    <n v="59.78"/>
    <n v="61.36"/>
    <n v="59.59"/>
    <n v="61.2"/>
    <n v="18393"/>
  </r>
  <r>
    <x v="32"/>
    <x v="312"/>
    <n v="23.43"/>
    <n v="24.19"/>
    <n v="23.395"/>
    <n v="24.05"/>
    <n v="16573"/>
  </r>
  <r>
    <x v="32"/>
    <x v="313"/>
    <n v="17.98"/>
    <n v="18.47"/>
    <n v="17.8"/>
    <n v="18.07"/>
    <n v="31794"/>
  </r>
  <r>
    <x v="32"/>
    <x v="314"/>
    <n v="16.760000000000002"/>
    <n v="16.95"/>
    <n v="16.38"/>
    <n v="16.440000000000001"/>
    <n v="76865"/>
  </r>
  <r>
    <x v="32"/>
    <x v="315"/>
    <n v="68.25"/>
    <n v="70.680000000000007"/>
    <n v="68.099999999999994"/>
    <n v="70.37"/>
    <n v="13979"/>
  </r>
  <r>
    <x v="32"/>
    <x v="316"/>
    <n v="21.1"/>
    <n v="21.98"/>
    <n v="20.88"/>
    <n v="21.91"/>
    <n v="65348"/>
  </r>
  <r>
    <x v="32"/>
    <x v="317"/>
    <n v="20.28"/>
    <n v="20.55"/>
    <n v="20.16"/>
    <n v="20.34"/>
    <n v="16133"/>
  </r>
  <r>
    <x v="32"/>
    <x v="318"/>
    <n v="47.03"/>
    <n v="47.7"/>
    <n v="46.1"/>
    <n v="47.01"/>
    <n v="111928"/>
  </r>
  <r>
    <x v="32"/>
    <x v="319"/>
    <n v="13.76"/>
    <n v="13.994999999999999"/>
    <n v="13.75"/>
    <n v="13.9"/>
    <n v="20113"/>
  </r>
  <r>
    <x v="32"/>
    <x v="320"/>
    <n v="63.71"/>
    <n v="64.36"/>
    <n v="63.55"/>
    <n v="64.02"/>
    <n v="23412"/>
  </r>
  <r>
    <x v="32"/>
    <x v="321"/>
    <n v="50.86"/>
    <n v="51.37"/>
    <n v="50.49"/>
    <n v="50.57"/>
    <n v="34662"/>
  </r>
  <r>
    <x v="32"/>
    <x v="322"/>
    <n v="44.28"/>
    <n v="46.13"/>
    <n v="44.23"/>
    <n v="45.75"/>
    <n v="67833"/>
  </r>
  <r>
    <x v="32"/>
    <x v="323"/>
    <n v="4.57"/>
    <n v="4.57"/>
    <n v="4.51"/>
    <n v="4.53"/>
    <n v="17167"/>
  </r>
  <r>
    <x v="32"/>
    <x v="324"/>
    <n v="45.04"/>
    <n v="46"/>
    <n v="44.72"/>
    <n v="45.84"/>
    <n v="47001"/>
  </r>
  <r>
    <x v="32"/>
    <x v="325"/>
    <n v="13.39"/>
    <n v="13.79"/>
    <n v="13.08"/>
    <n v="13.68"/>
    <n v="149194"/>
  </r>
  <r>
    <x v="32"/>
    <x v="326"/>
    <n v="26.73"/>
    <n v="27.91"/>
    <n v="26.3"/>
    <n v="27.57"/>
    <n v="162616"/>
  </r>
  <r>
    <x v="32"/>
    <x v="327"/>
    <n v="58.9"/>
    <n v="59.61"/>
    <n v="58.31"/>
    <n v="59.51"/>
    <n v="19624"/>
  </r>
  <r>
    <x v="32"/>
    <x v="328"/>
    <n v="23.28"/>
    <n v="23.43"/>
    <n v="23.24"/>
    <n v="23.43"/>
    <n v="12016"/>
  </r>
  <r>
    <x v="32"/>
    <x v="329"/>
    <n v="46.41"/>
    <n v="46.75"/>
    <n v="45.14"/>
    <n v="45.53"/>
    <n v="65618"/>
  </r>
  <r>
    <x v="32"/>
    <x v="330"/>
    <n v="13.99"/>
    <n v="14.02"/>
    <n v="13.49"/>
    <n v="13.99"/>
    <n v="310445"/>
  </r>
  <r>
    <x v="32"/>
    <x v="331"/>
    <n v="20.55"/>
    <n v="20.56"/>
    <n v="20"/>
    <n v="20.329999999999998"/>
    <n v="33636"/>
  </r>
  <r>
    <x v="32"/>
    <x v="332"/>
    <n v="14.97"/>
    <n v="15.13"/>
    <n v="14.76"/>
    <n v="15.06"/>
    <n v="59174"/>
  </r>
  <r>
    <x v="32"/>
    <x v="333"/>
    <n v="11.94"/>
    <n v="12.31"/>
    <n v="11.77"/>
    <n v="12.07"/>
    <n v="158539"/>
  </r>
  <r>
    <x v="32"/>
    <x v="334"/>
    <n v="8.11"/>
    <n v="8.6199999999999992"/>
    <n v="8.06"/>
    <n v="8.59"/>
    <n v="17466"/>
  </r>
  <r>
    <x v="32"/>
    <x v="335"/>
    <n v="28.8"/>
    <n v="29.04"/>
    <n v="28.23"/>
    <n v="28.4"/>
    <n v="29853"/>
  </r>
  <r>
    <x v="32"/>
    <x v="336"/>
    <n v="7.01"/>
    <n v="7.4"/>
    <n v="7"/>
    <n v="7.36"/>
    <n v="88383"/>
  </r>
  <r>
    <x v="32"/>
    <x v="337"/>
    <n v="37.880000000000003"/>
    <n v="39.07"/>
    <n v="37.880000000000003"/>
    <n v="38.85"/>
    <n v="21877"/>
  </r>
  <r>
    <x v="32"/>
    <x v="338"/>
    <n v="36.799999999999997"/>
    <n v="37.020000000000003"/>
    <n v="36.619999999999997"/>
    <n v="36.71"/>
    <n v="23184"/>
  </r>
  <r>
    <x v="32"/>
    <x v="339"/>
    <n v="20.68"/>
    <n v="21.06"/>
    <n v="20.59"/>
    <n v="20.8"/>
    <n v="466445"/>
  </r>
  <r>
    <x v="32"/>
    <x v="340"/>
    <n v="34.9"/>
    <n v="35.090000000000003"/>
    <n v="34.299999999999997"/>
    <n v="34.409999999999997"/>
    <n v="51015"/>
  </r>
  <r>
    <x v="32"/>
    <x v="341"/>
    <n v="78.010000000000005"/>
    <n v="80.290000000000006"/>
    <n v="77.8"/>
    <n v="80.09"/>
    <n v="54163"/>
  </r>
  <r>
    <x v="32"/>
    <x v="342"/>
    <n v="28.96"/>
    <n v="28.98"/>
    <n v="28.71"/>
    <n v="28.78"/>
    <n v="23881"/>
  </r>
  <r>
    <x v="32"/>
    <x v="343"/>
    <n v="15.62"/>
    <n v="15.702500000000001"/>
    <n v="15.48"/>
    <n v="15.49"/>
    <n v="37155"/>
  </r>
  <r>
    <x v="32"/>
    <x v="344"/>
    <n v="37.49"/>
    <n v="37.49"/>
    <n v="36.94"/>
    <n v="37.130000000000003"/>
    <n v="24363"/>
  </r>
  <r>
    <x v="32"/>
    <x v="345"/>
    <n v="25.17"/>
    <n v="25.2"/>
    <n v="24.87"/>
    <n v="25.02"/>
    <n v="13650"/>
  </r>
  <r>
    <x v="32"/>
    <x v="346"/>
    <n v="36.96"/>
    <n v="37.950000000000003"/>
    <n v="36.729999999999997"/>
    <n v="37.36"/>
    <n v="23118"/>
  </r>
  <r>
    <x v="32"/>
    <x v="347"/>
    <n v="41.02"/>
    <n v="41.2"/>
    <n v="40.770000000000003"/>
    <n v="40.9"/>
    <n v="13935"/>
  </r>
  <r>
    <x v="32"/>
    <x v="348"/>
    <n v="30.26"/>
    <n v="31.29"/>
    <n v="30.26"/>
    <n v="31.2"/>
    <n v="28231"/>
  </r>
  <r>
    <x v="32"/>
    <x v="349"/>
    <n v="101.74"/>
    <n v="102.85"/>
    <n v="101.02"/>
    <n v="102.14"/>
    <n v="6878"/>
  </r>
  <r>
    <x v="32"/>
    <x v="350"/>
    <n v="8.52"/>
    <n v="8.56"/>
    <n v="8.33"/>
    <n v="8.3800000000000008"/>
    <n v="53397"/>
  </r>
  <r>
    <x v="32"/>
    <x v="351"/>
    <n v="26.79"/>
    <n v="26.93"/>
    <n v="26.69"/>
    <n v="26.79"/>
    <n v="10698"/>
  </r>
  <r>
    <x v="32"/>
    <x v="352"/>
    <n v="31.38"/>
    <n v="31.43"/>
    <n v="30.86"/>
    <n v="31.02"/>
    <n v="26981"/>
  </r>
  <r>
    <x v="32"/>
    <x v="353"/>
    <n v="61.24"/>
    <n v="61.24"/>
    <n v="59.8"/>
    <n v="60.39"/>
    <n v="172638"/>
  </r>
  <r>
    <x v="32"/>
    <x v="354"/>
    <n v="16.920000000000002"/>
    <n v="16.940000000000001"/>
    <n v="16.64"/>
    <n v="16.7"/>
    <n v="447134"/>
  </r>
  <r>
    <x v="32"/>
    <x v="355"/>
    <n v="27.68"/>
    <n v="28.33"/>
    <n v="27.5"/>
    <n v="28.11"/>
    <n v="41339"/>
  </r>
  <r>
    <x v="32"/>
    <x v="356"/>
    <n v="57.37"/>
    <n v="57.85"/>
    <n v="57.14"/>
    <n v="57.65"/>
    <n v="128170"/>
  </r>
  <r>
    <x v="32"/>
    <x v="357"/>
    <n v="37.409999999999997"/>
    <n v="37.44"/>
    <n v="37.06"/>
    <n v="37.21"/>
    <n v="25882"/>
  </r>
  <r>
    <x v="32"/>
    <x v="358"/>
    <n v="16.489999999999998"/>
    <n v="16.600000000000001"/>
    <n v="16.260000000000002"/>
    <n v="16.34"/>
    <n v="37135"/>
  </r>
  <r>
    <x v="32"/>
    <x v="359"/>
    <n v="51.56"/>
    <n v="52.38"/>
    <n v="51.02"/>
    <n v="51.95"/>
    <n v="17230"/>
  </r>
  <r>
    <x v="32"/>
    <x v="360"/>
    <n v="10.19"/>
    <n v="10.75"/>
    <n v="10.19"/>
    <n v="10.49"/>
    <n v="87679"/>
  </r>
  <r>
    <x v="32"/>
    <x v="361"/>
    <n v="19.54"/>
    <n v="19.829999999999998"/>
    <n v="19.46"/>
    <n v="19.559999999999999"/>
    <n v="8081"/>
  </r>
  <r>
    <x v="32"/>
    <x v="362"/>
    <n v="11.28"/>
    <n v="11.77"/>
    <n v="11.28"/>
    <n v="11.63"/>
    <n v="84407"/>
  </r>
  <r>
    <x v="32"/>
    <x v="363"/>
    <n v="31.98"/>
    <n v="32.270000000000003"/>
    <n v="31.79"/>
    <n v="32.06"/>
    <n v="7354"/>
  </r>
  <r>
    <x v="32"/>
    <x v="364"/>
    <n v="49.86"/>
    <n v="50.6"/>
    <n v="49.74"/>
    <n v="50.35"/>
    <n v="75290"/>
  </r>
  <r>
    <x v="32"/>
    <x v="365"/>
    <n v="45.02"/>
    <n v="45.71"/>
    <n v="43.37"/>
    <n v="44.29"/>
    <n v="119962"/>
  </r>
  <r>
    <x v="32"/>
    <x v="366"/>
    <n v="32.67"/>
    <n v="32.82"/>
    <n v="32.549999999999997"/>
    <n v="32.799999999999997"/>
    <n v="4512"/>
  </r>
  <r>
    <x v="32"/>
    <x v="367"/>
    <n v="14.94"/>
    <n v="15.12"/>
    <n v="14.88"/>
    <n v="14.96"/>
    <n v="23930"/>
  </r>
  <r>
    <x v="32"/>
    <x v="368"/>
    <n v="58.47"/>
    <n v="59.37"/>
    <n v="58.29"/>
    <n v="59.22"/>
    <n v="12116"/>
  </r>
  <r>
    <x v="32"/>
    <x v="369"/>
    <n v="29.8"/>
    <n v="29.94"/>
    <n v="29.45"/>
    <n v="29.55"/>
    <n v="34840"/>
  </r>
  <r>
    <x v="32"/>
    <x v="370"/>
    <n v="51.24"/>
    <n v="52.16"/>
    <n v="50.65"/>
    <n v="50.84"/>
    <n v="43713"/>
  </r>
  <r>
    <x v="32"/>
    <x v="371"/>
    <n v="72.599999999999994"/>
    <n v="73.39"/>
    <n v="71.98"/>
    <n v="72.180000000000007"/>
    <n v="15998"/>
  </r>
  <r>
    <x v="32"/>
    <x v="372"/>
    <n v="26.97"/>
    <n v="27.24"/>
    <n v="26.66"/>
    <n v="26.89"/>
    <n v="19136"/>
  </r>
  <r>
    <x v="32"/>
    <x v="373"/>
    <n v="22.41"/>
    <n v="22.68"/>
    <n v="22.1"/>
    <n v="22.19"/>
    <n v="42534"/>
  </r>
  <r>
    <x v="32"/>
    <x v="374"/>
    <n v="81.62"/>
    <n v="82"/>
    <n v="80.760000000000005"/>
    <n v="81.459999999999994"/>
    <n v="25034"/>
  </r>
  <r>
    <x v="32"/>
    <x v="375"/>
    <n v="37.83"/>
    <n v="39.18"/>
    <n v="37.83"/>
    <n v="39.06"/>
    <n v="16576"/>
  </r>
  <r>
    <x v="32"/>
    <x v="376"/>
    <n v="3.76"/>
    <n v="3.8081"/>
    <n v="3.65"/>
    <n v="3.77"/>
    <n v="219195"/>
  </r>
  <r>
    <x v="32"/>
    <x v="377"/>
    <n v="42.58"/>
    <n v="42.68"/>
    <n v="41.37"/>
    <n v="41.45"/>
    <n v="244278"/>
  </r>
  <r>
    <x v="32"/>
    <x v="378"/>
    <n v="17.940000000000001"/>
    <n v="18.16"/>
    <n v="17.739999999999998"/>
    <n v="18.02"/>
    <n v="30746"/>
  </r>
  <r>
    <x v="32"/>
    <x v="379"/>
    <n v="38.6"/>
    <n v="38.89"/>
    <n v="37.92"/>
    <n v="38.25"/>
    <n v="6463"/>
  </r>
  <r>
    <x v="32"/>
    <x v="380"/>
    <n v="46.59"/>
    <n v="47.59"/>
    <n v="46.56"/>
    <n v="47.31"/>
    <n v="12087"/>
  </r>
  <r>
    <x v="32"/>
    <x v="381"/>
    <n v="24"/>
    <n v="25.38"/>
    <n v="23.87"/>
    <n v="25.21"/>
    <n v="45516"/>
  </r>
  <r>
    <x v="32"/>
    <x v="382"/>
    <n v="6.12"/>
    <n v="6.1616"/>
    <n v="5.93"/>
    <n v="5.94"/>
    <n v="264945"/>
  </r>
  <r>
    <x v="32"/>
    <x v="383"/>
    <n v="25.41"/>
    <n v="26.46"/>
    <n v="25.41"/>
    <n v="25.92"/>
    <n v="18596"/>
  </r>
  <r>
    <x v="32"/>
    <x v="384"/>
    <n v="27.98"/>
    <n v="27.98"/>
    <n v="27.53"/>
    <n v="27.6"/>
    <n v="18528"/>
  </r>
  <r>
    <x v="32"/>
    <x v="385"/>
    <n v="75.84"/>
    <n v="76"/>
    <n v="74.849999999999994"/>
    <n v="75.599999999999994"/>
    <n v="11505"/>
  </r>
  <r>
    <x v="32"/>
    <x v="386"/>
    <n v="41.53"/>
    <n v="42.2"/>
    <n v="41.53"/>
    <n v="41.81"/>
    <n v="10959"/>
  </r>
  <r>
    <x v="32"/>
    <x v="387"/>
    <n v="50.66"/>
    <n v="53.22"/>
    <n v="50.53"/>
    <n v="53.16"/>
    <n v="27629"/>
  </r>
  <r>
    <x v="32"/>
    <x v="388"/>
    <n v="21.45"/>
    <n v="22.05"/>
    <n v="21.395"/>
    <n v="21.87"/>
    <n v="18322"/>
  </r>
  <r>
    <x v="32"/>
    <x v="389"/>
    <n v="26.51"/>
    <n v="26.83"/>
    <n v="26.33"/>
    <n v="26.78"/>
    <n v="16949"/>
  </r>
  <r>
    <x v="32"/>
    <x v="390"/>
    <n v="16.149999999999999"/>
    <n v="16.579999999999998"/>
    <n v="16.03"/>
    <n v="16.27"/>
    <n v="16934"/>
  </r>
  <r>
    <x v="32"/>
    <x v="391"/>
    <n v="45.88"/>
    <n v="46.09"/>
    <n v="45.48"/>
    <n v="45.59"/>
    <n v="30895"/>
  </r>
  <r>
    <x v="32"/>
    <x v="392"/>
    <n v="14.92"/>
    <n v="15.3"/>
    <n v="14.87"/>
    <n v="15.23"/>
    <n v="13972"/>
  </r>
  <r>
    <x v="32"/>
    <x v="393"/>
    <n v="3.78"/>
    <n v="3.79"/>
    <n v="3.68"/>
    <n v="3.68"/>
    <n v="380628"/>
  </r>
  <r>
    <x v="32"/>
    <x v="394"/>
    <n v="20.46"/>
    <n v="20.99"/>
    <n v="20.37"/>
    <n v="20.47"/>
    <n v="104376"/>
  </r>
  <r>
    <x v="32"/>
    <x v="395"/>
    <n v="34.79"/>
    <n v="34.799999999999997"/>
    <n v="34.6"/>
    <n v="34.68"/>
    <n v="4085"/>
  </r>
  <r>
    <x v="32"/>
    <x v="396"/>
    <n v="19.3"/>
    <n v="19.489999999999998"/>
    <n v="19.02"/>
    <n v="19.07"/>
    <n v="114080"/>
  </r>
  <r>
    <x v="32"/>
    <x v="397"/>
    <n v="19.309999999999999"/>
    <n v="19.649999999999999"/>
    <n v="19.16"/>
    <n v="19.5"/>
    <n v="36007"/>
  </r>
  <r>
    <x v="32"/>
    <x v="398"/>
    <n v="19.559999999999999"/>
    <n v="19.829999999999998"/>
    <n v="19.43"/>
    <n v="19.68"/>
    <n v="8867"/>
  </r>
  <r>
    <x v="32"/>
    <x v="399"/>
    <n v="28.61"/>
    <n v="28.75"/>
    <n v="28.53"/>
    <n v="28.7"/>
    <n v="73934"/>
  </r>
  <r>
    <x v="32"/>
    <x v="400"/>
    <n v="68"/>
    <n v="69.28"/>
    <n v="67.569999999999993"/>
    <n v="67.819999999999993"/>
    <n v="10474"/>
  </r>
  <r>
    <x v="32"/>
    <x v="401"/>
    <n v="60.09"/>
    <n v="61.34"/>
    <n v="59.85"/>
    <n v="61.23"/>
    <n v="10919"/>
  </r>
  <r>
    <x v="32"/>
    <x v="402"/>
    <n v="54.2"/>
    <n v="54.57"/>
    <n v="53.5"/>
    <n v="53.74"/>
    <n v="9652"/>
  </r>
  <r>
    <x v="32"/>
    <x v="403"/>
    <n v="29.61"/>
    <n v="30.77"/>
    <n v="29.16"/>
    <n v="30.75"/>
    <n v="58535"/>
  </r>
  <r>
    <x v="32"/>
    <x v="404"/>
    <n v="54.22"/>
    <n v="54.41"/>
    <n v="54.01"/>
    <n v="54.28"/>
    <n v="6384"/>
  </r>
  <r>
    <x v="32"/>
    <x v="405"/>
    <n v="61"/>
    <n v="62.96"/>
    <n v="60.7"/>
    <n v="62.65"/>
    <n v="100312"/>
  </r>
  <r>
    <x v="32"/>
    <x v="406"/>
    <n v="11.08"/>
    <n v="11.13"/>
    <n v="10.93"/>
    <n v="10.97"/>
    <n v="70116"/>
  </r>
  <r>
    <x v="32"/>
    <x v="407"/>
    <n v="8.93"/>
    <n v="9.24"/>
    <n v="8.91"/>
    <n v="9.1300000000000008"/>
    <n v="63371"/>
  </r>
  <r>
    <x v="32"/>
    <x v="408"/>
    <n v="35.159999999999997"/>
    <n v="36.06"/>
    <n v="35.14"/>
    <n v="35.9"/>
    <n v="3863"/>
  </r>
  <r>
    <x v="32"/>
    <x v="409"/>
    <n v="21.5"/>
    <n v="21.74"/>
    <n v="21.16"/>
    <n v="21.24"/>
    <n v="56785"/>
  </r>
  <r>
    <x v="32"/>
    <x v="410"/>
    <n v="37.97"/>
    <n v="38.24"/>
    <n v="37.65"/>
    <n v="37.76"/>
    <n v="6880"/>
  </r>
  <r>
    <x v="32"/>
    <x v="411"/>
    <n v="31.89"/>
    <n v="31.97"/>
    <n v="31.77"/>
    <n v="31.82"/>
    <n v="25328"/>
  </r>
  <r>
    <x v="32"/>
    <x v="412"/>
    <n v="68.39"/>
    <n v="70"/>
    <n v="68.39"/>
    <n v="68.88"/>
    <n v="35502"/>
  </r>
  <r>
    <x v="32"/>
    <x v="413"/>
    <n v="23.02"/>
    <n v="23.39"/>
    <n v="22.98"/>
    <n v="23.18"/>
    <n v="49380"/>
  </r>
  <r>
    <x v="32"/>
    <x v="414"/>
    <n v="48.41"/>
    <n v="48.729900000000001"/>
    <n v="48.19"/>
    <n v="48.28"/>
    <n v="5599"/>
  </r>
  <r>
    <x v="32"/>
    <x v="415"/>
    <n v="51.05"/>
    <n v="51.54"/>
    <n v="50.87"/>
    <n v="51.47"/>
    <n v="14337"/>
  </r>
  <r>
    <x v="32"/>
    <x v="416"/>
    <n v="22.12"/>
    <n v="22.62"/>
    <n v="22"/>
    <n v="22.33"/>
    <n v="67094"/>
  </r>
  <r>
    <x v="32"/>
    <x v="417"/>
    <n v="33.340000000000003"/>
    <n v="33.42"/>
    <n v="32.65"/>
    <n v="32.79"/>
    <n v="80710"/>
  </r>
  <r>
    <x v="32"/>
    <x v="418"/>
    <n v="37.880000000000003"/>
    <n v="38.9"/>
    <n v="37.68"/>
    <n v="38.89"/>
    <n v="16509"/>
  </r>
  <r>
    <x v="32"/>
    <x v="419"/>
    <n v="53.75"/>
    <n v="54.5"/>
    <n v="53.4"/>
    <n v="53.8"/>
    <n v="43374"/>
  </r>
  <r>
    <x v="32"/>
    <x v="420"/>
    <n v="16.16"/>
    <n v="16.260000000000002"/>
    <n v="15.94"/>
    <n v="16.2"/>
    <n v="27365"/>
  </r>
  <r>
    <x v="32"/>
    <x v="421"/>
    <n v="28.53"/>
    <n v="29.45"/>
    <n v="28.53"/>
    <n v="29.17"/>
    <n v="40335"/>
  </r>
  <r>
    <x v="32"/>
    <x v="422"/>
    <n v="14.98"/>
    <n v="15.76"/>
    <n v="14.96"/>
    <n v="15.65"/>
    <n v="43469"/>
  </r>
  <r>
    <x v="32"/>
    <x v="423"/>
    <n v="42.75"/>
    <n v="44.28"/>
    <n v="42.75"/>
    <n v="43.94"/>
    <n v="10205"/>
  </r>
  <r>
    <x v="32"/>
    <x v="424"/>
    <n v="43.31"/>
    <n v="44.83"/>
    <n v="43.31"/>
    <n v="44.76"/>
    <n v="36157"/>
  </r>
  <r>
    <x v="32"/>
    <x v="425"/>
    <n v="20.69"/>
    <n v="20.99"/>
    <n v="20.57"/>
    <n v="20.85"/>
    <n v="52474"/>
  </r>
  <r>
    <x v="32"/>
    <x v="426"/>
    <n v="44.5"/>
    <n v="45.2"/>
    <n v="44.5"/>
    <n v="44.62"/>
    <n v="19079"/>
  </r>
  <r>
    <x v="32"/>
    <x v="427"/>
    <n v="16.600000000000001"/>
    <n v="16.79"/>
    <n v="16.37"/>
    <n v="16.440000000000001"/>
    <n v="143267"/>
  </r>
  <r>
    <x v="32"/>
    <x v="428"/>
    <n v="24.55"/>
    <n v="24.63"/>
    <n v="24.43"/>
    <n v="24.53"/>
    <n v="39458"/>
  </r>
  <r>
    <x v="32"/>
    <x v="429"/>
    <n v="26.37"/>
    <n v="26.44"/>
    <n v="25.88"/>
    <n v="25.94"/>
    <n v="442234"/>
  </r>
  <r>
    <x v="32"/>
    <x v="430"/>
    <n v="49.84"/>
    <n v="49.93"/>
    <n v="49.36"/>
    <n v="49.57"/>
    <n v="8642"/>
  </r>
  <r>
    <x v="32"/>
    <x v="431"/>
    <n v="27.7"/>
    <n v="27.77"/>
    <n v="27.06"/>
    <n v="27.11"/>
    <n v="11973"/>
  </r>
  <r>
    <x v="32"/>
    <x v="432"/>
    <n v="14.19"/>
    <n v="14.31"/>
    <n v="14.13"/>
    <n v="14.26"/>
    <n v="10156"/>
  </r>
  <r>
    <x v="32"/>
    <x v="433"/>
    <n v="35.9"/>
    <n v="36.28"/>
    <n v="35.83"/>
    <n v="35.94"/>
    <n v="4303"/>
  </r>
  <r>
    <x v="32"/>
    <x v="434"/>
    <n v="9.7200000000000006"/>
    <n v="9.94"/>
    <n v="9.59"/>
    <n v="9.8699999999999992"/>
    <n v="84200"/>
  </r>
  <r>
    <x v="32"/>
    <x v="435"/>
    <n v="47.7"/>
    <n v="49.64"/>
    <n v="47.52"/>
    <n v="49.34"/>
    <n v="120953"/>
  </r>
  <r>
    <x v="32"/>
    <x v="436"/>
    <n v="5.79"/>
    <n v="6.02"/>
    <n v="5.74"/>
    <n v="5.95"/>
    <n v="124838"/>
  </r>
  <r>
    <x v="32"/>
    <x v="437"/>
    <n v="10"/>
    <n v="10.35"/>
    <n v="9.9"/>
    <n v="10.220000000000001"/>
    <n v="34832"/>
  </r>
  <r>
    <x v="32"/>
    <x v="438"/>
    <n v="40.39"/>
    <n v="41.12"/>
    <n v="40.051000000000002"/>
    <n v="40.61"/>
    <n v="17976"/>
  </r>
  <r>
    <x v="32"/>
    <x v="439"/>
    <n v="38.380000000000003"/>
    <n v="38.840000000000003"/>
    <n v="37.49"/>
    <n v="37.590000000000003"/>
    <n v="77304"/>
  </r>
  <r>
    <x v="32"/>
    <x v="440"/>
    <n v="7.06"/>
    <n v="7.11"/>
    <n v="6.97"/>
    <n v="7.01"/>
    <n v="84271"/>
  </r>
  <r>
    <x v="32"/>
    <x v="441"/>
    <n v="45"/>
    <n v="46.01"/>
    <n v="44.65"/>
    <n v="45.34"/>
    <n v="6904"/>
  </r>
  <r>
    <x v="32"/>
    <x v="442"/>
    <n v="45.96"/>
    <n v="46.26"/>
    <n v="45.33"/>
    <n v="45.4"/>
    <n v="27361"/>
  </r>
  <r>
    <x v="32"/>
    <x v="443"/>
    <n v="45"/>
    <n v="45.11"/>
    <n v="44.04"/>
    <n v="44.25"/>
    <n v="23607"/>
  </r>
  <r>
    <x v="32"/>
    <x v="444"/>
    <n v="49.2"/>
    <n v="49.37"/>
    <n v="48.35"/>
    <n v="48.35"/>
    <n v="61074"/>
  </r>
  <r>
    <x v="32"/>
    <x v="445"/>
    <n v="12.47"/>
    <n v="12.56"/>
    <n v="12.29"/>
    <n v="12.5"/>
    <n v="26653"/>
  </r>
  <r>
    <x v="32"/>
    <x v="446"/>
    <n v="14.77"/>
    <n v="14.9"/>
    <n v="14.39"/>
    <n v="14.77"/>
    <n v="64073"/>
  </r>
  <r>
    <x v="32"/>
    <x v="447"/>
    <n v="16.11"/>
    <n v="16.3"/>
    <n v="16"/>
    <n v="16.28"/>
    <n v="13420"/>
  </r>
  <r>
    <x v="32"/>
    <x v="448"/>
    <n v="42.38"/>
    <n v="42.52"/>
    <n v="41.43"/>
    <n v="41.53"/>
    <n v="59319"/>
  </r>
  <r>
    <x v="32"/>
    <x v="449"/>
    <n v="30.27"/>
    <n v="30.83"/>
    <n v="30.2"/>
    <n v="30.54"/>
    <n v="61056"/>
  </r>
  <r>
    <x v="32"/>
    <x v="450"/>
    <n v="22.93"/>
    <n v="22.93"/>
    <n v="22.26"/>
    <n v="22.53"/>
    <n v="218869"/>
  </r>
  <r>
    <x v="32"/>
    <x v="451"/>
    <n v="18.899999999999999"/>
    <n v="19.489999999999998"/>
    <n v="18.899999999999999"/>
    <n v="19.38"/>
    <n v="33587"/>
  </r>
  <r>
    <x v="32"/>
    <x v="452"/>
    <n v="24.29"/>
    <n v="24.43"/>
    <n v="23.5"/>
    <n v="24.16"/>
    <n v="245316"/>
  </r>
  <r>
    <x v="32"/>
    <x v="453"/>
    <n v="21.72"/>
    <n v="22.15"/>
    <n v="21.594999999999999"/>
    <n v="21.67"/>
    <n v="27419"/>
  </r>
  <r>
    <x v="32"/>
    <x v="454"/>
    <n v="59.29"/>
    <n v="59.96"/>
    <n v="58.92"/>
    <n v="59.45"/>
    <n v="45140"/>
  </r>
  <r>
    <x v="32"/>
    <x v="455"/>
    <n v="55.75"/>
    <n v="56.68"/>
    <n v="55.72"/>
    <n v="56.33"/>
    <n v="70054"/>
  </r>
  <r>
    <x v="32"/>
    <x v="456"/>
    <n v="22.26"/>
    <n v="22.82"/>
    <n v="22.18"/>
    <n v="22.6"/>
    <n v="146307"/>
  </r>
  <r>
    <x v="32"/>
    <x v="457"/>
    <n v="61.6"/>
    <n v="62.28"/>
    <n v="61.29"/>
    <n v="61.78"/>
    <n v="44642"/>
  </r>
  <r>
    <x v="32"/>
    <x v="458"/>
    <n v="39.24"/>
    <n v="40.1"/>
    <n v="39.159999999999997"/>
    <n v="39.61"/>
    <n v="11217"/>
  </r>
  <r>
    <x v="32"/>
    <x v="459"/>
    <n v="73.22"/>
    <n v="75.55"/>
    <n v="72.83"/>
    <n v="75.040000000000006"/>
    <n v="12135"/>
  </r>
  <r>
    <x v="32"/>
    <x v="460"/>
    <n v="30.29"/>
    <n v="30.7"/>
    <n v="30.15"/>
    <n v="30.35"/>
    <n v="622"/>
  </r>
  <r>
    <x v="32"/>
    <x v="461"/>
    <n v="19.420000000000002"/>
    <n v="19.670000000000002"/>
    <n v="19.1799"/>
    <n v="19.600000000000001"/>
    <n v="101671"/>
  </r>
  <r>
    <x v="32"/>
    <x v="462"/>
    <n v="51.78"/>
    <n v="52.94"/>
    <n v="51.56"/>
    <n v="52.54"/>
    <n v="9909"/>
  </r>
  <r>
    <x v="32"/>
    <x v="463"/>
    <n v="62.3"/>
    <n v="63.59"/>
    <n v="62.04"/>
    <n v="62.75"/>
    <n v="19759"/>
  </r>
  <r>
    <x v="32"/>
    <x v="464"/>
    <n v="23.78"/>
    <n v="24.09"/>
    <n v="23.54"/>
    <n v="23.7"/>
    <n v="33581"/>
  </r>
  <r>
    <x v="32"/>
    <x v="465"/>
    <n v="38"/>
    <n v="38.72"/>
    <n v="38"/>
    <n v="38.380000000000003"/>
    <n v="16763"/>
  </r>
  <r>
    <x v="32"/>
    <x v="466"/>
    <n v="29.55"/>
    <n v="29.55"/>
    <n v="29.1"/>
    <n v="29.16"/>
    <n v="190628"/>
  </r>
  <r>
    <x v="32"/>
    <x v="467"/>
    <n v="38.93"/>
    <n v="39.67"/>
    <n v="38.704999999999998"/>
    <n v="39.64"/>
    <n v="95082"/>
  </r>
  <r>
    <x v="32"/>
    <x v="468"/>
    <n v="57.07"/>
    <n v="57.92"/>
    <n v="57.04"/>
    <n v="57.22"/>
    <n v="5413"/>
  </r>
  <r>
    <x v="32"/>
    <x v="469"/>
    <n v="36.424999999999997"/>
    <n v="36.590000000000003"/>
    <n v="35.799999999999997"/>
    <n v="36.409999999999997"/>
    <n v="39750"/>
  </r>
  <r>
    <x v="32"/>
    <x v="470"/>
    <n v="44.63"/>
    <n v="44.71"/>
    <n v="44.35"/>
    <n v="44.44"/>
    <n v="5378"/>
  </r>
  <r>
    <x v="32"/>
    <x v="471"/>
    <n v="29.16"/>
    <n v="29.43"/>
    <n v="28.91"/>
    <n v="29.05"/>
    <n v="453388"/>
  </r>
  <r>
    <x v="32"/>
    <x v="472"/>
    <n v="31.38"/>
    <n v="31.75"/>
    <n v="31.19"/>
    <n v="31.4"/>
    <n v="18527"/>
  </r>
  <r>
    <x v="32"/>
    <x v="473"/>
    <n v="16.05"/>
    <n v="16.09"/>
    <n v="15.65"/>
    <n v="15.87"/>
    <n v="30340"/>
  </r>
  <r>
    <x v="32"/>
    <x v="474"/>
    <n v="69.150000000000006"/>
    <n v="71"/>
    <n v="68.39"/>
    <n v="69.61"/>
    <n v="13040"/>
  </r>
  <r>
    <x v="32"/>
    <x v="475"/>
    <n v="10.17"/>
    <n v="10.17"/>
    <n v="9.98"/>
    <n v="10.050000000000001"/>
    <n v="55952"/>
  </r>
  <r>
    <x v="32"/>
    <x v="476"/>
    <n v="46.71"/>
    <n v="46.75"/>
    <n v="44.04"/>
    <n v="44.72"/>
    <n v="158683"/>
  </r>
  <r>
    <x v="32"/>
    <x v="477"/>
    <n v="28.62"/>
    <n v="28.81"/>
    <n v="28.51"/>
    <n v="28.68"/>
    <n v="22258"/>
  </r>
  <r>
    <x v="32"/>
    <x v="478"/>
    <n v="18.5"/>
    <n v="19.52"/>
    <n v="18.45"/>
    <n v="19.420000000000002"/>
    <n v="106749"/>
  </r>
  <r>
    <x v="32"/>
    <x v="479"/>
    <n v="49.53"/>
    <n v="49.87"/>
    <n v="49.4"/>
    <n v="49.74"/>
    <n v="149626"/>
  </r>
  <r>
    <x v="32"/>
    <x v="480"/>
    <n v="36.93"/>
    <n v="37.15"/>
    <n v="36.82"/>
    <n v="37"/>
    <n v="7882"/>
  </r>
  <r>
    <x v="32"/>
    <x v="481"/>
    <n v="460.45"/>
    <n v="470.79"/>
    <n v="460.45"/>
    <n v="466.88"/>
    <n v="221"/>
  </r>
  <r>
    <x v="32"/>
    <x v="482"/>
    <n v="18.809999999999999"/>
    <n v="19.07"/>
    <n v="18.75"/>
    <n v="18.96"/>
    <n v="35376"/>
  </r>
  <r>
    <x v="32"/>
    <x v="483"/>
    <n v="35.39"/>
    <n v="36.619999999999997"/>
    <n v="35.090000000000003"/>
    <n v="36.479999999999997"/>
    <n v="40720"/>
  </r>
  <r>
    <x v="32"/>
    <x v="484"/>
    <n v="49.02"/>
    <n v="49.22"/>
    <n v="48.83"/>
    <n v="48.92"/>
    <n v="108272"/>
  </r>
  <r>
    <x v="32"/>
    <x v="485"/>
    <n v="17.55"/>
    <n v="18.13"/>
    <n v="17.41"/>
    <n v="17.940000000000001"/>
    <n v="51490"/>
  </r>
  <r>
    <x v="32"/>
    <x v="486"/>
    <n v="68.319999999999993"/>
    <n v="70.809200000000004"/>
    <n v="67.540000000000006"/>
    <n v="69.91"/>
    <n v="55926"/>
  </r>
  <r>
    <x v="32"/>
    <x v="487"/>
    <n v="43.96"/>
    <n v="44.57"/>
    <n v="43.16"/>
    <n v="44.12"/>
    <n v="114517"/>
  </r>
  <r>
    <x v="32"/>
    <x v="488"/>
    <n v="19.47"/>
    <n v="19.53"/>
    <n v="19.29"/>
    <n v="19.329999999999998"/>
    <n v="24063"/>
  </r>
  <r>
    <x v="32"/>
    <x v="489"/>
    <n v="17.55"/>
    <n v="17.88"/>
    <n v="17.489999999999998"/>
    <n v="17.87"/>
    <n v="52748"/>
  </r>
  <r>
    <x v="32"/>
    <x v="490"/>
    <n v="22.91"/>
    <n v="22.94"/>
    <n v="22.315000000000001"/>
    <n v="22.57"/>
    <n v="61754"/>
  </r>
  <r>
    <x v="32"/>
    <x v="491"/>
    <n v="68.97"/>
    <n v="69.3"/>
    <n v="68.7"/>
    <n v="69.05"/>
    <n v="192314"/>
  </r>
  <r>
    <x v="32"/>
    <x v="492"/>
    <n v="34.96"/>
    <n v="35.659999999999997"/>
    <n v="34.83"/>
    <n v="35.44"/>
    <n v="17682"/>
  </r>
  <r>
    <x v="32"/>
    <x v="493"/>
    <n v="7.37"/>
    <n v="7.6349999999999998"/>
    <n v="7.24"/>
    <n v="7.61"/>
    <n v="428674"/>
  </r>
  <r>
    <x v="32"/>
    <x v="494"/>
    <n v="40.98"/>
    <n v="42.45"/>
    <n v="40.98"/>
    <n v="42.3"/>
    <n v="60911"/>
  </r>
  <r>
    <x v="32"/>
    <x v="495"/>
    <n v="17.649999999999999"/>
    <n v="17.86"/>
    <n v="17.540400000000002"/>
    <n v="17.579999999999998"/>
    <n v="279668"/>
  </r>
  <r>
    <x v="32"/>
    <x v="496"/>
    <n v="34.520000000000003"/>
    <n v="34.81"/>
    <n v="34.479999999999997"/>
    <n v="34.520000000000003"/>
    <n v="61935"/>
  </r>
  <r>
    <x v="32"/>
    <x v="497"/>
    <n v="17.489999999999998"/>
    <n v="17.59"/>
    <n v="17.010000000000002"/>
    <n v="17.14"/>
    <n v="49376"/>
  </r>
  <r>
    <x v="32"/>
    <x v="498"/>
    <n v="51.82"/>
    <n v="52.47"/>
    <n v="51.66"/>
    <n v="52"/>
    <n v="40923"/>
  </r>
  <r>
    <x v="33"/>
    <x v="0"/>
    <n v="27.38"/>
    <n v="27.54"/>
    <n v="27.36"/>
    <n v="27.47"/>
    <n v="20862"/>
  </r>
  <r>
    <x v="33"/>
    <x v="1"/>
    <n v="14.24"/>
    <n v="14.44"/>
    <n v="14.11"/>
    <n v="14.24"/>
    <n v="378109"/>
  </r>
  <r>
    <x v="33"/>
    <x v="2"/>
    <n v="188.9"/>
    <n v="190.7"/>
    <n v="188.62"/>
    <n v="190.47"/>
    <n v="104783"/>
  </r>
  <r>
    <x v="33"/>
    <x v="3"/>
    <n v="22.27"/>
    <n v="22.72"/>
    <n v="22.15"/>
    <n v="22.61"/>
    <n v="30089"/>
  </r>
  <r>
    <x v="33"/>
    <x v="4"/>
    <n v="50.05"/>
    <n v="50.45"/>
    <n v="49.91"/>
    <n v="50.08"/>
    <n v="54606"/>
  </r>
  <r>
    <x v="33"/>
    <x v="5"/>
    <n v="52.91"/>
    <n v="53.29"/>
    <n v="52.18"/>
    <n v="52.94"/>
    <n v="23193"/>
  </r>
  <r>
    <x v="33"/>
    <x v="6"/>
    <n v="34.119999999999997"/>
    <n v="34.770000000000003"/>
    <n v="33.979999999999997"/>
    <n v="34.64"/>
    <n v="37086"/>
  </r>
  <r>
    <x v="33"/>
    <x v="7"/>
    <n v="26.28"/>
    <n v="27.45"/>
    <n v="26.26"/>
    <n v="27.41"/>
    <n v="40821"/>
  </r>
  <r>
    <x v="33"/>
    <x v="8"/>
    <n v="29.69"/>
    <n v="29.89"/>
    <n v="29.26"/>
    <n v="29.74"/>
    <n v="31824"/>
  </r>
  <r>
    <x v="33"/>
    <x v="9"/>
    <n v="39.619999999999997"/>
    <n v="40.21"/>
    <n v="39.51"/>
    <n v="40.17"/>
    <n v="27163"/>
  </r>
  <r>
    <x v="33"/>
    <x v="10"/>
    <n v="23.66"/>
    <n v="24.48"/>
    <n v="23.65"/>
    <n v="24.47"/>
    <n v="30474"/>
  </r>
  <r>
    <x v="33"/>
    <x v="11"/>
    <n v="25.27"/>
    <n v="25.37"/>
    <n v="25.22"/>
    <n v="25.27"/>
    <n v="9475"/>
  </r>
  <r>
    <x v="33"/>
    <x v="12"/>
    <n v="30.5"/>
    <n v="30.71"/>
    <n v="30.42"/>
    <n v="30.71"/>
    <n v="41534"/>
  </r>
  <r>
    <x v="33"/>
    <x v="13"/>
    <n v="14.83"/>
    <n v="14.97"/>
    <n v="14.78"/>
    <n v="14.81"/>
    <n v="41185"/>
  </r>
  <r>
    <x v="33"/>
    <x v="14"/>
    <n v="25.91"/>
    <n v="26.48"/>
    <n v="25.86"/>
    <n v="25.96"/>
    <n v="96907"/>
  </r>
  <r>
    <x v="33"/>
    <x v="15"/>
    <n v="43.33"/>
    <n v="45.05"/>
    <n v="43.33"/>
    <n v="45.01"/>
    <n v="38861"/>
  </r>
  <r>
    <x v="33"/>
    <x v="16"/>
    <n v="56.36"/>
    <n v="56.86"/>
    <n v="56.284999999999997"/>
    <n v="56.75"/>
    <n v="6983"/>
  </r>
  <r>
    <x v="33"/>
    <x v="17"/>
    <n v="43.87"/>
    <n v="44.75"/>
    <n v="43.37"/>
    <n v="44.22"/>
    <n v="181166"/>
  </r>
  <r>
    <x v="33"/>
    <x v="18"/>
    <n v="15"/>
    <n v="15.5"/>
    <n v="14.96"/>
    <n v="15.39"/>
    <n v="24507"/>
  </r>
  <r>
    <x v="33"/>
    <x v="19"/>
    <n v="31.88"/>
    <n v="32.159999999999997"/>
    <n v="31.25"/>
    <n v="31.83"/>
    <n v="24410"/>
  </r>
  <r>
    <x v="33"/>
    <x v="20"/>
    <n v="19.79"/>
    <n v="20.329999999999998"/>
    <n v="19.61"/>
    <n v="20.309999999999999"/>
    <n v="60149"/>
  </r>
  <r>
    <x v="33"/>
    <x v="21"/>
    <n v="19.760000000000002"/>
    <n v="20.14"/>
    <n v="19.510000000000002"/>
    <n v="19.61"/>
    <n v="69718"/>
  </r>
  <r>
    <x v="33"/>
    <x v="22"/>
    <n v="31.5"/>
    <n v="31.93"/>
    <n v="31.32"/>
    <n v="31.92"/>
    <n v="29680"/>
  </r>
  <r>
    <x v="33"/>
    <x v="23"/>
    <n v="20.14"/>
    <n v="21.02"/>
    <n v="20.12"/>
    <n v="20.95"/>
    <n v="89595"/>
  </r>
  <r>
    <x v="33"/>
    <x v="24"/>
    <n v="13.04"/>
    <n v="13.23"/>
    <n v="12.92"/>
    <n v="13.22"/>
    <n v="251765"/>
  </r>
  <r>
    <x v="33"/>
    <x v="25"/>
    <n v="5.51"/>
    <n v="5.9"/>
    <n v="5.51"/>
    <n v="5.88"/>
    <n v="273340"/>
  </r>
  <r>
    <x v="33"/>
    <x v="26"/>
    <n v="59.01"/>
    <n v="59.76"/>
    <n v="58.97"/>
    <n v="59.42"/>
    <n v="47762"/>
  </r>
  <r>
    <x v="33"/>
    <x v="27"/>
    <n v="36.94"/>
    <n v="37.06"/>
    <n v="36.51"/>
    <n v="36.67"/>
    <n v="28930"/>
  </r>
  <r>
    <x v="33"/>
    <x v="28"/>
    <n v="36.44"/>
    <n v="36.78"/>
    <n v="36.409999999999997"/>
    <n v="36.68"/>
    <n v="22150"/>
  </r>
  <r>
    <x v="33"/>
    <x v="29"/>
    <n v="95.01"/>
    <n v="95.95"/>
    <n v="94.26"/>
    <n v="95.71"/>
    <n v="46960"/>
  </r>
  <r>
    <x v="33"/>
    <x v="30"/>
    <n v="18.11"/>
    <n v="18.149999999999999"/>
    <n v="17.84"/>
    <n v="17.989999999999998"/>
    <n v="21823"/>
  </r>
  <r>
    <x v="33"/>
    <x v="31"/>
    <n v="34.1"/>
    <n v="34.86"/>
    <n v="33.97"/>
    <n v="34.82"/>
    <n v="43891"/>
  </r>
  <r>
    <x v="33"/>
    <x v="32"/>
    <n v="41.215000000000003"/>
    <n v="42.32"/>
    <n v="41.06"/>
    <n v="41.11"/>
    <n v="16018"/>
  </r>
  <r>
    <x v="33"/>
    <x v="33"/>
    <n v="100.2"/>
    <n v="101.22"/>
    <n v="98.92"/>
    <n v="99.86"/>
    <n v="33093"/>
  </r>
  <r>
    <x v="33"/>
    <x v="34"/>
    <n v="67.45"/>
    <n v="68.37"/>
    <n v="66.8"/>
    <n v="67.39"/>
    <n v="51423"/>
  </r>
  <r>
    <x v="33"/>
    <x v="35"/>
    <n v="79.28"/>
    <n v="80.36"/>
    <n v="79.28"/>
    <n v="80.239999999999995"/>
    <n v="20956"/>
  </r>
  <r>
    <x v="33"/>
    <x v="36"/>
    <n v="37.880000000000003"/>
    <n v="38.159999999999997"/>
    <n v="37.5"/>
    <n v="38.11"/>
    <n v="14838"/>
  </r>
  <r>
    <x v="33"/>
    <x v="37"/>
    <n v="74.400000000000006"/>
    <n v="74.92"/>
    <n v="73.25"/>
    <n v="73.95"/>
    <n v="12481"/>
  </r>
  <r>
    <x v="33"/>
    <x v="38"/>
    <n v="35.75"/>
    <n v="36.54"/>
    <n v="35.42"/>
    <n v="36.14"/>
    <n v="12554"/>
  </r>
  <r>
    <x v="33"/>
    <x v="39"/>
    <n v="72.430000000000007"/>
    <n v="73.75"/>
    <n v="72.400000000000006"/>
    <n v="73.56"/>
    <n v="7972"/>
  </r>
  <r>
    <x v="33"/>
    <x v="40"/>
    <n v="33.950000000000003"/>
    <n v="34.04"/>
    <n v="33.75"/>
    <n v="33.979999999999997"/>
    <n v="31900"/>
  </r>
  <r>
    <x v="33"/>
    <x v="41"/>
    <n v="35.83"/>
    <n v="36.35"/>
    <n v="35.78"/>
    <n v="36.29"/>
    <n v="9104"/>
  </r>
  <r>
    <x v="33"/>
    <x v="42"/>
    <n v="34.96"/>
    <n v="35.1"/>
    <n v="34.340000000000003"/>
    <n v="34.94"/>
    <n v="71075"/>
  </r>
  <r>
    <x v="33"/>
    <x v="43"/>
    <n v="25.89"/>
    <n v="26.05"/>
    <n v="25.72"/>
    <n v="25.84"/>
    <n v="23147"/>
  </r>
  <r>
    <x v="33"/>
    <x v="44"/>
    <n v="147.11000000000001"/>
    <n v="147.74"/>
    <n v="145.05000000000001"/>
    <n v="145.91999999999999"/>
    <n v="7460"/>
  </r>
  <r>
    <x v="33"/>
    <x v="45"/>
    <n v="52.49"/>
    <n v="52.75"/>
    <n v="51.96"/>
    <n v="52.69"/>
    <n v="25912"/>
  </r>
  <r>
    <x v="33"/>
    <x v="46"/>
    <n v="17.329999999999998"/>
    <n v="17.55"/>
    <n v="17.23"/>
    <n v="17.5"/>
    <n v="875033"/>
  </r>
  <r>
    <x v="33"/>
    <x v="47"/>
    <n v="57.61"/>
    <n v="58.29"/>
    <n v="57.4"/>
    <n v="58.19"/>
    <n v="23282"/>
  </r>
  <r>
    <x v="33"/>
    <x v="48"/>
    <n v="37.380000000000003"/>
    <n v="37.590000000000003"/>
    <n v="37.119999999999997"/>
    <n v="37.39"/>
    <n v="27453"/>
  </r>
  <r>
    <x v="33"/>
    <x v="49"/>
    <n v="26.68"/>
    <n v="27.31"/>
    <n v="26.56"/>
    <n v="27.3"/>
    <n v="60166"/>
  </r>
  <r>
    <x v="33"/>
    <x v="50"/>
    <n v="38.49"/>
    <n v="38.619999999999997"/>
    <n v="38.17"/>
    <n v="38.44"/>
    <n v="35969"/>
  </r>
  <r>
    <x v="33"/>
    <x v="51"/>
    <n v="77.930000000000007"/>
    <n v="78.39"/>
    <n v="77.772000000000006"/>
    <n v="77.94"/>
    <n v="5321"/>
  </r>
  <r>
    <x v="33"/>
    <x v="52"/>
    <n v="47.21"/>
    <n v="47.29"/>
    <n v="46.57"/>
    <n v="47.24"/>
    <n v="7446"/>
  </r>
  <r>
    <x v="33"/>
    <x v="53"/>
    <n v="68.400000000000006"/>
    <n v="69.16"/>
    <n v="68.400000000000006"/>
    <n v="68.75"/>
    <n v="10868"/>
  </r>
  <r>
    <x v="33"/>
    <x v="54"/>
    <n v="103.43"/>
    <n v="106.53"/>
    <n v="103.43"/>
    <n v="106.44"/>
    <n v="13503"/>
  </r>
  <r>
    <x v="33"/>
    <x v="55"/>
    <n v="48.64"/>
    <n v="49.24"/>
    <n v="48.16"/>
    <n v="48.79"/>
    <n v="2511"/>
  </r>
  <r>
    <x v="33"/>
    <x v="56"/>
    <n v="44.55"/>
    <n v="45.25"/>
    <n v="44.42"/>
    <n v="44.88"/>
    <n v="41274"/>
  </r>
  <r>
    <x v="33"/>
    <x v="57"/>
    <n v="26.56"/>
    <n v="26.62"/>
    <n v="26.02"/>
    <n v="26.34"/>
    <n v="12988"/>
  </r>
  <r>
    <x v="33"/>
    <x v="58"/>
    <n v="48.52"/>
    <n v="49.05"/>
    <n v="48.41"/>
    <n v="49.01"/>
    <n v="15600"/>
  </r>
  <r>
    <x v="33"/>
    <x v="59"/>
    <n v="20.25"/>
    <n v="20.440000000000001"/>
    <n v="19.420000000000002"/>
    <n v="20.3"/>
    <n v="38955"/>
  </r>
  <r>
    <x v="33"/>
    <x v="60"/>
    <n v="28.32"/>
    <n v="28.72"/>
    <n v="28.27"/>
    <n v="28.68"/>
    <n v="80558"/>
  </r>
  <r>
    <x v="33"/>
    <x v="61"/>
    <n v="51.14"/>
    <n v="51.58"/>
    <n v="50.98"/>
    <n v="51.56"/>
    <n v="6481"/>
  </r>
  <r>
    <x v="33"/>
    <x v="62"/>
    <n v="37.29"/>
    <n v="38"/>
    <n v="37.14"/>
    <n v="37.85"/>
    <n v="25029"/>
  </r>
  <r>
    <x v="33"/>
    <x v="63"/>
    <n v="25.99"/>
    <n v="26.22"/>
    <n v="25.88"/>
    <n v="26.19"/>
    <n v="7789"/>
  </r>
  <r>
    <x v="33"/>
    <x v="64"/>
    <n v="22.27"/>
    <n v="22.47"/>
    <n v="22.21"/>
    <n v="22.47"/>
    <n v="97617"/>
  </r>
  <r>
    <x v="33"/>
    <x v="65"/>
    <n v="81.31"/>
    <n v="82.18"/>
    <n v="81.040899999999993"/>
    <n v="82.18"/>
    <n v="13459"/>
  </r>
  <r>
    <x v="33"/>
    <x v="66"/>
    <n v="28.46"/>
    <n v="29.58"/>
    <n v="28.4"/>
    <n v="29.54"/>
    <n v="134303"/>
  </r>
  <r>
    <x v="33"/>
    <x v="67"/>
    <n v="10.210000000000001"/>
    <n v="10.35"/>
    <n v="10.17"/>
    <n v="10.29"/>
    <n v="81854"/>
  </r>
  <r>
    <x v="33"/>
    <x v="68"/>
    <n v="39.81"/>
    <n v="40.380000000000003"/>
    <n v="39.15"/>
    <n v="40.07"/>
    <n v="37026"/>
  </r>
  <r>
    <x v="33"/>
    <x v="69"/>
    <n v="64.599999999999994"/>
    <n v="65.709999999999994"/>
    <n v="63.88"/>
    <n v="65.67"/>
    <n v="13124"/>
  </r>
  <r>
    <x v="33"/>
    <x v="70"/>
    <n v="4.63"/>
    <n v="4.67"/>
    <n v="4.59"/>
    <n v="4.63"/>
    <n v="2883527"/>
  </r>
  <r>
    <x v="33"/>
    <x v="71"/>
    <n v="22.22"/>
    <n v="22.81"/>
    <n v="22.19"/>
    <n v="22.79"/>
    <n v="31805"/>
  </r>
  <r>
    <x v="33"/>
    <x v="72"/>
    <n v="21.13"/>
    <n v="21.42"/>
    <n v="21.01"/>
    <n v="21.41"/>
    <n v="31375"/>
  </r>
  <r>
    <x v="33"/>
    <x v="73"/>
    <n v="27.16"/>
    <n v="27.32"/>
    <n v="27.09"/>
    <n v="27.32"/>
    <n v="32573"/>
  </r>
  <r>
    <x v="33"/>
    <x v="74"/>
    <n v="39.24"/>
    <n v="39.72"/>
    <n v="39.020000000000003"/>
    <n v="39.51"/>
    <n v="28255"/>
  </r>
  <r>
    <x v="33"/>
    <x v="75"/>
    <n v="52.51"/>
    <n v="53.7"/>
    <n v="52.31"/>
    <n v="53.64"/>
    <n v="80503"/>
  </r>
  <r>
    <x v="33"/>
    <x v="76"/>
    <n v="50.68"/>
    <n v="50.98"/>
    <n v="50.33"/>
    <n v="50.62"/>
    <n v="19695"/>
  </r>
  <r>
    <x v="33"/>
    <x v="77"/>
    <n v="39.08"/>
    <n v="39.36"/>
    <n v="38.92"/>
    <n v="39.270000000000003"/>
    <n v="29836"/>
  </r>
  <r>
    <x v="33"/>
    <x v="78"/>
    <n v="11.86"/>
    <n v="12.3"/>
    <n v="11.7"/>
    <n v="12.23"/>
    <n v="30843"/>
  </r>
  <r>
    <x v="33"/>
    <x v="79"/>
    <n v="12.42"/>
    <n v="12.6"/>
    <n v="12.26"/>
    <n v="12.36"/>
    <n v="82763"/>
  </r>
  <r>
    <x v="33"/>
    <x v="80"/>
    <n v="20.79"/>
    <n v="20.975000000000001"/>
    <n v="20.74"/>
    <n v="20.94"/>
    <n v="20959"/>
  </r>
  <r>
    <x v="33"/>
    <x v="81"/>
    <n v="33.31"/>
    <n v="33.33"/>
    <n v="32.57"/>
    <n v="32.65"/>
    <n v="37762"/>
  </r>
  <r>
    <x v="33"/>
    <x v="82"/>
    <n v="32.68"/>
    <n v="32.99"/>
    <n v="32.61"/>
    <n v="32.96"/>
    <n v="7168"/>
  </r>
  <r>
    <x v="33"/>
    <x v="83"/>
    <n v="54.41"/>
    <n v="55.23"/>
    <n v="54.170099999999998"/>
    <n v="54.78"/>
    <n v="17150"/>
  </r>
  <r>
    <x v="33"/>
    <x v="84"/>
    <n v="53.75"/>
    <n v="54.884999999999998"/>
    <n v="53.65"/>
    <n v="54.47"/>
    <n v="15690"/>
  </r>
  <r>
    <x v="33"/>
    <x v="85"/>
    <n v="89.18"/>
    <n v="89.54"/>
    <n v="87.88"/>
    <n v="88.79"/>
    <n v="4920"/>
  </r>
  <r>
    <x v="33"/>
    <x v="86"/>
    <n v="28.18"/>
    <n v="28.8"/>
    <n v="28.04"/>
    <n v="28.66"/>
    <n v="95692"/>
  </r>
  <r>
    <x v="33"/>
    <x v="87"/>
    <n v="57.67"/>
    <n v="58.48"/>
    <n v="57.24"/>
    <n v="58.41"/>
    <n v="12518"/>
  </r>
  <r>
    <x v="33"/>
    <x v="88"/>
    <n v="28.55"/>
    <n v="29.62"/>
    <n v="28.47"/>
    <n v="29.52"/>
    <n v="51145"/>
  </r>
  <r>
    <x v="33"/>
    <x v="89"/>
    <n v="12.89"/>
    <n v="12.94"/>
    <n v="12.49"/>
    <n v="12.84"/>
    <n v="67835"/>
  </r>
  <r>
    <x v="33"/>
    <x v="90"/>
    <n v="25.81"/>
    <n v="25.99"/>
    <n v="25.76"/>
    <n v="25.98"/>
    <n v="6789"/>
  </r>
  <r>
    <x v="33"/>
    <x v="91"/>
    <n v="78.84"/>
    <n v="78.849999999999994"/>
    <n v="78.3"/>
    <n v="78.709999999999994"/>
    <n v="19665"/>
  </r>
  <r>
    <x v="33"/>
    <x v="92"/>
    <n v="58.98"/>
    <n v="59"/>
    <n v="58.4"/>
    <n v="58.69"/>
    <n v="12961"/>
  </r>
  <r>
    <x v="33"/>
    <x v="93"/>
    <n v="29.7"/>
    <n v="30.33"/>
    <n v="29.68"/>
    <n v="30.33"/>
    <n v="13674"/>
  </r>
  <r>
    <x v="33"/>
    <x v="94"/>
    <n v="15.58"/>
    <n v="15.66"/>
    <n v="15.37"/>
    <n v="15.55"/>
    <n v="178019"/>
  </r>
  <r>
    <x v="33"/>
    <x v="95"/>
    <n v="285.02999999999997"/>
    <n v="295.18"/>
    <n v="285.02999999999997"/>
    <n v="294.74"/>
    <n v="7126"/>
  </r>
  <r>
    <x v="33"/>
    <x v="96"/>
    <n v="47.28"/>
    <n v="47.55"/>
    <n v="46.63"/>
    <n v="47.32"/>
    <n v="23239"/>
  </r>
  <r>
    <x v="33"/>
    <x v="97"/>
    <n v="13.3"/>
    <n v="13.56"/>
    <n v="13.23"/>
    <n v="13.47"/>
    <n v="23258"/>
  </r>
  <r>
    <x v="33"/>
    <x v="98"/>
    <n v="12.54"/>
    <n v="12.69"/>
    <n v="12.5"/>
    <n v="12.67"/>
    <n v="25753"/>
  </r>
  <r>
    <x v="33"/>
    <x v="99"/>
    <n v="49.02"/>
    <n v="49.68"/>
    <n v="48.06"/>
    <n v="49.15"/>
    <n v="17446"/>
  </r>
  <r>
    <x v="33"/>
    <x v="100"/>
    <n v="37.47"/>
    <n v="37.880000000000003"/>
    <n v="36.909999999999997"/>
    <n v="37.61"/>
    <n v="46906"/>
  </r>
  <r>
    <x v="33"/>
    <x v="101"/>
    <n v="37.06"/>
    <n v="37.56"/>
    <n v="36.61"/>
    <n v="36.78"/>
    <n v="10811"/>
  </r>
  <r>
    <x v="33"/>
    <x v="102"/>
    <n v="33.96"/>
    <n v="34.647300000000001"/>
    <n v="33.78"/>
    <n v="34.5"/>
    <n v="41702"/>
  </r>
  <r>
    <x v="33"/>
    <x v="103"/>
    <n v="50.5"/>
    <n v="51.07"/>
    <n v="50.29"/>
    <n v="50.99"/>
    <n v="8427"/>
  </r>
  <r>
    <x v="33"/>
    <x v="104"/>
    <n v="51.09"/>
    <n v="51.23"/>
    <n v="50.28"/>
    <n v="50.78"/>
    <n v="124278"/>
  </r>
  <r>
    <x v="33"/>
    <x v="105"/>
    <n v="58.04"/>
    <n v="58.69"/>
    <n v="57.72"/>
    <n v="58.64"/>
    <n v="57518"/>
  </r>
  <r>
    <x v="33"/>
    <x v="106"/>
    <n v="32.31"/>
    <n v="32.479999999999997"/>
    <n v="32.15"/>
    <n v="32.35"/>
    <n v="20778"/>
  </r>
  <r>
    <x v="33"/>
    <x v="107"/>
    <n v="7.18"/>
    <n v="7.26"/>
    <n v="7.11"/>
    <n v="7.2"/>
    <n v="13612"/>
  </r>
  <r>
    <x v="33"/>
    <x v="108"/>
    <n v="60.49"/>
    <n v="60.98"/>
    <n v="59.99"/>
    <n v="60.97"/>
    <n v="11559"/>
  </r>
  <r>
    <x v="33"/>
    <x v="109"/>
    <n v="52.44"/>
    <n v="52.71"/>
    <n v="52.17"/>
    <n v="52.51"/>
    <n v="7780"/>
  </r>
  <r>
    <x v="33"/>
    <x v="110"/>
    <n v="23.64"/>
    <n v="24.08"/>
    <n v="23.5"/>
    <n v="24.03"/>
    <n v="456541"/>
  </r>
  <r>
    <x v="33"/>
    <x v="111"/>
    <n v="44.3"/>
    <n v="44.46"/>
    <n v="43.82"/>
    <n v="44.46"/>
    <n v="53737"/>
  </r>
  <r>
    <x v="33"/>
    <x v="112"/>
    <n v="29.22"/>
    <n v="29.68"/>
    <n v="29.1"/>
    <n v="29.53"/>
    <n v="7438"/>
  </r>
  <r>
    <x v="33"/>
    <x v="113"/>
    <n v="32.86"/>
    <n v="32.96"/>
    <n v="32.42"/>
    <n v="32.58"/>
    <n v="15408"/>
  </r>
  <r>
    <x v="33"/>
    <x v="114"/>
    <n v="38.54"/>
    <n v="39.020000000000003"/>
    <n v="38.35"/>
    <n v="38.74"/>
    <n v="46937"/>
  </r>
  <r>
    <x v="33"/>
    <x v="115"/>
    <n v="41.06"/>
    <n v="42"/>
    <n v="41"/>
    <n v="41.75"/>
    <n v="39300"/>
  </r>
  <r>
    <x v="33"/>
    <x v="116"/>
    <n v="10.55"/>
    <n v="10.77"/>
    <n v="10.49"/>
    <n v="10.66"/>
    <n v="9745"/>
  </r>
  <r>
    <x v="33"/>
    <x v="117"/>
    <n v="18.829999999999998"/>
    <n v="19.27"/>
    <n v="18.79"/>
    <n v="19.25"/>
    <n v="26300"/>
  </r>
  <r>
    <x v="33"/>
    <x v="118"/>
    <n v="36.25"/>
    <n v="36.49"/>
    <n v="36.04"/>
    <n v="36.479999999999997"/>
    <n v="67446"/>
  </r>
  <r>
    <x v="33"/>
    <x v="119"/>
    <n v="71.94"/>
    <n v="72.94"/>
    <n v="71.45"/>
    <n v="72.760000000000005"/>
    <n v="88164"/>
  </r>
  <r>
    <x v="33"/>
    <x v="120"/>
    <n v="34.25"/>
    <n v="34.700000000000003"/>
    <n v="34.22"/>
    <n v="34.700000000000003"/>
    <n v="21542"/>
  </r>
  <r>
    <x v="33"/>
    <x v="121"/>
    <n v="32.51"/>
    <n v="33.130000000000003"/>
    <n v="32.340000000000003"/>
    <n v="32.950000000000003"/>
    <n v="52547"/>
  </r>
  <r>
    <x v="33"/>
    <x v="122"/>
    <n v="42.99"/>
    <n v="43.2"/>
    <n v="42.41"/>
    <n v="42.97"/>
    <n v="43627"/>
  </r>
  <r>
    <x v="33"/>
    <x v="123"/>
    <n v="15.77"/>
    <n v="16.2"/>
    <n v="15.75"/>
    <n v="15.81"/>
    <n v="253080"/>
  </r>
  <r>
    <x v="33"/>
    <x v="124"/>
    <n v="19.100000000000001"/>
    <n v="19.440000000000001"/>
    <n v="19"/>
    <n v="19.27"/>
    <n v="34421"/>
  </r>
  <r>
    <x v="33"/>
    <x v="125"/>
    <n v="17.170000000000002"/>
    <n v="17.170000000000002"/>
    <n v="15.72"/>
    <n v="16.2"/>
    <n v="138316"/>
  </r>
  <r>
    <x v="33"/>
    <x v="126"/>
    <n v="54.09"/>
    <n v="54.93"/>
    <n v="54.04"/>
    <n v="54.93"/>
    <n v="9989"/>
  </r>
  <r>
    <x v="33"/>
    <x v="127"/>
    <n v="11.5"/>
    <n v="12.09"/>
    <n v="11.34"/>
    <n v="11.7"/>
    <n v="84598"/>
  </r>
  <r>
    <x v="33"/>
    <x v="128"/>
    <n v="66.510000000000005"/>
    <n v="68"/>
    <n v="66.5"/>
    <n v="67.84"/>
    <n v="21988"/>
  </r>
  <r>
    <x v="33"/>
    <x v="129"/>
    <n v="28.67"/>
    <n v="28.76"/>
    <n v="28.45"/>
    <n v="28.64"/>
    <n v="70923"/>
  </r>
  <r>
    <x v="33"/>
    <x v="130"/>
    <n v="75.650000000000006"/>
    <n v="75.75"/>
    <n v="75.27"/>
    <n v="75.52"/>
    <n v="3041"/>
  </r>
  <r>
    <x v="33"/>
    <x v="131"/>
    <n v="15.09"/>
    <n v="15.4"/>
    <n v="15.02"/>
    <n v="15.28"/>
    <n v="32297"/>
  </r>
  <r>
    <x v="33"/>
    <x v="132"/>
    <n v="99.67"/>
    <n v="100.83"/>
    <n v="98.7"/>
    <n v="100.11"/>
    <n v="13203"/>
  </r>
  <r>
    <x v="33"/>
    <x v="133"/>
    <n v="38.57"/>
    <n v="39.46"/>
    <n v="38.54"/>
    <n v="39.409999999999997"/>
    <n v="13579"/>
  </r>
  <r>
    <x v="33"/>
    <x v="134"/>
    <n v="25.7"/>
    <n v="26.445"/>
    <n v="25.67"/>
    <n v="26.15"/>
    <n v="121643"/>
  </r>
  <r>
    <x v="33"/>
    <x v="135"/>
    <n v="29.68"/>
    <n v="30.65"/>
    <n v="29.57"/>
    <n v="30.09"/>
    <n v="51028"/>
  </r>
  <r>
    <x v="33"/>
    <x v="136"/>
    <n v="32.81"/>
    <n v="33.270000000000003"/>
    <n v="32.58"/>
    <n v="32.99"/>
    <n v="23756"/>
  </r>
  <r>
    <x v="33"/>
    <x v="137"/>
    <n v="34.94"/>
    <n v="35.119999999999997"/>
    <n v="34.700000000000003"/>
    <n v="35.119999999999997"/>
    <n v="6322"/>
  </r>
  <r>
    <x v="33"/>
    <x v="138"/>
    <n v="27.25"/>
    <n v="27.71"/>
    <n v="27.13"/>
    <n v="27.44"/>
    <n v="85352"/>
  </r>
  <r>
    <x v="33"/>
    <x v="139"/>
    <n v="15.61"/>
    <n v="15.65"/>
    <n v="15.56"/>
    <n v="15.6"/>
    <n v="43830"/>
  </r>
  <r>
    <x v="33"/>
    <x v="140"/>
    <n v="54.53"/>
    <n v="55.08"/>
    <n v="53.89"/>
    <n v="54.82"/>
    <n v="4651"/>
  </r>
  <r>
    <x v="33"/>
    <x v="141"/>
    <n v="56.51"/>
    <n v="56.67"/>
    <n v="55.88"/>
    <n v="55.9"/>
    <n v="11345"/>
  </r>
  <r>
    <x v="33"/>
    <x v="142"/>
    <n v="68.349999999999994"/>
    <n v="69.19"/>
    <n v="67.599999999999994"/>
    <n v="68.400000000000006"/>
    <n v="39155"/>
  </r>
  <r>
    <x v="33"/>
    <x v="143"/>
    <n v="2.5"/>
    <n v="2.57"/>
    <n v="2.46"/>
    <n v="2.5299999999999998"/>
    <n v="92770"/>
  </r>
  <r>
    <x v="33"/>
    <x v="144"/>
    <n v="24.79"/>
    <n v="24.86"/>
    <n v="24.28"/>
    <n v="24.42"/>
    <n v="119245"/>
  </r>
  <r>
    <x v="33"/>
    <x v="145"/>
    <n v="46.09"/>
    <n v="46.28"/>
    <n v="45.57"/>
    <n v="45.94"/>
    <n v="17607"/>
  </r>
  <r>
    <x v="33"/>
    <x v="146"/>
    <n v="40.83"/>
    <n v="41.2"/>
    <n v="40.83"/>
    <n v="41.09"/>
    <n v="10228"/>
  </r>
  <r>
    <x v="33"/>
    <x v="147"/>
    <n v="28.14"/>
    <n v="28.41"/>
    <n v="28.14"/>
    <n v="28.26"/>
    <n v="9442"/>
  </r>
  <r>
    <x v="33"/>
    <x v="148"/>
    <n v="32.979999999999997"/>
    <n v="33.29"/>
    <n v="32.94"/>
    <n v="33.1"/>
    <n v="17149"/>
  </r>
  <r>
    <x v="33"/>
    <x v="149"/>
    <n v="4.47"/>
    <n v="4.66"/>
    <n v="4.47"/>
    <n v="4.58"/>
    <n v="56706"/>
  </r>
  <r>
    <x v="33"/>
    <x v="150"/>
    <n v="39.520000000000003"/>
    <n v="39.72"/>
    <n v="39.15"/>
    <n v="39.68"/>
    <n v="8920"/>
  </r>
  <r>
    <x v="33"/>
    <x v="151"/>
    <n v="17.54"/>
    <n v="18.22"/>
    <n v="17.54"/>
    <n v="18.149999999999999"/>
    <n v="246421"/>
  </r>
  <r>
    <x v="33"/>
    <x v="152"/>
    <n v="53.15"/>
    <n v="53.78"/>
    <n v="52.94"/>
    <n v="53.61"/>
    <n v="6653"/>
  </r>
  <r>
    <x v="33"/>
    <x v="153"/>
    <n v="39.11"/>
    <n v="39.11"/>
    <n v="38.76"/>
    <n v="39.1"/>
    <n v="45634"/>
  </r>
  <r>
    <x v="33"/>
    <x v="154"/>
    <n v="89.17"/>
    <n v="90.98"/>
    <n v="88.33"/>
    <n v="89.6"/>
    <n v="37221"/>
  </r>
  <r>
    <x v="33"/>
    <x v="155"/>
    <n v="10.32"/>
    <n v="10.44"/>
    <n v="10.25"/>
    <n v="10.34"/>
    <n v="66687"/>
  </r>
  <r>
    <x v="33"/>
    <x v="156"/>
    <n v="29.62"/>
    <n v="30.29"/>
    <n v="29.26"/>
    <n v="30.21"/>
    <n v="50470"/>
  </r>
  <r>
    <x v="33"/>
    <x v="157"/>
    <n v="43.21"/>
    <n v="43.69"/>
    <n v="42.77"/>
    <n v="43.62"/>
    <n v="11044"/>
  </r>
  <r>
    <x v="33"/>
    <x v="158"/>
    <n v="20.7"/>
    <n v="20.7"/>
    <n v="20.079999999999998"/>
    <n v="20.41"/>
    <n v="63100"/>
  </r>
  <r>
    <x v="33"/>
    <x v="159"/>
    <n v="78.2"/>
    <n v="79.819999999999993"/>
    <n v="78"/>
    <n v="79.44"/>
    <n v="17953"/>
  </r>
  <r>
    <x v="33"/>
    <x v="160"/>
    <n v="45.16"/>
    <n v="45.55"/>
    <n v="44.69"/>
    <n v="45.06"/>
    <n v="17719"/>
  </r>
  <r>
    <x v="33"/>
    <x v="161"/>
    <n v="1.7"/>
    <n v="1.72"/>
    <n v="1.68"/>
    <n v="1.7"/>
    <n v="283582"/>
  </r>
  <r>
    <x v="33"/>
    <x v="162"/>
    <n v="56.91"/>
    <n v="57.36"/>
    <n v="56.46"/>
    <n v="57.36"/>
    <n v="7489"/>
  </r>
  <r>
    <x v="33"/>
    <x v="163"/>
    <n v="79.12"/>
    <n v="80.63"/>
    <n v="79.12"/>
    <n v="79.73"/>
    <n v="21263"/>
  </r>
  <r>
    <x v="33"/>
    <x v="164"/>
    <n v="49"/>
    <n v="49.634999999999998"/>
    <n v="48.95"/>
    <n v="49.42"/>
    <n v="33437"/>
  </r>
  <r>
    <x v="33"/>
    <x v="165"/>
    <n v="33.11"/>
    <n v="33.54"/>
    <n v="32.68"/>
    <n v="33.520000000000003"/>
    <n v="15945"/>
  </r>
  <r>
    <x v="33"/>
    <x v="166"/>
    <n v="24.06"/>
    <n v="24.35"/>
    <n v="23.85"/>
    <n v="24.16"/>
    <n v="23841"/>
  </r>
  <r>
    <x v="33"/>
    <x v="167"/>
    <n v="7.15"/>
    <n v="7.16"/>
    <n v="7.05"/>
    <n v="7.12"/>
    <n v="326128"/>
  </r>
  <r>
    <x v="33"/>
    <x v="168"/>
    <n v="38.369999999999997"/>
    <n v="39.56"/>
    <n v="38.21"/>
    <n v="39.39"/>
    <n v="22814"/>
  </r>
  <r>
    <x v="33"/>
    <x v="169"/>
    <n v="74.709999999999994"/>
    <n v="75.09"/>
    <n v="73.16"/>
    <n v="74.34"/>
    <n v="106511"/>
  </r>
  <r>
    <x v="33"/>
    <x v="170"/>
    <n v="28.64"/>
    <n v="28.75"/>
    <n v="28.387499999999999"/>
    <n v="28.64"/>
    <n v="41032"/>
  </r>
  <r>
    <x v="33"/>
    <x v="171"/>
    <n v="78.11"/>
    <n v="78.5"/>
    <n v="77.099999999999994"/>
    <n v="77.48"/>
    <n v="24447"/>
  </r>
  <r>
    <x v="33"/>
    <x v="172"/>
    <n v="45.4"/>
    <n v="45.91"/>
    <n v="45.13"/>
    <n v="45.81"/>
    <n v="16775"/>
  </r>
  <r>
    <x v="33"/>
    <x v="173"/>
    <n v="12.75"/>
    <n v="13.25"/>
    <n v="12.7"/>
    <n v="13.22"/>
    <n v="34409"/>
  </r>
  <r>
    <x v="33"/>
    <x v="174"/>
    <n v="25.88"/>
    <n v="26.14"/>
    <n v="25.81"/>
    <n v="26.03"/>
    <n v="5096"/>
  </r>
  <r>
    <x v="33"/>
    <x v="175"/>
    <n v="24.21"/>
    <n v="24.41"/>
    <n v="24.055"/>
    <n v="24.35"/>
    <n v="23512"/>
  </r>
  <r>
    <x v="33"/>
    <x v="176"/>
    <n v="48.23"/>
    <n v="49.05"/>
    <n v="48.07"/>
    <n v="49.04"/>
    <n v="10327"/>
  </r>
  <r>
    <x v="33"/>
    <x v="177"/>
    <n v="10.119999999999999"/>
    <n v="10.25"/>
    <n v="10.08"/>
    <n v="10.24"/>
    <n v="102010"/>
  </r>
  <r>
    <x v="33"/>
    <x v="178"/>
    <n v="27.58"/>
    <n v="27.81"/>
    <n v="27.38"/>
    <n v="27.8"/>
    <n v="9282"/>
  </r>
  <r>
    <x v="33"/>
    <x v="179"/>
    <n v="48.66"/>
    <n v="49.08"/>
    <n v="48.12"/>
    <n v="48.75"/>
    <n v="25634"/>
  </r>
  <r>
    <x v="33"/>
    <x v="180"/>
    <n v="100.54"/>
    <n v="101.16"/>
    <n v="99.6"/>
    <n v="100.77"/>
    <n v="8359"/>
  </r>
  <r>
    <x v="33"/>
    <x v="181"/>
    <n v="42.73"/>
    <n v="42.73"/>
    <n v="41.89"/>
    <n v="42.49"/>
    <n v="6313"/>
  </r>
  <r>
    <x v="33"/>
    <x v="182"/>
    <n v="53.1"/>
    <n v="53.28"/>
    <n v="52.9099"/>
    <n v="53.1"/>
    <n v="29797"/>
  </r>
  <r>
    <x v="33"/>
    <x v="183"/>
    <n v="29.56"/>
    <n v="29.95"/>
    <n v="29.48"/>
    <n v="29.88"/>
    <n v="11126"/>
  </r>
  <r>
    <x v="33"/>
    <x v="184"/>
    <n v="55.21"/>
    <n v="55.8"/>
    <n v="54.63"/>
    <n v="55.26"/>
    <n v="5406"/>
  </r>
  <r>
    <x v="33"/>
    <x v="185"/>
    <n v="7.52"/>
    <n v="7.53"/>
    <n v="7.37"/>
    <n v="7.39"/>
    <n v="17908"/>
  </r>
  <r>
    <x v="33"/>
    <x v="186"/>
    <n v="36.99"/>
    <n v="37.36"/>
    <n v="36.92"/>
    <n v="37.32"/>
    <n v="3222"/>
  </r>
  <r>
    <x v="33"/>
    <x v="187"/>
    <n v="13.41"/>
    <n v="13.765000000000001"/>
    <n v="13.34"/>
    <n v="13.6"/>
    <n v="48904"/>
  </r>
  <r>
    <x v="33"/>
    <x v="188"/>
    <n v="65.25"/>
    <n v="66.16"/>
    <n v="65.010000000000005"/>
    <n v="66.16"/>
    <n v="13978"/>
  </r>
  <r>
    <x v="33"/>
    <x v="189"/>
    <n v="16.2"/>
    <n v="16.37"/>
    <n v="16.100000000000001"/>
    <n v="16.18"/>
    <n v="704068"/>
  </r>
  <r>
    <x v="33"/>
    <x v="190"/>
    <n v="55.59"/>
    <n v="56.75"/>
    <n v="55.56"/>
    <n v="56.46"/>
    <n v="14905"/>
  </r>
  <r>
    <x v="33"/>
    <x v="191"/>
    <n v="45.19"/>
    <n v="45.37"/>
    <n v="45.01"/>
    <n v="45.3"/>
    <n v="46783"/>
  </r>
  <r>
    <x v="33"/>
    <x v="192"/>
    <n v="64.680000000000007"/>
    <n v="64.8"/>
    <n v="64.12"/>
    <n v="64.45"/>
    <n v="15532"/>
  </r>
  <r>
    <x v="33"/>
    <x v="193"/>
    <n v="15.41"/>
    <n v="15.71"/>
    <n v="15.41"/>
    <n v="15.68"/>
    <n v="71596"/>
  </r>
  <r>
    <x v="33"/>
    <x v="194"/>
    <n v="27.36"/>
    <n v="27.36"/>
    <n v="26.765000000000001"/>
    <n v="26.96"/>
    <n v="38612"/>
  </r>
  <r>
    <x v="33"/>
    <x v="195"/>
    <n v="11.87"/>
    <n v="12.05"/>
    <n v="11.76"/>
    <n v="11.86"/>
    <n v="96627"/>
  </r>
  <r>
    <x v="33"/>
    <x v="196"/>
    <n v="516.43499999999995"/>
    <n v="521.51"/>
    <n v="514.5"/>
    <n v="516.25"/>
    <n v="27398"/>
  </r>
  <r>
    <x v="33"/>
    <x v="197"/>
    <n v="37.92"/>
    <n v="38.36"/>
    <n v="37.854999999999997"/>
    <n v="38.36"/>
    <n v="4491"/>
  </r>
  <r>
    <x v="33"/>
    <x v="198"/>
    <n v="22.22"/>
    <n v="22.28"/>
    <n v="22.01"/>
    <n v="22.24"/>
    <n v="45310"/>
  </r>
  <r>
    <x v="33"/>
    <x v="199"/>
    <n v="53.51"/>
    <n v="55.2"/>
    <n v="53.16"/>
    <n v="55.2"/>
    <n v="16412"/>
  </r>
  <r>
    <x v="33"/>
    <x v="200"/>
    <n v="188.73"/>
    <n v="189.75"/>
    <n v="187.92"/>
    <n v="189.3"/>
    <n v="65312"/>
  </r>
  <r>
    <x v="33"/>
    <x v="201"/>
    <n v="17.11"/>
    <n v="17.260000000000002"/>
    <n v="16.899999999999999"/>
    <n v="17.23"/>
    <n v="27547"/>
  </r>
  <r>
    <x v="33"/>
    <x v="202"/>
    <n v="89.29"/>
    <n v="91.63"/>
    <n v="89.29"/>
    <n v="90.74"/>
    <n v="10622"/>
  </r>
  <r>
    <x v="33"/>
    <x v="203"/>
    <n v="28.64"/>
    <n v="28.79"/>
    <n v="28"/>
    <n v="28.22"/>
    <n v="109184"/>
  </r>
  <r>
    <x v="33"/>
    <x v="204"/>
    <n v="35.090000000000003"/>
    <n v="35.450000000000003"/>
    <n v="34.200000000000003"/>
    <n v="35.380000000000003"/>
    <n v="6199"/>
  </r>
  <r>
    <x v="33"/>
    <x v="205"/>
    <n v="28.05"/>
    <n v="28.19"/>
    <n v="27.83"/>
    <n v="28.18"/>
    <n v="15419"/>
  </r>
  <r>
    <x v="33"/>
    <x v="206"/>
    <n v="4.55"/>
    <n v="4.57"/>
    <n v="4.4800000000000004"/>
    <n v="4.55"/>
    <n v="152214"/>
  </r>
  <r>
    <x v="33"/>
    <x v="207"/>
    <n v="13.07"/>
    <n v="13.15"/>
    <n v="12.99"/>
    <n v="13.08"/>
    <n v="62970"/>
  </r>
  <r>
    <x v="33"/>
    <x v="208"/>
    <n v="42.94"/>
    <n v="43.74"/>
    <n v="42.7"/>
    <n v="43.69"/>
    <n v="15885"/>
  </r>
  <r>
    <x v="33"/>
    <x v="209"/>
    <n v="28.61"/>
    <n v="29.33"/>
    <n v="28.52"/>
    <n v="29.33"/>
    <n v="30341"/>
  </r>
  <r>
    <x v="33"/>
    <x v="210"/>
    <n v="26.85"/>
    <n v="27.01"/>
    <n v="26.65"/>
    <n v="26.96"/>
    <n v="111178"/>
  </r>
  <r>
    <x v="33"/>
    <x v="211"/>
    <n v="56.02"/>
    <n v="57.5"/>
    <n v="55.92"/>
    <n v="57.41"/>
    <n v="47112"/>
  </r>
  <r>
    <x v="33"/>
    <x v="212"/>
    <n v="28.93"/>
    <n v="29.46"/>
    <n v="28.66"/>
    <n v="29.19"/>
    <n v="68781"/>
  </r>
  <r>
    <x v="33"/>
    <x v="213"/>
    <n v="39.76"/>
    <n v="39.92"/>
    <n v="39.520000000000003"/>
    <n v="39.74"/>
    <n v="10694"/>
  </r>
  <r>
    <x v="33"/>
    <x v="214"/>
    <n v="23.21"/>
    <n v="23.8"/>
    <n v="23.07"/>
    <n v="23.75"/>
    <n v="35037"/>
  </r>
  <r>
    <x v="33"/>
    <x v="215"/>
    <n v="36.83"/>
    <n v="37.24"/>
    <n v="36.630000000000003"/>
    <n v="37.17"/>
    <n v="35884"/>
  </r>
  <r>
    <x v="33"/>
    <x v="216"/>
    <n v="32.520000000000003"/>
    <n v="33.49"/>
    <n v="32.520000000000003"/>
    <n v="33.26"/>
    <n v="29333"/>
  </r>
  <r>
    <x v="33"/>
    <x v="217"/>
    <n v="46.4"/>
    <n v="47.48"/>
    <n v="46.38"/>
    <n v="47.38"/>
    <n v="143001"/>
  </r>
  <r>
    <x v="33"/>
    <x v="218"/>
    <n v="19.3"/>
    <n v="19.45"/>
    <n v="19.18"/>
    <n v="19.45"/>
    <n v="32042"/>
  </r>
  <r>
    <x v="33"/>
    <x v="219"/>
    <n v="35.31"/>
    <n v="35.47"/>
    <n v="35.1"/>
    <n v="35.25"/>
    <n v="3989"/>
  </r>
  <r>
    <x v="33"/>
    <x v="220"/>
    <n v="37.58"/>
    <n v="38.15"/>
    <n v="37.58"/>
    <n v="38.15"/>
    <n v="6328"/>
  </r>
  <r>
    <x v="33"/>
    <x v="221"/>
    <n v="44.37"/>
    <n v="44.942"/>
    <n v="44.37"/>
    <n v="44.88"/>
    <n v="5517"/>
  </r>
  <r>
    <x v="33"/>
    <x v="222"/>
    <n v="11.48"/>
    <n v="11.6"/>
    <n v="11.18"/>
    <n v="11.43"/>
    <n v="89422"/>
  </r>
  <r>
    <x v="33"/>
    <x v="223"/>
    <n v="39.57"/>
    <n v="39.94"/>
    <n v="39.25"/>
    <n v="39.9"/>
    <n v="9443"/>
  </r>
  <r>
    <x v="33"/>
    <x v="224"/>
    <n v="35.979999999999997"/>
    <n v="37.61"/>
    <n v="35.979999999999997"/>
    <n v="37.29"/>
    <n v="25953"/>
  </r>
  <r>
    <x v="33"/>
    <x v="225"/>
    <n v="122.43"/>
    <n v="126"/>
    <n v="122.3"/>
    <n v="125.93"/>
    <n v="131234"/>
  </r>
  <r>
    <x v="33"/>
    <x v="226"/>
    <n v="93.46"/>
    <n v="96.35"/>
    <n v="93"/>
    <n v="95.96"/>
    <n v="12517"/>
  </r>
  <r>
    <x v="33"/>
    <x v="227"/>
    <n v="38.590000000000003"/>
    <n v="38.78"/>
    <n v="38.24"/>
    <n v="38.72"/>
    <n v="2809"/>
  </r>
  <r>
    <x v="33"/>
    <x v="228"/>
    <n v="21.29"/>
    <n v="21.63"/>
    <n v="21.05"/>
    <n v="21.52"/>
    <n v="37666"/>
  </r>
  <r>
    <x v="33"/>
    <x v="229"/>
    <n v="19.850000000000001"/>
    <n v="20.32"/>
    <n v="19.809999999999999"/>
    <n v="20.170000000000002"/>
    <n v="559448"/>
  </r>
  <r>
    <x v="33"/>
    <x v="230"/>
    <n v="27.96"/>
    <n v="28.7"/>
    <n v="27.88"/>
    <n v="28.66"/>
    <n v="43893"/>
  </r>
  <r>
    <x v="33"/>
    <x v="231"/>
    <n v="23.21"/>
    <n v="23.35"/>
    <n v="22.88"/>
    <n v="23.18"/>
    <n v="35831"/>
  </r>
  <r>
    <x v="33"/>
    <x v="232"/>
    <n v="7.1"/>
    <n v="7.15"/>
    <n v="7"/>
    <n v="7.07"/>
    <n v="31903"/>
  </r>
  <r>
    <x v="33"/>
    <x v="233"/>
    <n v="27.23"/>
    <n v="27.5"/>
    <n v="27.17"/>
    <n v="27.5"/>
    <n v="8357"/>
  </r>
  <r>
    <x v="33"/>
    <x v="234"/>
    <n v="250.17"/>
    <n v="255.81"/>
    <n v="249.19"/>
    <n v="253.99"/>
    <n v="7379"/>
  </r>
  <r>
    <x v="33"/>
    <x v="235"/>
    <n v="50.33"/>
    <n v="52.25"/>
    <n v="50.25"/>
    <n v="52.05"/>
    <n v="22927"/>
  </r>
  <r>
    <x v="33"/>
    <x v="236"/>
    <n v="45.06"/>
    <n v="45.06"/>
    <n v="44.63"/>
    <n v="45.02"/>
    <n v="54206"/>
  </r>
  <r>
    <x v="33"/>
    <x v="237"/>
    <n v="23.52"/>
    <n v="23.9"/>
    <n v="23.37"/>
    <n v="23.81"/>
    <n v="22433"/>
  </r>
  <r>
    <x v="33"/>
    <x v="238"/>
    <n v="9.02"/>
    <n v="9.09"/>
    <n v="9.01"/>
    <n v="9.08"/>
    <n v="184928"/>
  </r>
  <r>
    <x v="33"/>
    <x v="239"/>
    <n v="14.03"/>
    <n v="14.38"/>
    <n v="13.9"/>
    <n v="14.35"/>
    <n v="23601"/>
  </r>
  <r>
    <x v="33"/>
    <x v="240"/>
    <n v="26.55"/>
    <n v="26.9"/>
    <n v="26.44"/>
    <n v="26.89"/>
    <n v="57143"/>
  </r>
  <r>
    <x v="33"/>
    <x v="241"/>
    <n v="35.11"/>
    <n v="35.69"/>
    <n v="34.700000000000003"/>
    <n v="35.35"/>
    <n v="43242"/>
  </r>
  <r>
    <x v="33"/>
    <x v="242"/>
    <n v="6.93"/>
    <n v="7.02"/>
    <n v="6.82"/>
    <n v="6.96"/>
    <n v="14714"/>
  </r>
  <r>
    <x v="33"/>
    <x v="243"/>
    <n v="44.04"/>
    <n v="44.38"/>
    <n v="43.62"/>
    <n v="44.09"/>
    <n v="10479"/>
  </r>
  <r>
    <x v="33"/>
    <x v="244"/>
    <n v="60.81"/>
    <n v="61.74"/>
    <n v="60.81"/>
    <n v="61.74"/>
    <n v="92480"/>
  </r>
  <r>
    <x v="33"/>
    <x v="245"/>
    <n v="26.96"/>
    <n v="27.61"/>
    <n v="26.93"/>
    <n v="27.53"/>
    <n v="45161"/>
  </r>
  <r>
    <x v="33"/>
    <x v="246"/>
    <n v="14.52"/>
    <n v="14.58"/>
    <n v="14.34"/>
    <n v="14.52"/>
    <n v="17181"/>
  </r>
  <r>
    <x v="33"/>
    <x v="247"/>
    <n v="45.46"/>
    <n v="45.94"/>
    <n v="45.08"/>
    <n v="45.85"/>
    <n v="260341"/>
  </r>
  <r>
    <x v="33"/>
    <x v="248"/>
    <n v="33.28"/>
    <n v="33.53"/>
    <n v="32.880000000000003"/>
    <n v="33.25"/>
    <n v="32587"/>
  </r>
  <r>
    <x v="33"/>
    <x v="249"/>
    <n v="49.62"/>
    <n v="49.95"/>
    <n v="49.45"/>
    <n v="49.82"/>
    <n v="17085"/>
  </r>
  <r>
    <x v="33"/>
    <x v="250"/>
    <n v="16.04"/>
    <n v="16.54"/>
    <n v="15.63"/>
    <n v="16.46"/>
    <n v="56529"/>
  </r>
  <r>
    <x v="33"/>
    <x v="251"/>
    <n v="6.18"/>
    <n v="6.22"/>
    <n v="6.1"/>
    <n v="6.19"/>
    <n v="146063"/>
  </r>
  <r>
    <x v="33"/>
    <x v="252"/>
    <n v="26.15"/>
    <n v="26.18"/>
    <n v="25.85"/>
    <n v="25.97"/>
    <n v="86905"/>
  </r>
  <r>
    <x v="33"/>
    <x v="253"/>
    <n v="10.31"/>
    <n v="10.58"/>
    <n v="10.28"/>
    <n v="10.46"/>
    <n v="36351"/>
  </r>
  <r>
    <x v="33"/>
    <x v="254"/>
    <n v="12.51"/>
    <n v="12.7"/>
    <n v="12.25"/>
    <n v="12.7"/>
    <n v="61167"/>
  </r>
  <r>
    <x v="33"/>
    <x v="255"/>
    <n v="35.72"/>
    <n v="36.96"/>
    <n v="35.700000000000003"/>
    <n v="36.92"/>
    <n v="52461"/>
  </r>
  <r>
    <x v="33"/>
    <x v="256"/>
    <n v="58.92"/>
    <n v="59.27"/>
    <n v="58.72"/>
    <n v="59.26"/>
    <n v="13530"/>
  </r>
  <r>
    <x v="33"/>
    <x v="257"/>
    <n v="54.67"/>
    <n v="54.9"/>
    <n v="54.2517"/>
    <n v="54.65"/>
    <n v="59141"/>
  </r>
  <r>
    <x v="33"/>
    <x v="258"/>
    <n v="21.62"/>
    <n v="22.31"/>
    <n v="21.62"/>
    <n v="22.31"/>
    <n v="120590"/>
  </r>
  <r>
    <x v="33"/>
    <x v="259"/>
    <n v="59.93"/>
    <n v="60.35"/>
    <n v="59.49"/>
    <n v="60.03"/>
    <n v="42142"/>
  </r>
  <r>
    <x v="33"/>
    <x v="260"/>
    <n v="34.770000000000003"/>
    <n v="35.07"/>
    <n v="34.549999999999997"/>
    <n v="34.81"/>
    <n v="16091"/>
  </r>
  <r>
    <x v="33"/>
    <x v="261"/>
    <n v="18.75"/>
    <n v="18.95"/>
    <n v="18.579999999999998"/>
    <n v="18.89"/>
    <n v="5976"/>
  </r>
  <r>
    <x v="33"/>
    <x v="262"/>
    <n v="14.41"/>
    <n v="14.61"/>
    <n v="14.05"/>
    <n v="14.33"/>
    <n v="56642"/>
  </r>
  <r>
    <x v="33"/>
    <x v="263"/>
    <n v="66.73"/>
    <n v="67.58"/>
    <n v="66.67"/>
    <n v="67.53"/>
    <n v="7631"/>
  </r>
  <r>
    <x v="33"/>
    <x v="264"/>
    <n v="47.13"/>
    <n v="47.69"/>
    <n v="47.13"/>
    <n v="47.36"/>
    <n v="11188"/>
  </r>
  <r>
    <x v="33"/>
    <x v="265"/>
    <n v="76.5"/>
    <n v="77.015000000000001"/>
    <n v="75.87"/>
    <n v="76.72"/>
    <n v="10452"/>
  </r>
  <r>
    <x v="33"/>
    <x v="266"/>
    <n v="26.79"/>
    <n v="27.85"/>
    <n v="26.74"/>
    <n v="27.82"/>
    <n v="41287"/>
  </r>
  <r>
    <x v="33"/>
    <x v="267"/>
    <n v="33.39"/>
    <n v="33.89"/>
    <n v="33.14"/>
    <n v="33.78"/>
    <n v="54426"/>
  </r>
  <r>
    <x v="33"/>
    <x v="268"/>
    <n v="31.62"/>
    <n v="31.71"/>
    <n v="31.35"/>
    <n v="31.71"/>
    <n v="14530"/>
  </r>
  <r>
    <x v="33"/>
    <x v="269"/>
    <n v="73.2"/>
    <n v="76.06"/>
    <n v="73.06"/>
    <n v="75.819999999999993"/>
    <n v="53093"/>
  </r>
  <r>
    <x v="33"/>
    <x v="270"/>
    <n v="27.36"/>
    <n v="28.07"/>
    <n v="27.16"/>
    <n v="27.84"/>
    <n v="34285"/>
  </r>
  <r>
    <x v="33"/>
    <x v="271"/>
    <n v="77.14"/>
    <n v="77.89"/>
    <n v="76.66"/>
    <n v="77.790000000000006"/>
    <n v="9781"/>
  </r>
  <r>
    <x v="33"/>
    <x v="272"/>
    <n v="20.77"/>
    <n v="20.95"/>
    <n v="20.52"/>
    <n v="20.94"/>
    <n v="170892"/>
  </r>
  <r>
    <x v="33"/>
    <x v="273"/>
    <n v="5.55"/>
    <n v="5.67"/>
    <n v="5.48"/>
    <n v="5.67"/>
    <n v="126626"/>
  </r>
  <r>
    <x v="33"/>
    <x v="274"/>
    <n v="18"/>
    <n v="18.32"/>
    <n v="18"/>
    <n v="18.260000000000002"/>
    <n v="36680"/>
  </r>
  <r>
    <x v="33"/>
    <x v="275"/>
    <n v="24.17"/>
    <n v="24.46"/>
    <n v="24.09"/>
    <n v="24.46"/>
    <n v="5600"/>
  </r>
  <r>
    <x v="33"/>
    <x v="276"/>
    <n v="9.7100000000000009"/>
    <n v="9.73"/>
    <n v="9.19"/>
    <n v="9.61"/>
    <n v="81135"/>
  </r>
  <r>
    <x v="33"/>
    <x v="277"/>
    <n v="22.34"/>
    <n v="22.66"/>
    <n v="22.27"/>
    <n v="22.6"/>
    <n v="10650"/>
  </r>
  <r>
    <x v="33"/>
    <x v="278"/>
    <n v="19.54"/>
    <n v="19.600000000000001"/>
    <n v="19.100000000000001"/>
    <n v="19.149999999999999"/>
    <n v="82070"/>
  </r>
  <r>
    <x v="33"/>
    <x v="279"/>
    <n v="211"/>
    <n v="214.83"/>
    <n v="210.24"/>
    <n v="214.42"/>
    <n v="13851"/>
  </r>
  <r>
    <x v="33"/>
    <x v="280"/>
    <n v="26.7"/>
    <n v="26.81"/>
    <n v="26.18"/>
    <n v="26.8"/>
    <n v="74862"/>
  </r>
  <r>
    <x v="33"/>
    <x v="281"/>
    <n v="12.99"/>
    <n v="13.11"/>
    <n v="12.81"/>
    <n v="12.88"/>
    <n v="22973"/>
  </r>
  <r>
    <x v="33"/>
    <x v="282"/>
    <n v="18.59"/>
    <n v="18.670000000000002"/>
    <n v="18.43"/>
    <n v="18.64"/>
    <n v="17566"/>
  </r>
  <r>
    <x v="33"/>
    <x v="283"/>
    <n v="6.22"/>
    <n v="6.28"/>
    <n v="6.07"/>
    <n v="6.16"/>
    <n v="59226"/>
  </r>
  <r>
    <x v="33"/>
    <x v="284"/>
    <n v="56.54"/>
    <n v="56.768000000000001"/>
    <n v="56.03"/>
    <n v="56.7"/>
    <n v="102278"/>
  </r>
  <r>
    <x v="33"/>
    <x v="285"/>
    <n v="25.4"/>
    <n v="26.204999999999998"/>
    <n v="25.38"/>
    <n v="26.16"/>
    <n v="26091"/>
  </r>
  <r>
    <x v="33"/>
    <x v="286"/>
    <n v="59.37"/>
    <n v="60.86"/>
    <n v="59.37"/>
    <n v="60.49"/>
    <n v="28766"/>
  </r>
  <r>
    <x v="33"/>
    <x v="287"/>
    <n v="21.95"/>
    <n v="22.5"/>
    <n v="21.95"/>
    <n v="22.35"/>
    <n v="83381"/>
  </r>
  <r>
    <x v="33"/>
    <x v="288"/>
    <n v="30.23"/>
    <n v="30.54"/>
    <n v="30.07"/>
    <n v="30.27"/>
    <n v="1504"/>
  </r>
  <r>
    <x v="33"/>
    <x v="289"/>
    <n v="36.96"/>
    <n v="37.28"/>
    <n v="36.880000000000003"/>
    <n v="37.200000000000003"/>
    <n v="43980"/>
  </r>
  <r>
    <x v="33"/>
    <x v="290"/>
    <n v="31.09"/>
    <n v="31.57"/>
    <n v="30.65"/>
    <n v="31.39"/>
    <n v="29223"/>
  </r>
  <r>
    <x v="33"/>
    <x v="291"/>
    <n v="37.99"/>
    <n v="38.5"/>
    <n v="37.82"/>
    <n v="38.25"/>
    <n v="44638"/>
  </r>
  <r>
    <x v="33"/>
    <x v="292"/>
    <n v="44.91"/>
    <n v="45.15"/>
    <n v="44.76"/>
    <n v="44.99"/>
    <n v="9877"/>
  </r>
  <r>
    <x v="33"/>
    <x v="293"/>
    <n v="27.25"/>
    <n v="27.65"/>
    <n v="27.06"/>
    <n v="27.28"/>
    <n v="37435"/>
  </r>
  <r>
    <x v="33"/>
    <x v="294"/>
    <n v="54.27"/>
    <n v="55.62"/>
    <n v="53.97"/>
    <n v="55.57"/>
    <n v="23991"/>
  </r>
  <r>
    <x v="33"/>
    <x v="295"/>
    <n v="7.51"/>
    <n v="7.57"/>
    <n v="7.35"/>
    <n v="7.55"/>
    <n v="52178"/>
  </r>
  <r>
    <x v="33"/>
    <x v="296"/>
    <n v="70.599999999999994"/>
    <n v="71.13"/>
    <n v="70.319999999999993"/>
    <n v="70.77"/>
    <n v="4307"/>
  </r>
  <r>
    <x v="33"/>
    <x v="297"/>
    <n v="33.659999999999997"/>
    <n v="33.71"/>
    <n v="33.32"/>
    <n v="33.67"/>
    <n v="3215"/>
  </r>
  <r>
    <x v="33"/>
    <x v="298"/>
    <n v="24.89"/>
    <n v="24.96"/>
    <n v="24.66"/>
    <n v="24.96"/>
    <n v="50495"/>
  </r>
  <r>
    <x v="33"/>
    <x v="299"/>
    <n v="74.459999999999994"/>
    <n v="74.73"/>
    <n v="73.989999999999995"/>
    <n v="74.73"/>
    <n v="28037"/>
  </r>
  <r>
    <x v="33"/>
    <x v="300"/>
    <n v="17.96"/>
    <n v="18.11"/>
    <n v="17.84"/>
    <n v="18.059999999999999"/>
    <n v="139084"/>
  </r>
  <r>
    <x v="33"/>
    <x v="301"/>
    <n v="21.16"/>
    <n v="21.3"/>
    <n v="21.06"/>
    <n v="21.19"/>
    <n v="15989"/>
  </r>
  <r>
    <x v="33"/>
    <x v="302"/>
    <n v="74.72"/>
    <n v="76.062200000000004"/>
    <n v="74.19"/>
    <n v="75.77"/>
    <n v="51522"/>
  </r>
  <r>
    <x v="33"/>
    <x v="303"/>
    <n v="8.34"/>
    <n v="8.5601000000000003"/>
    <n v="8.24"/>
    <n v="8.48"/>
    <n v="231776"/>
  </r>
  <r>
    <x v="33"/>
    <x v="304"/>
    <n v="32.46"/>
    <n v="32.68"/>
    <n v="32.33"/>
    <n v="32.56"/>
    <n v="113554"/>
  </r>
  <r>
    <x v="33"/>
    <x v="305"/>
    <n v="32.39"/>
    <n v="32.65"/>
    <n v="32.049999999999997"/>
    <n v="32.32"/>
    <n v="56518"/>
  </r>
  <r>
    <x v="33"/>
    <x v="306"/>
    <n v="31.95"/>
    <n v="32.24"/>
    <n v="31.85"/>
    <n v="32.090000000000003"/>
    <n v="116353"/>
  </r>
  <r>
    <x v="33"/>
    <x v="307"/>
    <n v="25.56"/>
    <n v="25.79"/>
    <n v="25.46"/>
    <n v="25.55"/>
    <n v="395222"/>
  </r>
  <r>
    <x v="33"/>
    <x v="308"/>
    <n v="63.22"/>
    <n v="66.069999999999993"/>
    <n v="62.917499999999997"/>
    <n v="66.02"/>
    <n v="12802"/>
  </r>
  <r>
    <x v="33"/>
    <x v="309"/>
    <n v="10.09"/>
    <n v="10.31"/>
    <n v="9.86"/>
    <n v="10.26"/>
    <n v="40128"/>
  </r>
  <r>
    <x v="33"/>
    <x v="310"/>
    <n v="8.17"/>
    <n v="8.8000000000000007"/>
    <n v="8.15"/>
    <n v="8.7799999999999994"/>
    <n v="278516"/>
  </r>
  <r>
    <x v="33"/>
    <x v="311"/>
    <n v="60.78"/>
    <n v="61.5"/>
    <n v="60.73"/>
    <n v="61.42"/>
    <n v="13366"/>
  </r>
  <r>
    <x v="33"/>
    <x v="312"/>
    <n v="24.09"/>
    <n v="24.2"/>
    <n v="23.78"/>
    <n v="23.99"/>
    <n v="10297"/>
  </r>
  <r>
    <x v="33"/>
    <x v="313"/>
    <n v="17.965"/>
    <n v="18.38"/>
    <n v="17.940000000000001"/>
    <n v="18.23"/>
    <n v="16911"/>
  </r>
  <r>
    <x v="33"/>
    <x v="314"/>
    <n v="16.649999999999999"/>
    <n v="16.79"/>
    <n v="16.3"/>
    <n v="16.79"/>
    <n v="58494"/>
  </r>
  <r>
    <x v="33"/>
    <x v="315"/>
    <n v="70.319999999999993"/>
    <n v="70.84"/>
    <n v="69.89"/>
    <n v="70.67"/>
    <n v="10632"/>
  </r>
  <r>
    <x v="33"/>
    <x v="316"/>
    <n v="21.77"/>
    <n v="21.85"/>
    <n v="21.15"/>
    <n v="21.34"/>
    <n v="53512"/>
  </r>
  <r>
    <x v="33"/>
    <x v="317"/>
    <n v="20.399999999999999"/>
    <n v="20.51"/>
    <n v="20.149999999999999"/>
    <n v="20.399999999999999"/>
    <n v="17675"/>
  </r>
  <r>
    <x v="33"/>
    <x v="318"/>
    <n v="46.46"/>
    <n v="47.19"/>
    <n v="45.9"/>
    <n v="46.5"/>
    <n v="66585"/>
  </r>
  <r>
    <x v="33"/>
    <x v="319"/>
    <n v="13.91"/>
    <n v="14.03"/>
    <n v="13.79"/>
    <n v="13.98"/>
    <n v="12223"/>
  </r>
  <r>
    <x v="33"/>
    <x v="320"/>
    <n v="64.12"/>
    <n v="64.19"/>
    <n v="63"/>
    <n v="63.59"/>
    <n v="22174"/>
  </r>
  <r>
    <x v="33"/>
    <x v="321"/>
    <n v="50.25"/>
    <n v="51.25"/>
    <n v="50.25"/>
    <n v="51.25"/>
    <n v="14732"/>
  </r>
  <r>
    <x v="33"/>
    <x v="322"/>
    <n v="45.48"/>
    <n v="46.134999999999998"/>
    <n v="44.68"/>
    <n v="45.25"/>
    <n v="41067"/>
  </r>
  <r>
    <x v="33"/>
    <x v="323"/>
    <n v="4.53"/>
    <n v="4.57"/>
    <n v="4.4400000000000004"/>
    <n v="4.47"/>
    <n v="24891"/>
  </r>
  <r>
    <x v="33"/>
    <x v="324"/>
    <n v="45.83"/>
    <n v="46.26"/>
    <n v="45.41"/>
    <n v="46.16"/>
    <n v="24638"/>
  </r>
  <r>
    <x v="33"/>
    <x v="325"/>
    <n v="13.61"/>
    <n v="14.32"/>
    <n v="13.61"/>
    <n v="14.2"/>
    <n v="125609"/>
  </r>
  <r>
    <x v="33"/>
    <x v="326"/>
    <n v="27.89"/>
    <n v="29.1"/>
    <n v="27.734999999999999"/>
    <n v="28.84"/>
    <n v="139843"/>
  </r>
  <r>
    <x v="33"/>
    <x v="327"/>
    <n v="59.39"/>
    <n v="60.46"/>
    <n v="59.2"/>
    <n v="60.45"/>
    <n v="16805"/>
  </r>
  <r>
    <x v="33"/>
    <x v="328"/>
    <n v="23.46"/>
    <n v="23.58"/>
    <n v="23.45"/>
    <n v="23.5"/>
    <n v="12590"/>
  </r>
  <r>
    <x v="33"/>
    <x v="329"/>
    <n v="45.04"/>
    <n v="45.64"/>
    <n v="44.67"/>
    <n v="45.06"/>
    <n v="47658"/>
  </r>
  <r>
    <x v="33"/>
    <x v="330"/>
    <n v="13.98"/>
    <n v="14.19"/>
    <n v="13.89"/>
    <n v="14.17"/>
    <n v="154649"/>
  </r>
  <r>
    <x v="33"/>
    <x v="331"/>
    <n v="20.69"/>
    <n v="21.28"/>
    <n v="20.56"/>
    <n v="21.23"/>
    <n v="39408"/>
  </r>
  <r>
    <x v="33"/>
    <x v="332"/>
    <n v="14.99"/>
    <n v="15.15"/>
    <n v="14.86"/>
    <n v="15.1"/>
    <n v="35142"/>
  </r>
  <r>
    <x v="33"/>
    <x v="333"/>
    <n v="12.04"/>
    <n v="12.31"/>
    <n v="11.97"/>
    <n v="12.19"/>
    <n v="139231"/>
  </r>
  <r>
    <x v="33"/>
    <x v="334"/>
    <n v="8.57"/>
    <n v="8.65"/>
    <n v="8.36"/>
    <n v="8.48"/>
    <n v="8154"/>
  </r>
  <r>
    <x v="33"/>
    <x v="335"/>
    <n v="28.26"/>
    <n v="28.38"/>
    <n v="27.72"/>
    <n v="28.11"/>
    <n v="27396"/>
  </r>
  <r>
    <x v="33"/>
    <x v="336"/>
    <n v="7.3"/>
    <n v="7.48"/>
    <n v="7.16"/>
    <n v="7.28"/>
    <n v="91432"/>
  </r>
  <r>
    <x v="33"/>
    <x v="337"/>
    <n v="38.64"/>
    <n v="39.17"/>
    <n v="38.49"/>
    <n v="38.799999999999997"/>
    <n v="17855"/>
  </r>
  <r>
    <x v="33"/>
    <x v="338"/>
    <n v="36.61"/>
    <n v="36.75"/>
    <n v="35.81"/>
    <n v="36.340000000000003"/>
    <n v="30697"/>
  </r>
  <r>
    <x v="33"/>
    <x v="339"/>
    <n v="20.71"/>
    <n v="21.03"/>
    <n v="20.66"/>
    <n v="20.74"/>
    <n v="398133"/>
  </r>
  <r>
    <x v="33"/>
    <x v="340"/>
    <n v="34.35"/>
    <n v="34.619999999999997"/>
    <n v="34.06"/>
    <n v="34.18"/>
    <n v="40445"/>
  </r>
  <r>
    <x v="33"/>
    <x v="341"/>
    <n v="79.88"/>
    <n v="81.489999999999995"/>
    <n v="79.02"/>
    <n v="79.540000000000006"/>
    <n v="45704"/>
  </r>
  <r>
    <x v="33"/>
    <x v="342"/>
    <n v="28.63"/>
    <n v="28.78"/>
    <n v="28.47"/>
    <n v="28.7"/>
    <n v="26617"/>
  </r>
  <r>
    <x v="33"/>
    <x v="343"/>
    <n v="15.51"/>
    <n v="15.74"/>
    <n v="15.49"/>
    <n v="15.69"/>
    <n v="36503"/>
  </r>
  <r>
    <x v="33"/>
    <x v="344"/>
    <n v="36.99"/>
    <n v="37.26"/>
    <n v="36.97"/>
    <n v="37.26"/>
    <n v="12931"/>
  </r>
  <r>
    <x v="33"/>
    <x v="345"/>
    <n v="25.05"/>
    <n v="25.2"/>
    <n v="24.88"/>
    <n v="25.2"/>
    <n v="8541"/>
  </r>
  <r>
    <x v="33"/>
    <x v="346"/>
    <n v="37.185000000000002"/>
    <n v="37.340000000000003"/>
    <n v="36.770000000000003"/>
    <n v="37.21"/>
    <n v="23151"/>
  </r>
  <r>
    <x v="33"/>
    <x v="347"/>
    <n v="40.93"/>
    <n v="41.43"/>
    <n v="40.81"/>
    <n v="41.29"/>
    <n v="16241"/>
  </r>
  <r>
    <x v="33"/>
    <x v="348"/>
    <n v="31.17"/>
    <n v="31.89"/>
    <n v="30.87"/>
    <n v="31.84"/>
    <n v="25686"/>
  </r>
  <r>
    <x v="33"/>
    <x v="349"/>
    <n v="102.14"/>
    <n v="103.67"/>
    <n v="101.91"/>
    <n v="103.32"/>
    <n v="8976"/>
  </r>
  <r>
    <x v="33"/>
    <x v="350"/>
    <n v="8.34"/>
    <n v="8.43"/>
    <n v="7.93"/>
    <n v="8.07"/>
    <n v="98995"/>
  </r>
  <r>
    <x v="33"/>
    <x v="351"/>
    <n v="26.7"/>
    <n v="26.984999999999999"/>
    <n v="26.6"/>
    <n v="26.93"/>
    <n v="5344"/>
  </r>
  <r>
    <x v="33"/>
    <x v="352"/>
    <n v="31.06"/>
    <n v="31.55"/>
    <n v="31.05"/>
    <n v="31.35"/>
    <n v="20261"/>
  </r>
  <r>
    <x v="33"/>
    <x v="353"/>
    <n v="60.38"/>
    <n v="60.7"/>
    <n v="59.81"/>
    <n v="60.59"/>
    <n v="63601"/>
  </r>
  <r>
    <x v="33"/>
    <x v="354"/>
    <n v="16.690000000000001"/>
    <n v="17.024999999999999"/>
    <n v="16.61"/>
    <n v="16.920000000000002"/>
    <n v="480805"/>
  </r>
  <r>
    <x v="33"/>
    <x v="355"/>
    <n v="27.87"/>
    <n v="28.37"/>
    <n v="27.69"/>
    <n v="28.29"/>
    <n v="25501"/>
  </r>
  <r>
    <x v="33"/>
    <x v="356"/>
    <n v="57.34"/>
    <n v="57.63"/>
    <n v="57.3"/>
    <n v="57.56"/>
    <n v="64671"/>
  </r>
  <r>
    <x v="33"/>
    <x v="357"/>
    <n v="37.22"/>
    <n v="37.56"/>
    <n v="37.11"/>
    <n v="37.450000000000003"/>
    <n v="22754"/>
  </r>
  <r>
    <x v="33"/>
    <x v="358"/>
    <n v="16.29"/>
    <n v="16.41"/>
    <n v="16.25"/>
    <n v="16.32"/>
    <n v="29056"/>
  </r>
  <r>
    <x v="33"/>
    <x v="359"/>
    <n v="51.94"/>
    <n v="52.9"/>
    <n v="51.86"/>
    <n v="52.87"/>
    <n v="11013"/>
  </r>
  <r>
    <x v="33"/>
    <x v="360"/>
    <n v="10.5"/>
    <n v="10.72"/>
    <n v="10.27"/>
    <n v="10.54"/>
    <n v="46603"/>
  </r>
  <r>
    <x v="33"/>
    <x v="361"/>
    <n v="19.59"/>
    <n v="19.7"/>
    <n v="19.48"/>
    <n v="19.63"/>
    <n v="5381"/>
  </r>
  <r>
    <x v="33"/>
    <x v="362"/>
    <n v="11.59"/>
    <n v="11.7521"/>
    <n v="11.36"/>
    <n v="11.71"/>
    <n v="45946"/>
  </r>
  <r>
    <x v="33"/>
    <x v="363"/>
    <n v="32.119999999999997"/>
    <n v="32.49"/>
    <n v="31.97"/>
    <n v="32.450000000000003"/>
    <n v="7490"/>
  </r>
  <r>
    <x v="33"/>
    <x v="364"/>
    <n v="50.67"/>
    <n v="50.97"/>
    <n v="49.86"/>
    <n v="50.19"/>
    <n v="52193"/>
  </r>
  <r>
    <x v="33"/>
    <x v="365"/>
    <n v="44.13"/>
    <n v="45"/>
    <n v="44.11"/>
    <n v="44.7"/>
    <n v="39287"/>
  </r>
  <r>
    <x v="33"/>
    <x v="366"/>
    <n v="33.18"/>
    <n v="33.49"/>
    <n v="32.96"/>
    <n v="33.340000000000003"/>
    <n v="17605"/>
  </r>
  <r>
    <x v="33"/>
    <x v="367"/>
    <n v="14.98"/>
    <n v="15.11"/>
    <n v="14.95"/>
    <n v="15.08"/>
    <n v="16037"/>
  </r>
  <r>
    <x v="33"/>
    <x v="368"/>
    <n v="59.29"/>
    <n v="59.76"/>
    <n v="58.92"/>
    <n v="59.75"/>
    <n v="7849"/>
  </r>
  <r>
    <x v="33"/>
    <x v="369"/>
    <n v="29.59"/>
    <n v="30.04"/>
    <n v="29.52"/>
    <n v="30"/>
    <n v="34586"/>
  </r>
  <r>
    <x v="33"/>
    <x v="370"/>
    <n v="50.71"/>
    <n v="51.5"/>
    <n v="50.5"/>
    <n v="51.01"/>
    <n v="26478"/>
  </r>
  <r>
    <x v="33"/>
    <x v="371"/>
    <n v="72.09"/>
    <n v="72.75"/>
    <n v="71.14"/>
    <n v="72.48"/>
    <n v="11080"/>
  </r>
  <r>
    <x v="33"/>
    <x v="372"/>
    <n v="26.95"/>
    <n v="27.16"/>
    <n v="26.71"/>
    <n v="27.03"/>
    <n v="11583"/>
  </r>
  <r>
    <x v="33"/>
    <x v="373"/>
    <n v="22.21"/>
    <n v="22.48"/>
    <n v="21.93"/>
    <n v="21.95"/>
    <n v="29909"/>
  </r>
  <r>
    <x v="33"/>
    <x v="374"/>
    <n v="81.52"/>
    <n v="82.39"/>
    <n v="80.959999999999994"/>
    <n v="82.35"/>
    <n v="13665"/>
  </r>
  <r>
    <x v="33"/>
    <x v="375"/>
    <n v="38.700000000000003"/>
    <n v="39.6"/>
    <n v="38.340000000000003"/>
    <n v="39.53"/>
    <n v="18206"/>
  </r>
  <r>
    <x v="33"/>
    <x v="376"/>
    <n v="3.75"/>
    <n v="3.78"/>
    <n v="3.67"/>
    <n v="3.76"/>
    <n v="115680"/>
  </r>
  <r>
    <x v="33"/>
    <x v="377"/>
    <n v="41.45"/>
    <n v="41.77"/>
    <n v="40.5"/>
    <n v="41.7"/>
    <n v="346014"/>
  </r>
  <r>
    <x v="33"/>
    <x v="378"/>
    <n v="18.05"/>
    <n v="18.46"/>
    <n v="17.98"/>
    <n v="18.46"/>
    <n v="17710"/>
  </r>
  <r>
    <x v="33"/>
    <x v="379"/>
    <n v="38.32"/>
    <n v="38.76"/>
    <n v="37.9"/>
    <n v="38.67"/>
    <n v="3913"/>
  </r>
  <r>
    <x v="33"/>
    <x v="380"/>
    <n v="47.38"/>
    <n v="47.62"/>
    <n v="47.17"/>
    <n v="47.59"/>
    <n v="8166"/>
  </r>
  <r>
    <x v="33"/>
    <x v="381"/>
    <n v="25.07"/>
    <n v="25.23"/>
    <n v="24.32"/>
    <n v="24.57"/>
    <n v="31417"/>
  </r>
  <r>
    <x v="33"/>
    <x v="382"/>
    <n v="5.94"/>
    <n v="5.97"/>
    <n v="5.87"/>
    <n v="5.95"/>
    <n v="191883"/>
  </r>
  <r>
    <x v="33"/>
    <x v="383"/>
    <n v="25.99"/>
    <n v="26.1"/>
    <n v="25.79"/>
    <n v="25.99"/>
    <n v="8656"/>
  </r>
  <r>
    <x v="33"/>
    <x v="384"/>
    <n v="27.5"/>
    <n v="28.21"/>
    <n v="27.5"/>
    <n v="28.16"/>
    <n v="21647"/>
  </r>
  <r>
    <x v="33"/>
    <x v="385"/>
    <n v="75.7"/>
    <n v="76.319999999999993"/>
    <n v="74.69"/>
    <n v="76.209999999999994"/>
    <n v="7231"/>
  </r>
  <r>
    <x v="33"/>
    <x v="386"/>
    <n v="41.66"/>
    <n v="41.75"/>
    <n v="40.94"/>
    <n v="41.33"/>
    <n v="16722"/>
  </r>
  <r>
    <x v="33"/>
    <x v="387"/>
    <n v="52.89"/>
    <n v="53.51"/>
    <n v="52.35"/>
    <n v="53.04"/>
    <n v="13443"/>
  </r>
  <r>
    <x v="33"/>
    <x v="388"/>
    <n v="21.79"/>
    <n v="22.23"/>
    <n v="21.71"/>
    <n v="22.2"/>
    <n v="16236"/>
  </r>
  <r>
    <x v="33"/>
    <x v="389"/>
    <n v="26.76"/>
    <n v="26.97"/>
    <n v="26.67"/>
    <n v="26.97"/>
    <n v="13685"/>
  </r>
  <r>
    <x v="33"/>
    <x v="390"/>
    <n v="16.3"/>
    <n v="16.47"/>
    <n v="16.12"/>
    <n v="16.440000000000001"/>
    <n v="15600"/>
  </r>
  <r>
    <x v="33"/>
    <x v="391"/>
    <n v="45.54"/>
    <n v="46.16"/>
    <n v="45.54"/>
    <n v="46.11"/>
    <n v="24026"/>
  </r>
  <r>
    <x v="33"/>
    <x v="392"/>
    <n v="15.24"/>
    <n v="15.27"/>
    <n v="15.025"/>
    <n v="15.12"/>
    <n v="13098"/>
  </r>
  <r>
    <x v="33"/>
    <x v="393"/>
    <n v="3.75"/>
    <n v="3.78"/>
    <n v="3.55"/>
    <n v="3.58"/>
    <n v="893741"/>
  </r>
  <r>
    <x v="33"/>
    <x v="394"/>
    <n v="20.329999999999998"/>
    <n v="20.62"/>
    <n v="20.100000000000001"/>
    <n v="20.239999999999998"/>
    <n v="88916"/>
  </r>
  <r>
    <x v="33"/>
    <x v="395"/>
    <n v="34.700000000000003"/>
    <n v="34.82"/>
    <n v="34.630000000000003"/>
    <n v="34.82"/>
    <n v="2458"/>
  </r>
  <r>
    <x v="33"/>
    <x v="396"/>
    <n v="19.02"/>
    <n v="19.54"/>
    <n v="18.920000000000002"/>
    <n v="19.489999999999998"/>
    <n v="94803"/>
  </r>
  <r>
    <x v="33"/>
    <x v="397"/>
    <n v="20.41"/>
    <n v="20.45"/>
    <n v="19.739999999999998"/>
    <n v="19.760000000000002"/>
    <n v="58089"/>
  </r>
  <r>
    <x v="33"/>
    <x v="398"/>
    <n v="19.72"/>
    <n v="19.8"/>
    <n v="19.48"/>
    <n v="19.8"/>
    <n v="4324"/>
  </r>
  <r>
    <x v="33"/>
    <x v="399"/>
    <n v="28.69"/>
    <n v="28.81"/>
    <n v="28.56"/>
    <n v="28.77"/>
    <n v="120359"/>
  </r>
  <r>
    <x v="33"/>
    <x v="400"/>
    <n v="67.14"/>
    <n v="68.39"/>
    <n v="66.97"/>
    <n v="68"/>
    <n v="7946"/>
  </r>
  <r>
    <x v="33"/>
    <x v="401"/>
    <n v="61.15"/>
    <n v="61.74"/>
    <n v="60.64"/>
    <n v="61.54"/>
    <n v="10573"/>
  </r>
  <r>
    <x v="33"/>
    <x v="402"/>
    <n v="53.57"/>
    <n v="54.05"/>
    <n v="53.46"/>
    <n v="53.8"/>
    <n v="5107"/>
  </r>
  <r>
    <x v="33"/>
    <x v="403"/>
    <n v="30.54"/>
    <n v="30.890999999999998"/>
    <n v="29.95"/>
    <n v="30.28"/>
    <n v="37270"/>
  </r>
  <r>
    <x v="33"/>
    <x v="404"/>
    <n v="54.38"/>
    <n v="54.58"/>
    <n v="52.86"/>
    <n v="54.4"/>
    <n v="14585"/>
  </r>
  <r>
    <x v="33"/>
    <x v="405"/>
    <n v="62.59"/>
    <n v="63.3"/>
    <n v="62.29"/>
    <n v="62.89"/>
    <n v="73944"/>
  </r>
  <r>
    <x v="33"/>
    <x v="406"/>
    <n v="10.95"/>
    <n v="11.06"/>
    <n v="10.95"/>
    <n v="11.03"/>
    <n v="47914"/>
  </r>
  <r>
    <x v="33"/>
    <x v="407"/>
    <n v="9.1"/>
    <n v="9.16"/>
    <n v="8.86"/>
    <n v="9.07"/>
    <n v="35482"/>
  </r>
  <r>
    <x v="33"/>
    <x v="408"/>
    <n v="35.99"/>
    <n v="36.340000000000003"/>
    <n v="35.799999999999997"/>
    <n v="36.28"/>
    <n v="3010"/>
  </r>
  <r>
    <x v="33"/>
    <x v="409"/>
    <n v="21.48"/>
    <n v="21.67"/>
    <n v="21.24"/>
    <n v="21.44"/>
    <n v="92266"/>
  </r>
  <r>
    <x v="33"/>
    <x v="410"/>
    <n v="37.82"/>
    <n v="38.17"/>
    <n v="37.225000000000001"/>
    <n v="37.35"/>
    <n v="8604"/>
  </r>
  <r>
    <x v="33"/>
    <x v="411"/>
    <n v="31.82"/>
    <n v="31.88"/>
    <n v="31.75"/>
    <n v="31.84"/>
    <n v="26396"/>
  </r>
  <r>
    <x v="33"/>
    <x v="412"/>
    <n v="68.58"/>
    <n v="69.489999999999995"/>
    <n v="67.67"/>
    <n v="69.400000000000006"/>
    <n v="24725"/>
  </r>
  <r>
    <x v="33"/>
    <x v="413"/>
    <n v="23.09"/>
    <n v="23.21"/>
    <n v="22.95"/>
    <n v="23.14"/>
    <n v="47730"/>
  </r>
  <r>
    <x v="33"/>
    <x v="414"/>
    <n v="48.47"/>
    <n v="48.55"/>
    <n v="48.17"/>
    <n v="48.35"/>
    <n v="6276"/>
  </r>
  <r>
    <x v="33"/>
    <x v="415"/>
    <n v="51.56"/>
    <n v="52.24"/>
    <n v="51.32"/>
    <n v="52.12"/>
    <n v="14017"/>
  </r>
  <r>
    <x v="33"/>
    <x v="416"/>
    <n v="22.23"/>
    <n v="22.66"/>
    <n v="22.16"/>
    <n v="22.5"/>
    <n v="37742"/>
  </r>
  <r>
    <x v="33"/>
    <x v="417"/>
    <n v="32.979999999999997"/>
    <n v="34.31"/>
    <n v="32.68"/>
    <n v="34.1"/>
    <n v="86538"/>
  </r>
  <r>
    <x v="33"/>
    <x v="418"/>
    <n v="38.520000000000003"/>
    <n v="38.799999999999997"/>
    <n v="38.409999999999997"/>
    <n v="38.64"/>
    <n v="13574"/>
  </r>
  <r>
    <x v="33"/>
    <x v="419"/>
    <n v="53.63"/>
    <n v="55.19"/>
    <n v="53.56"/>
    <n v="55.17"/>
    <n v="40667"/>
  </r>
  <r>
    <x v="33"/>
    <x v="420"/>
    <n v="16.2"/>
    <n v="16.440000000000001"/>
    <n v="16.04"/>
    <n v="16.420000000000002"/>
    <n v="23262"/>
  </r>
  <r>
    <x v="33"/>
    <x v="421"/>
    <n v="29.01"/>
    <n v="29.44"/>
    <n v="29.01"/>
    <n v="29.26"/>
    <n v="21885"/>
  </r>
  <r>
    <x v="33"/>
    <x v="422"/>
    <n v="15.05"/>
    <n v="15.37"/>
    <n v="14.91"/>
    <n v="15.2"/>
    <n v="33709"/>
  </r>
  <r>
    <x v="33"/>
    <x v="423"/>
    <n v="43.74"/>
    <n v="44.56"/>
    <n v="43.74"/>
    <n v="44.5"/>
    <n v="5664"/>
  </r>
  <r>
    <x v="33"/>
    <x v="424"/>
    <n v="44.61"/>
    <n v="45.41"/>
    <n v="44.31"/>
    <n v="45.34"/>
    <n v="40531"/>
  </r>
  <r>
    <x v="33"/>
    <x v="425"/>
    <n v="21"/>
    <n v="21.32"/>
    <n v="20.57"/>
    <n v="21.32"/>
    <n v="89376"/>
  </r>
  <r>
    <x v="33"/>
    <x v="426"/>
    <n v="44.72"/>
    <n v="45.75"/>
    <n v="44.484000000000002"/>
    <n v="45.52"/>
    <n v="22340"/>
  </r>
  <r>
    <x v="33"/>
    <x v="427"/>
    <n v="16.41"/>
    <n v="16.66"/>
    <n v="16.329999999999998"/>
    <n v="16.63"/>
    <n v="104236"/>
  </r>
  <r>
    <x v="33"/>
    <x v="428"/>
    <n v="24.56"/>
    <n v="25.09"/>
    <n v="24.5"/>
    <n v="25.04"/>
    <n v="38715"/>
  </r>
  <r>
    <x v="33"/>
    <x v="429"/>
    <n v="26.02"/>
    <n v="26.09"/>
    <n v="25.61"/>
    <n v="25.66"/>
    <n v="331499"/>
  </r>
  <r>
    <x v="33"/>
    <x v="430"/>
    <n v="49.405000000000001"/>
    <n v="49.8"/>
    <n v="49.34"/>
    <n v="49.74"/>
    <n v="6900"/>
  </r>
  <r>
    <x v="33"/>
    <x v="431"/>
    <n v="27"/>
    <n v="27.55"/>
    <n v="26.92"/>
    <n v="27.43"/>
    <n v="17561"/>
  </r>
  <r>
    <x v="33"/>
    <x v="432"/>
    <n v="14.22"/>
    <n v="14.36"/>
    <n v="14.21"/>
    <n v="14.32"/>
    <n v="13886"/>
  </r>
  <r>
    <x v="33"/>
    <x v="433"/>
    <n v="35.94"/>
    <n v="36.29"/>
    <n v="35.909999999999997"/>
    <n v="36.29"/>
    <n v="2690"/>
  </r>
  <r>
    <x v="33"/>
    <x v="434"/>
    <n v="9.82"/>
    <n v="10.37"/>
    <n v="9.77"/>
    <n v="10.3"/>
    <n v="80846"/>
  </r>
  <r>
    <x v="33"/>
    <x v="435"/>
    <n v="49.41"/>
    <n v="49.95"/>
    <n v="49.09"/>
    <n v="49.89"/>
    <n v="82513"/>
  </r>
  <r>
    <x v="33"/>
    <x v="436"/>
    <n v="5.96"/>
    <n v="6.1"/>
    <n v="5.8319999999999999"/>
    <n v="5.98"/>
    <n v="77189"/>
  </r>
  <r>
    <x v="33"/>
    <x v="437"/>
    <n v="10.18"/>
    <n v="10.23"/>
    <n v="9.99"/>
    <n v="10.130000000000001"/>
    <n v="14416"/>
  </r>
  <r>
    <x v="33"/>
    <x v="438"/>
    <n v="40.65"/>
    <n v="40.89"/>
    <n v="40.39"/>
    <n v="40.880000000000003"/>
    <n v="10013"/>
  </r>
  <r>
    <x v="33"/>
    <x v="439"/>
    <n v="37.65"/>
    <n v="37.92"/>
    <n v="36.979999999999997"/>
    <n v="37.81"/>
    <n v="58763"/>
  </r>
  <r>
    <x v="33"/>
    <x v="440"/>
    <n v="7"/>
    <n v="7.15"/>
    <n v="6.99"/>
    <n v="7.14"/>
    <n v="62766"/>
  </r>
  <r>
    <x v="33"/>
    <x v="441"/>
    <n v="45.31"/>
    <n v="45.83"/>
    <n v="44.88"/>
    <n v="45.46"/>
    <n v="7013"/>
  </r>
  <r>
    <x v="33"/>
    <x v="442"/>
    <n v="45.33"/>
    <n v="45.78"/>
    <n v="45.15"/>
    <n v="45.5"/>
    <n v="28333"/>
  </r>
  <r>
    <x v="33"/>
    <x v="443"/>
    <n v="44.39"/>
    <n v="44.93"/>
    <n v="44.07"/>
    <n v="44.83"/>
    <n v="17979"/>
  </r>
  <r>
    <x v="33"/>
    <x v="444"/>
    <n v="48.32"/>
    <n v="48.92"/>
    <n v="48.17"/>
    <n v="48.81"/>
    <n v="52031"/>
  </r>
  <r>
    <x v="33"/>
    <x v="445"/>
    <n v="12.54"/>
    <n v="12.79"/>
    <n v="12.45"/>
    <n v="12.75"/>
    <n v="37556"/>
  </r>
  <r>
    <x v="33"/>
    <x v="446"/>
    <n v="14.68"/>
    <n v="14.72"/>
    <n v="14.49"/>
    <n v="14.57"/>
    <n v="42989"/>
  </r>
  <r>
    <x v="33"/>
    <x v="447"/>
    <n v="16.28"/>
    <n v="16.36"/>
    <n v="16.059999999999999"/>
    <n v="16.27"/>
    <n v="12067"/>
  </r>
  <r>
    <x v="33"/>
    <x v="448"/>
    <n v="41.51"/>
    <n v="41.95"/>
    <n v="41.24"/>
    <n v="41.64"/>
    <n v="27537"/>
  </r>
  <r>
    <x v="33"/>
    <x v="449"/>
    <n v="30.46"/>
    <n v="30.7"/>
    <n v="30.15"/>
    <n v="30.25"/>
    <n v="43470"/>
  </r>
  <r>
    <x v="33"/>
    <x v="450"/>
    <n v="22.48"/>
    <n v="23.65"/>
    <n v="22.48"/>
    <n v="23.64"/>
    <n v="206518"/>
  </r>
  <r>
    <x v="33"/>
    <x v="451"/>
    <n v="19.28"/>
    <n v="19.57"/>
    <n v="19"/>
    <n v="19.489999999999998"/>
    <n v="30221"/>
  </r>
  <r>
    <x v="33"/>
    <x v="452"/>
    <n v="24.45"/>
    <n v="25.05"/>
    <n v="24.41"/>
    <n v="24.67"/>
    <n v="165554"/>
  </r>
  <r>
    <x v="33"/>
    <x v="453"/>
    <n v="21.6"/>
    <n v="21.88"/>
    <n v="21.55"/>
    <n v="21.6"/>
    <n v="25275"/>
  </r>
  <r>
    <x v="33"/>
    <x v="454"/>
    <n v="59.43"/>
    <n v="60.07"/>
    <n v="59.01"/>
    <n v="59.79"/>
    <n v="33265"/>
  </r>
  <r>
    <x v="33"/>
    <x v="455"/>
    <n v="56.3"/>
    <n v="56.46"/>
    <n v="55.64"/>
    <n v="55.97"/>
    <n v="32997"/>
  </r>
  <r>
    <x v="33"/>
    <x v="456"/>
    <n v="22.6"/>
    <n v="22.97"/>
    <n v="22.26"/>
    <n v="22.93"/>
    <n v="109120"/>
  </r>
  <r>
    <x v="33"/>
    <x v="457"/>
    <n v="61.84"/>
    <n v="62.22"/>
    <n v="61.78"/>
    <n v="62.17"/>
    <n v="28118"/>
  </r>
  <r>
    <x v="33"/>
    <x v="458"/>
    <n v="39.65"/>
    <n v="40.21"/>
    <n v="39.6"/>
    <n v="40.090000000000003"/>
    <n v="11809"/>
  </r>
  <r>
    <x v="33"/>
    <x v="459"/>
    <n v="75.16"/>
    <n v="75.25"/>
    <n v="74.290000000000006"/>
    <n v="74.760000000000005"/>
    <n v="6565"/>
  </r>
  <r>
    <x v="33"/>
    <x v="460"/>
    <n v="30.81"/>
    <n v="30.96"/>
    <n v="30.26"/>
    <n v="30.4"/>
    <n v="861"/>
  </r>
  <r>
    <x v="33"/>
    <x v="461"/>
    <n v="19.489999999999998"/>
    <n v="19.600000000000001"/>
    <n v="19.16"/>
    <n v="19.38"/>
    <n v="46898"/>
  </r>
  <r>
    <x v="33"/>
    <x v="462"/>
    <n v="52.63"/>
    <n v="52.64"/>
    <n v="51.37"/>
    <n v="51.81"/>
    <n v="7185"/>
  </r>
  <r>
    <x v="33"/>
    <x v="463"/>
    <n v="62.64"/>
    <n v="63.62"/>
    <n v="61.74"/>
    <n v="63.57"/>
    <n v="14645"/>
  </r>
  <r>
    <x v="33"/>
    <x v="464"/>
    <n v="23.66"/>
    <n v="23.78"/>
    <n v="23.36"/>
    <n v="23.7"/>
    <n v="21223"/>
  </r>
  <r>
    <x v="33"/>
    <x v="465"/>
    <n v="38.369999999999997"/>
    <n v="38.96"/>
    <n v="38.01"/>
    <n v="38.909999999999997"/>
    <n v="12646"/>
  </r>
  <r>
    <x v="33"/>
    <x v="466"/>
    <n v="29.25"/>
    <n v="29.27"/>
    <n v="28.74"/>
    <n v="29.16"/>
    <n v="232332"/>
  </r>
  <r>
    <x v="33"/>
    <x v="467"/>
    <n v="39.54"/>
    <n v="39.6"/>
    <n v="39.133800000000001"/>
    <n v="39.450000000000003"/>
    <n v="55073"/>
  </r>
  <r>
    <x v="33"/>
    <x v="468"/>
    <n v="57.36"/>
    <n v="57.91"/>
    <n v="57.12"/>
    <n v="57.75"/>
    <n v="3678"/>
  </r>
  <r>
    <x v="33"/>
    <x v="469"/>
    <n v="36.53"/>
    <n v="37.229999999999997"/>
    <n v="36.244999999999997"/>
    <n v="37.229999999999997"/>
    <n v="33288"/>
  </r>
  <r>
    <x v="33"/>
    <x v="470"/>
    <n v="44.51"/>
    <n v="44.71"/>
    <n v="44.34"/>
    <n v="44.47"/>
    <n v="7950"/>
  </r>
  <r>
    <x v="33"/>
    <x v="471"/>
    <n v="29.01"/>
    <n v="29.33"/>
    <n v="28.86"/>
    <n v="29.21"/>
    <n v="292257"/>
  </r>
  <r>
    <x v="33"/>
    <x v="472"/>
    <n v="31.21"/>
    <n v="31.79"/>
    <n v="31.15"/>
    <n v="31.67"/>
    <n v="17430"/>
  </r>
  <r>
    <x v="33"/>
    <x v="473"/>
    <n v="15.95"/>
    <n v="16.37"/>
    <n v="15.83"/>
    <n v="16.3"/>
    <n v="30111"/>
  </r>
  <r>
    <x v="33"/>
    <x v="474"/>
    <n v="69.430000000000007"/>
    <n v="70.62"/>
    <n v="68.58"/>
    <n v="70.5"/>
    <n v="8941"/>
  </r>
  <r>
    <x v="33"/>
    <x v="475"/>
    <n v="10.02"/>
    <n v="10.1"/>
    <n v="10"/>
    <n v="10.07"/>
    <n v="31149"/>
  </r>
  <r>
    <x v="33"/>
    <x v="476"/>
    <n v="45"/>
    <n v="46.94"/>
    <n v="44.95"/>
    <n v="46.33"/>
    <n v="110095"/>
  </r>
  <r>
    <x v="33"/>
    <x v="477"/>
    <n v="28.65"/>
    <n v="28.82"/>
    <n v="28.6"/>
    <n v="28.64"/>
    <n v="20802"/>
  </r>
  <r>
    <x v="33"/>
    <x v="478"/>
    <n v="19.329999999999998"/>
    <n v="19.53"/>
    <n v="19.22"/>
    <n v="19.39"/>
    <n v="45584"/>
  </r>
  <r>
    <x v="33"/>
    <x v="479"/>
    <n v="49.81"/>
    <n v="50.03"/>
    <n v="49.62"/>
    <n v="49.97"/>
    <n v="163832"/>
  </r>
  <r>
    <x v="33"/>
    <x v="480"/>
    <n v="37.020000000000003"/>
    <n v="37.22"/>
    <n v="36.86"/>
    <n v="37.119999999999997"/>
    <n v="6154"/>
  </r>
  <r>
    <x v="33"/>
    <x v="481"/>
    <n v="464"/>
    <n v="481.17"/>
    <n v="464"/>
    <n v="479.95"/>
    <n v="293"/>
  </r>
  <r>
    <x v="33"/>
    <x v="482"/>
    <n v="18.940000000000001"/>
    <n v="19.100000000000001"/>
    <n v="18.82"/>
    <n v="19.059999999999999"/>
    <n v="34513"/>
  </r>
  <r>
    <x v="33"/>
    <x v="483"/>
    <n v="36.520000000000003"/>
    <n v="36.700000000000003"/>
    <n v="36.11"/>
    <n v="36.35"/>
    <n v="25214"/>
  </r>
  <r>
    <x v="33"/>
    <x v="484"/>
    <n v="48.87"/>
    <n v="49.325000000000003"/>
    <n v="48.808700000000002"/>
    <n v="49.04"/>
    <n v="88153"/>
  </r>
  <r>
    <x v="33"/>
    <x v="485"/>
    <n v="18.079999999999998"/>
    <n v="18.079999999999998"/>
    <n v="17.64"/>
    <n v="17.920000000000002"/>
    <n v="20350"/>
  </r>
  <r>
    <x v="33"/>
    <x v="486"/>
    <n v="70.900000000000006"/>
    <n v="71.5"/>
    <n v="66.75"/>
    <n v="67.819999999999993"/>
    <n v="71108"/>
  </r>
  <r>
    <x v="33"/>
    <x v="487"/>
    <n v="43.81"/>
    <n v="44.16"/>
    <n v="43.32"/>
    <n v="43.85"/>
    <n v="75381"/>
  </r>
  <r>
    <x v="33"/>
    <x v="488"/>
    <n v="19.350000000000001"/>
    <n v="19.425000000000001"/>
    <n v="19.29"/>
    <n v="19.32"/>
    <n v="24671"/>
  </r>
  <r>
    <x v="33"/>
    <x v="489"/>
    <n v="17.809999999999999"/>
    <n v="18.04"/>
    <n v="17.66"/>
    <n v="17.809999999999999"/>
    <n v="36835"/>
  </r>
  <r>
    <x v="33"/>
    <x v="490"/>
    <n v="22.57"/>
    <n v="23.31"/>
    <n v="22.49"/>
    <n v="23.2"/>
    <n v="51243"/>
  </r>
  <r>
    <x v="33"/>
    <x v="491"/>
    <n v="68.959999999999994"/>
    <n v="69.27"/>
    <n v="68.63"/>
    <n v="69.27"/>
    <n v="135432"/>
  </r>
  <r>
    <x v="33"/>
    <x v="492"/>
    <n v="35.22"/>
    <n v="35.718000000000004"/>
    <n v="35.17"/>
    <n v="35.61"/>
    <n v="6749"/>
  </r>
  <r>
    <x v="33"/>
    <x v="493"/>
    <n v="7.62"/>
    <n v="7.9"/>
    <n v="7.5800999999999998"/>
    <n v="7.75"/>
    <n v="309882"/>
  </r>
  <r>
    <x v="33"/>
    <x v="494"/>
    <n v="42.21"/>
    <n v="43.31"/>
    <n v="41.81"/>
    <n v="42.87"/>
    <n v="67750"/>
  </r>
  <r>
    <x v="33"/>
    <x v="495"/>
    <n v="17.48"/>
    <n v="17.48"/>
    <n v="16.84"/>
    <n v="16.87"/>
    <n v="290156"/>
  </r>
  <r>
    <x v="33"/>
    <x v="496"/>
    <n v="34.44"/>
    <n v="35.04"/>
    <n v="34.183999999999997"/>
    <n v="35"/>
    <n v="49521"/>
  </r>
  <r>
    <x v="33"/>
    <x v="497"/>
    <n v="17.05"/>
    <n v="17.305"/>
    <n v="16.91"/>
    <n v="17.27"/>
    <n v="44258"/>
  </r>
  <r>
    <x v="33"/>
    <x v="498"/>
    <n v="51.1"/>
    <n v="52.48"/>
    <n v="50.61"/>
    <n v="52.38"/>
    <n v="24517"/>
  </r>
  <r>
    <x v="34"/>
    <x v="0"/>
    <n v="27.59"/>
    <n v="27.71"/>
    <n v="27.33"/>
    <n v="27.46"/>
    <n v="18950"/>
  </r>
  <r>
    <x v="34"/>
    <x v="1"/>
    <n v="14.35"/>
    <n v="14.46"/>
    <n v="14.2"/>
    <n v="14.25"/>
    <n v="271490"/>
  </r>
  <r>
    <x v="34"/>
    <x v="2"/>
    <n v="190.97"/>
    <n v="191.51"/>
    <n v="189.64"/>
    <n v="190.81"/>
    <n v="102911"/>
  </r>
  <r>
    <x v="34"/>
    <x v="3"/>
    <n v="22.67"/>
    <n v="22.85"/>
    <n v="22.61"/>
    <n v="22.74"/>
    <n v="16556"/>
  </r>
  <r>
    <x v="34"/>
    <x v="4"/>
    <n v="50.43"/>
    <n v="50.43"/>
    <n v="49.82"/>
    <n v="50"/>
    <n v="72968"/>
  </r>
  <r>
    <x v="34"/>
    <x v="5"/>
    <n v="52.94"/>
    <n v="53"/>
    <n v="52.13"/>
    <n v="52.3"/>
    <n v="17548"/>
  </r>
  <r>
    <x v="34"/>
    <x v="6"/>
    <n v="34.65"/>
    <n v="34.880000000000003"/>
    <n v="34.15"/>
    <n v="34.36"/>
    <n v="35976"/>
  </r>
  <r>
    <x v="34"/>
    <x v="7"/>
    <n v="27.48"/>
    <n v="28.4"/>
    <n v="27.44"/>
    <n v="28.1"/>
    <n v="54399"/>
  </r>
  <r>
    <x v="34"/>
    <x v="8"/>
    <n v="29.76"/>
    <n v="30"/>
    <n v="29.67"/>
    <n v="29.85"/>
    <n v="26685"/>
  </r>
  <r>
    <x v="34"/>
    <x v="9"/>
    <n v="40.08"/>
    <n v="40.31"/>
    <n v="39.6"/>
    <n v="40.04"/>
    <n v="19520"/>
  </r>
  <r>
    <x v="34"/>
    <x v="10"/>
    <n v="24.3"/>
    <n v="25.21"/>
    <n v="24.17"/>
    <n v="25.02"/>
    <n v="43336"/>
  </r>
  <r>
    <x v="34"/>
    <x v="11"/>
    <n v="25.43"/>
    <n v="25.43"/>
    <n v="25.17"/>
    <n v="25.27"/>
    <n v="11194"/>
  </r>
  <r>
    <x v="34"/>
    <x v="12"/>
    <n v="30.76"/>
    <n v="31.01"/>
    <n v="30.62"/>
    <n v="30.83"/>
    <n v="34297"/>
  </r>
  <r>
    <x v="34"/>
    <x v="13"/>
    <n v="14.86"/>
    <n v="14.97"/>
    <n v="14.76"/>
    <n v="14.85"/>
    <n v="32921"/>
  </r>
  <r>
    <x v="34"/>
    <x v="14"/>
    <n v="26.22"/>
    <n v="26.64"/>
    <n v="26.13"/>
    <n v="26.42"/>
    <n v="60241"/>
  </r>
  <r>
    <x v="34"/>
    <x v="15"/>
    <n v="45.31"/>
    <n v="45.92"/>
    <n v="45"/>
    <n v="45.71"/>
    <n v="37925"/>
  </r>
  <r>
    <x v="34"/>
    <x v="16"/>
    <n v="56.9"/>
    <n v="57.43"/>
    <n v="56.72"/>
    <n v="57.18"/>
    <n v="6344"/>
  </r>
  <r>
    <x v="34"/>
    <x v="17"/>
    <n v="44.8"/>
    <n v="45.15"/>
    <n v="43.4"/>
    <n v="44.4"/>
    <n v="173152"/>
  </r>
  <r>
    <x v="34"/>
    <x v="18"/>
    <n v="15.58"/>
    <n v="15.67"/>
    <n v="15.35"/>
    <n v="15.47"/>
    <n v="10884"/>
  </r>
  <r>
    <x v="34"/>
    <x v="19"/>
    <n v="31.9"/>
    <n v="32.49"/>
    <n v="31.67"/>
    <n v="31.94"/>
    <n v="9983"/>
  </r>
  <r>
    <x v="34"/>
    <x v="20"/>
    <n v="20.309999999999999"/>
    <n v="20.47"/>
    <n v="19.97"/>
    <n v="20.13"/>
    <n v="27211"/>
  </r>
  <r>
    <x v="34"/>
    <x v="21"/>
    <n v="19.97"/>
    <n v="19.989999999999998"/>
    <n v="19.27"/>
    <n v="19.39"/>
    <n v="49352"/>
  </r>
  <r>
    <x v="34"/>
    <x v="22"/>
    <n v="32.03"/>
    <n v="32.08"/>
    <n v="31.46"/>
    <n v="31.66"/>
    <n v="36308"/>
  </r>
  <r>
    <x v="34"/>
    <x v="23"/>
    <n v="21.11"/>
    <n v="21.49"/>
    <n v="21.09"/>
    <n v="21.34"/>
    <n v="73478"/>
  </r>
  <r>
    <x v="34"/>
    <x v="24"/>
    <n v="13.27"/>
    <n v="13.85"/>
    <n v="13.26"/>
    <n v="13.62"/>
    <n v="304926"/>
  </r>
  <r>
    <x v="34"/>
    <x v="25"/>
    <n v="6.13"/>
    <n v="6.29"/>
    <n v="6.08"/>
    <n v="6.14"/>
    <n v="385958"/>
  </r>
  <r>
    <x v="34"/>
    <x v="26"/>
    <n v="59.96"/>
    <n v="60.4"/>
    <n v="59.35"/>
    <n v="59.51"/>
    <n v="54844"/>
  </r>
  <r>
    <x v="34"/>
    <x v="27"/>
    <n v="36.92"/>
    <n v="37.47"/>
    <n v="36.729999999999997"/>
    <n v="36.909999999999997"/>
    <n v="20798"/>
  </r>
  <r>
    <x v="34"/>
    <x v="28"/>
    <n v="36.729999999999997"/>
    <n v="37.75"/>
    <n v="36.729999999999997"/>
    <n v="37.729999999999997"/>
    <n v="37534"/>
  </r>
  <r>
    <x v="34"/>
    <x v="29"/>
    <n v="96.09"/>
    <n v="96.25"/>
    <n v="93.07"/>
    <n v="93.6"/>
    <n v="55928"/>
  </r>
  <r>
    <x v="34"/>
    <x v="30"/>
    <n v="18.2"/>
    <n v="18.649999999999999"/>
    <n v="18.14"/>
    <n v="18.25"/>
    <n v="18398"/>
  </r>
  <r>
    <x v="34"/>
    <x v="31"/>
    <n v="35.65"/>
    <n v="36.24"/>
    <n v="35.22"/>
    <n v="35.630000000000003"/>
    <n v="53718"/>
  </r>
  <r>
    <x v="34"/>
    <x v="32"/>
    <n v="41.17"/>
    <n v="41.48"/>
    <n v="40.79"/>
    <n v="41.01"/>
    <n v="10157"/>
  </r>
  <r>
    <x v="34"/>
    <x v="33"/>
    <n v="101.31"/>
    <n v="101.73"/>
    <n v="98.94"/>
    <n v="99.33"/>
    <n v="35644"/>
  </r>
  <r>
    <x v="34"/>
    <x v="34"/>
    <n v="67.64"/>
    <n v="69.05"/>
    <n v="67.459999999999994"/>
    <n v="67.989999999999995"/>
    <n v="47209"/>
  </r>
  <r>
    <x v="34"/>
    <x v="35"/>
    <n v="80.64"/>
    <n v="81.55"/>
    <n v="80.16"/>
    <n v="81.239999999999995"/>
    <n v="17550"/>
  </r>
  <r>
    <x v="34"/>
    <x v="36"/>
    <n v="38.4"/>
    <n v="39.15"/>
    <n v="38.18"/>
    <n v="38.86"/>
    <n v="14677"/>
  </r>
  <r>
    <x v="34"/>
    <x v="37"/>
    <n v="74.069999999999993"/>
    <n v="74.66"/>
    <n v="73.224999999999994"/>
    <n v="73.5"/>
    <n v="9690"/>
  </r>
  <r>
    <x v="34"/>
    <x v="38"/>
    <n v="36.450000000000003"/>
    <n v="37"/>
    <n v="35.65"/>
    <n v="35.82"/>
    <n v="11134"/>
  </r>
  <r>
    <x v="34"/>
    <x v="39"/>
    <n v="73.790000000000006"/>
    <n v="74.599999999999994"/>
    <n v="73.569999999999993"/>
    <n v="73.900000000000006"/>
    <n v="6995"/>
  </r>
  <r>
    <x v="34"/>
    <x v="40"/>
    <n v="34.07"/>
    <n v="34.54"/>
    <n v="33.979999999999997"/>
    <n v="34.340000000000003"/>
    <n v="22777"/>
  </r>
  <r>
    <x v="34"/>
    <x v="41"/>
    <n v="36.51"/>
    <n v="36.78"/>
    <n v="36.32"/>
    <n v="36.4"/>
    <n v="10995"/>
  </r>
  <r>
    <x v="34"/>
    <x v="42"/>
    <n v="35.06"/>
    <n v="35.44"/>
    <n v="34.89"/>
    <n v="35.08"/>
    <n v="64490"/>
  </r>
  <r>
    <x v="34"/>
    <x v="43"/>
    <n v="26.03"/>
    <n v="26.24"/>
    <n v="25.82"/>
    <n v="26.02"/>
    <n v="11314"/>
  </r>
  <r>
    <x v="34"/>
    <x v="44"/>
    <n v="146.12"/>
    <n v="146.83000000000001"/>
    <n v="144.4"/>
    <n v="144.87"/>
    <n v="7464"/>
  </r>
  <r>
    <x v="34"/>
    <x v="45"/>
    <n v="52.66"/>
    <n v="52.73"/>
    <n v="51.38"/>
    <n v="51.66"/>
    <n v="39744"/>
  </r>
  <r>
    <x v="34"/>
    <x v="46"/>
    <n v="17.649999999999999"/>
    <n v="18.03"/>
    <n v="17.510000000000002"/>
    <n v="18.03"/>
    <n v="1399723"/>
  </r>
  <r>
    <x v="34"/>
    <x v="47"/>
    <n v="57.76"/>
    <n v="58.27"/>
    <n v="57.58"/>
    <n v="57.75"/>
    <n v="28485"/>
  </r>
  <r>
    <x v="34"/>
    <x v="48"/>
    <n v="37.340000000000003"/>
    <n v="37.51"/>
    <n v="36.64"/>
    <n v="36.82"/>
    <n v="45661"/>
  </r>
  <r>
    <x v="34"/>
    <x v="49"/>
    <n v="27.56"/>
    <n v="27.82"/>
    <n v="27.47"/>
    <n v="27.77"/>
    <n v="55921"/>
  </r>
  <r>
    <x v="34"/>
    <x v="50"/>
    <n v="38.74"/>
    <n v="39.35"/>
    <n v="38.520000000000003"/>
    <n v="39.11"/>
    <n v="46844"/>
  </r>
  <r>
    <x v="34"/>
    <x v="51"/>
    <n v="77.959999999999994"/>
    <n v="78.010000000000005"/>
    <n v="77.44"/>
    <n v="77.48"/>
    <n v="5918"/>
  </r>
  <r>
    <x v="34"/>
    <x v="52"/>
    <n v="51.48"/>
    <n v="52.25"/>
    <n v="50.05"/>
    <n v="50.82"/>
    <n v="37908"/>
  </r>
  <r>
    <x v="34"/>
    <x v="53"/>
    <n v="68.92"/>
    <n v="68.989999999999995"/>
    <n v="68.400000000000006"/>
    <n v="68.61"/>
    <n v="6785"/>
  </r>
  <r>
    <x v="34"/>
    <x v="54"/>
    <n v="106.94"/>
    <n v="107.62"/>
    <n v="104.96"/>
    <n v="105.68"/>
    <n v="7491"/>
  </r>
  <r>
    <x v="34"/>
    <x v="55"/>
    <n v="50.32"/>
    <n v="50.76"/>
    <n v="48.74"/>
    <n v="49.34"/>
    <n v="2110"/>
  </r>
  <r>
    <x v="34"/>
    <x v="56"/>
    <n v="45.25"/>
    <n v="46.1"/>
    <n v="45.034999999999997"/>
    <n v="45.36"/>
    <n v="34776"/>
  </r>
  <r>
    <x v="34"/>
    <x v="57"/>
    <n v="26.42"/>
    <n v="26.67"/>
    <n v="25.81"/>
    <n v="26.01"/>
    <n v="9728"/>
  </r>
  <r>
    <x v="34"/>
    <x v="58"/>
    <n v="49.1"/>
    <n v="49.35"/>
    <n v="48.36"/>
    <n v="48.69"/>
    <n v="15922"/>
  </r>
  <r>
    <x v="34"/>
    <x v="59"/>
    <n v="20.48"/>
    <n v="20.769600000000001"/>
    <n v="20.32"/>
    <n v="20.47"/>
    <n v="29742"/>
  </r>
  <r>
    <x v="34"/>
    <x v="60"/>
    <n v="28.92"/>
    <n v="28.92"/>
    <n v="28.39"/>
    <n v="28.63"/>
    <n v="56857"/>
  </r>
  <r>
    <x v="34"/>
    <x v="61"/>
    <n v="52.05"/>
    <n v="52.45"/>
    <n v="51.62"/>
    <n v="52.07"/>
    <n v="11805"/>
  </r>
  <r>
    <x v="34"/>
    <x v="62"/>
    <n v="37.909999999999997"/>
    <n v="38.340000000000003"/>
    <n v="37.85"/>
    <n v="38.26"/>
    <n v="10913"/>
  </r>
  <r>
    <x v="34"/>
    <x v="63"/>
    <n v="26.23"/>
    <n v="26.48"/>
    <n v="26.17"/>
    <n v="26.23"/>
    <n v="5944"/>
  </r>
  <r>
    <x v="34"/>
    <x v="64"/>
    <n v="22.85"/>
    <n v="22.85"/>
    <n v="22.64"/>
    <n v="22.7"/>
    <n v="64551"/>
  </r>
  <r>
    <x v="34"/>
    <x v="65"/>
    <n v="82.71"/>
    <n v="83.45"/>
    <n v="81.39"/>
    <n v="82.01"/>
    <n v="13596"/>
  </r>
  <r>
    <x v="34"/>
    <x v="66"/>
    <n v="29.83"/>
    <n v="30.305"/>
    <n v="29.76"/>
    <n v="30.14"/>
    <n v="112434"/>
  </r>
  <r>
    <x v="34"/>
    <x v="67"/>
    <n v="10.42"/>
    <n v="10.45"/>
    <n v="9.92"/>
    <n v="10"/>
    <n v="146967"/>
  </r>
  <r>
    <x v="34"/>
    <x v="68"/>
    <n v="40.71"/>
    <n v="41.91"/>
    <n v="40.61"/>
    <n v="40.9"/>
    <n v="42692"/>
  </r>
  <r>
    <x v="34"/>
    <x v="69"/>
    <n v="66"/>
    <n v="66.459999999999994"/>
    <n v="65.069999999999993"/>
    <n v="65.48"/>
    <n v="10833"/>
  </r>
  <r>
    <x v="34"/>
    <x v="70"/>
    <n v="4.67"/>
    <n v="4.8"/>
    <n v="4.6399999999999997"/>
    <n v="4.7699999999999996"/>
    <n v="3625194"/>
  </r>
  <r>
    <x v="34"/>
    <x v="71"/>
    <n v="22.7"/>
    <n v="22.86"/>
    <n v="22.52"/>
    <n v="22.72"/>
    <n v="24243"/>
  </r>
  <r>
    <x v="34"/>
    <x v="72"/>
    <n v="21.5"/>
    <n v="21.7"/>
    <n v="21.43"/>
    <n v="21.55"/>
    <n v="21194"/>
  </r>
  <r>
    <x v="34"/>
    <x v="73"/>
    <n v="27.43"/>
    <n v="27.43"/>
    <n v="26.96"/>
    <n v="27.16"/>
    <n v="35025"/>
  </r>
  <r>
    <x v="34"/>
    <x v="74"/>
    <n v="39.700000000000003"/>
    <n v="40.700000000000003"/>
    <n v="39.47"/>
    <n v="40.159999999999997"/>
    <n v="26405"/>
  </r>
  <r>
    <x v="34"/>
    <x v="75"/>
    <n v="53.99"/>
    <n v="54"/>
    <n v="52.81"/>
    <n v="53.05"/>
    <n v="66879"/>
  </r>
  <r>
    <x v="34"/>
    <x v="76"/>
    <n v="50.98"/>
    <n v="51.34"/>
    <n v="50.6"/>
    <n v="51.21"/>
    <n v="16111"/>
  </r>
  <r>
    <x v="34"/>
    <x v="77"/>
    <n v="39.619999999999997"/>
    <n v="39.79"/>
    <n v="39.14"/>
    <n v="39.229999999999997"/>
    <n v="18784"/>
  </r>
  <r>
    <x v="34"/>
    <x v="78"/>
    <n v="12.38"/>
    <n v="12.45"/>
    <n v="12.08"/>
    <n v="12.15"/>
    <n v="24566"/>
  </r>
  <r>
    <x v="34"/>
    <x v="79"/>
    <n v="12.42"/>
    <n v="12.43"/>
    <n v="11.98"/>
    <n v="12.13"/>
    <n v="62676"/>
  </r>
  <r>
    <x v="34"/>
    <x v="80"/>
    <n v="20.91"/>
    <n v="21.19"/>
    <n v="20.84"/>
    <n v="20.91"/>
    <n v="22026"/>
  </r>
  <r>
    <x v="34"/>
    <x v="81"/>
    <n v="32.950000000000003"/>
    <n v="33.15"/>
    <n v="32.380000000000003"/>
    <n v="32.65"/>
    <n v="49762"/>
  </r>
  <r>
    <x v="34"/>
    <x v="82"/>
    <n v="33"/>
    <n v="33.36"/>
    <n v="32.799999999999997"/>
    <n v="33.119999999999997"/>
    <n v="7084"/>
  </r>
  <r>
    <x v="34"/>
    <x v="83"/>
    <n v="54.75"/>
    <n v="55.44"/>
    <n v="54.5"/>
    <n v="55.12"/>
    <n v="20726"/>
  </r>
  <r>
    <x v="34"/>
    <x v="84"/>
    <n v="54.47"/>
    <n v="54.57"/>
    <n v="54.05"/>
    <n v="54.38"/>
    <n v="11423"/>
  </r>
  <r>
    <x v="34"/>
    <x v="85"/>
    <n v="89.08"/>
    <n v="89.47"/>
    <n v="87.97"/>
    <n v="88.46"/>
    <n v="2746"/>
  </r>
  <r>
    <x v="34"/>
    <x v="86"/>
    <n v="28.77"/>
    <n v="29.24"/>
    <n v="28.77"/>
    <n v="29.01"/>
    <n v="96061"/>
  </r>
  <r>
    <x v="34"/>
    <x v="87"/>
    <n v="58.41"/>
    <n v="59.06"/>
    <n v="58.31"/>
    <n v="58.77"/>
    <n v="7700"/>
  </r>
  <r>
    <x v="34"/>
    <x v="88"/>
    <n v="29.84"/>
    <n v="30.12"/>
    <n v="29.54"/>
    <n v="29.64"/>
    <n v="30951"/>
  </r>
  <r>
    <x v="34"/>
    <x v="89"/>
    <n v="13.03"/>
    <n v="13.65"/>
    <n v="12.96"/>
    <n v="13.41"/>
    <n v="91587"/>
  </r>
  <r>
    <x v="34"/>
    <x v="90"/>
    <n v="26"/>
    <n v="26.12"/>
    <n v="25.765000000000001"/>
    <n v="25.82"/>
    <n v="5154"/>
  </r>
  <r>
    <x v="34"/>
    <x v="91"/>
    <n v="79.02"/>
    <n v="80.02"/>
    <n v="78.52"/>
    <n v="79.62"/>
    <n v="22250"/>
  </r>
  <r>
    <x v="34"/>
    <x v="92"/>
    <n v="59.06"/>
    <n v="59.76"/>
    <n v="58.6"/>
    <n v="58.6"/>
    <n v="15749"/>
  </r>
  <r>
    <x v="34"/>
    <x v="93"/>
    <n v="30.48"/>
    <n v="30.56"/>
    <n v="29.95"/>
    <n v="30.16"/>
    <n v="10221"/>
  </r>
  <r>
    <x v="34"/>
    <x v="94"/>
    <n v="15.52"/>
    <n v="15.59"/>
    <n v="15.159000000000001"/>
    <n v="15.28"/>
    <n v="150893"/>
  </r>
  <r>
    <x v="34"/>
    <x v="95"/>
    <n v="295.52"/>
    <n v="299.42500000000001"/>
    <n v="293.93"/>
    <n v="297.79000000000002"/>
    <n v="7493"/>
  </r>
  <r>
    <x v="34"/>
    <x v="96"/>
    <n v="47.54"/>
    <n v="48.15"/>
    <n v="47.28"/>
    <n v="47.72"/>
    <n v="22797"/>
  </r>
  <r>
    <x v="34"/>
    <x v="97"/>
    <n v="13.47"/>
    <n v="13.69"/>
    <n v="13.47"/>
    <n v="13.59"/>
    <n v="31218"/>
  </r>
  <r>
    <x v="34"/>
    <x v="98"/>
    <n v="12.6"/>
    <n v="12.81"/>
    <n v="12.6"/>
    <n v="12.77"/>
    <n v="25762"/>
  </r>
  <r>
    <x v="34"/>
    <x v="99"/>
    <n v="49.97"/>
    <n v="51.25"/>
    <n v="49.3"/>
    <n v="49.72"/>
    <n v="25859"/>
  </r>
  <r>
    <x v="34"/>
    <x v="100"/>
    <n v="37.950000000000003"/>
    <n v="38.700000000000003"/>
    <n v="37.61"/>
    <n v="38.31"/>
    <n v="52654"/>
  </r>
  <r>
    <x v="34"/>
    <x v="101"/>
    <n v="37.11"/>
    <n v="38.15"/>
    <n v="37.11"/>
    <n v="37.770000000000003"/>
    <n v="9228"/>
  </r>
  <r>
    <x v="34"/>
    <x v="102"/>
    <n v="34.61"/>
    <n v="34.79"/>
    <n v="34.25"/>
    <n v="34.5"/>
    <n v="34060"/>
  </r>
  <r>
    <x v="34"/>
    <x v="103"/>
    <n v="51.02"/>
    <n v="51.5"/>
    <n v="51.02"/>
    <n v="51.22"/>
    <n v="6344"/>
  </r>
  <r>
    <x v="34"/>
    <x v="104"/>
    <n v="51.5"/>
    <n v="51.89"/>
    <n v="51.14"/>
    <n v="51.36"/>
    <n v="92244"/>
  </r>
  <r>
    <x v="34"/>
    <x v="105"/>
    <n v="58.64"/>
    <n v="58.83"/>
    <n v="57.76"/>
    <n v="58.03"/>
    <n v="29156"/>
  </r>
  <r>
    <x v="34"/>
    <x v="106"/>
    <n v="32.5"/>
    <n v="32.840000000000003"/>
    <n v="32.28"/>
    <n v="32.619999999999997"/>
    <n v="23881"/>
  </r>
  <r>
    <x v="34"/>
    <x v="107"/>
    <n v="7.2"/>
    <n v="7.27"/>
    <n v="7.18"/>
    <n v="7.22"/>
    <n v="20326"/>
  </r>
  <r>
    <x v="34"/>
    <x v="108"/>
    <n v="61.14"/>
    <n v="62.3"/>
    <n v="60.99"/>
    <n v="61.47"/>
    <n v="15692"/>
  </r>
  <r>
    <x v="34"/>
    <x v="109"/>
    <n v="52.93"/>
    <n v="52.98"/>
    <n v="52.49"/>
    <n v="52.72"/>
    <n v="5275"/>
  </r>
  <r>
    <x v="34"/>
    <x v="110"/>
    <n v="24.08"/>
    <n v="24.22"/>
    <n v="23.62"/>
    <n v="23.783999999999999"/>
    <n v="328016"/>
  </r>
  <r>
    <x v="34"/>
    <x v="111"/>
    <n v="44.83"/>
    <n v="45.21"/>
    <n v="44.54"/>
    <n v="44.91"/>
    <n v="38368"/>
  </r>
  <r>
    <x v="34"/>
    <x v="112"/>
    <n v="29.28"/>
    <n v="29.62"/>
    <n v="28.7"/>
    <n v="29.2"/>
    <n v="12140"/>
  </r>
  <r>
    <x v="34"/>
    <x v="113"/>
    <n v="32.78"/>
    <n v="32.979999999999997"/>
    <n v="32.6"/>
    <n v="32.799999999999997"/>
    <n v="17566"/>
  </r>
  <r>
    <x v="34"/>
    <x v="114"/>
    <n v="38.94"/>
    <n v="39.85"/>
    <n v="38.85"/>
    <n v="39.26"/>
    <n v="34275"/>
  </r>
  <r>
    <x v="34"/>
    <x v="115"/>
    <n v="42.2"/>
    <n v="43.78"/>
    <n v="41.86"/>
    <n v="42.68"/>
    <n v="44450"/>
  </r>
  <r>
    <x v="34"/>
    <x v="116"/>
    <n v="10.8"/>
    <n v="10.99"/>
    <n v="10.71"/>
    <n v="10.93"/>
    <n v="14932"/>
  </r>
  <r>
    <x v="34"/>
    <x v="117"/>
    <n v="19.39"/>
    <n v="19.68"/>
    <n v="19.02"/>
    <n v="19.079999999999998"/>
    <n v="19768"/>
  </r>
  <r>
    <x v="34"/>
    <x v="118"/>
    <n v="36.54"/>
    <n v="36.54"/>
    <n v="36.25"/>
    <n v="36.4"/>
    <n v="47228"/>
  </r>
  <r>
    <x v="34"/>
    <x v="119"/>
    <n v="73.19"/>
    <n v="74.099999999999994"/>
    <n v="73.14"/>
    <n v="73.67"/>
    <n v="67905"/>
  </r>
  <r>
    <x v="34"/>
    <x v="120"/>
    <n v="34.729999999999997"/>
    <n v="34.99"/>
    <n v="34.65"/>
    <n v="34.86"/>
    <n v="14929"/>
  </r>
  <r>
    <x v="34"/>
    <x v="121"/>
    <n v="33.25"/>
    <n v="33.47"/>
    <n v="32.869999999999997"/>
    <n v="33.06"/>
    <n v="40144"/>
  </r>
  <r>
    <x v="34"/>
    <x v="122"/>
    <n v="43.41"/>
    <n v="43.75"/>
    <n v="42.19"/>
    <n v="42.61"/>
    <n v="48823"/>
  </r>
  <r>
    <x v="34"/>
    <x v="123"/>
    <n v="15.96"/>
    <n v="15.98"/>
    <n v="15.29"/>
    <n v="15.42"/>
    <n v="247359"/>
  </r>
  <r>
    <x v="34"/>
    <x v="124"/>
    <n v="19.239999999999998"/>
    <n v="19.43"/>
    <n v="19.100000000000001"/>
    <n v="19.239999999999998"/>
    <n v="19142"/>
  </r>
  <r>
    <x v="34"/>
    <x v="125"/>
    <n v="16.41"/>
    <n v="16.71"/>
    <n v="16.12"/>
    <n v="16.329999999999998"/>
    <n v="93124"/>
  </r>
  <r>
    <x v="34"/>
    <x v="126"/>
    <n v="54.93"/>
    <n v="55"/>
    <n v="54.45"/>
    <n v="54.61"/>
    <n v="10797"/>
  </r>
  <r>
    <x v="34"/>
    <x v="127"/>
    <n v="11.72"/>
    <n v="11.83"/>
    <n v="11.54"/>
    <n v="11.57"/>
    <n v="52165"/>
  </r>
  <r>
    <x v="34"/>
    <x v="128"/>
    <n v="68.180000000000007"/>
    <n v="68.34"/>
    <n v="67.3"/>
    <n v="67.83"/>
    <n v="16549"/>
  </r>
  <r>
    <x v="34"/>
    <x v="129"/>
    <n v="28.71"/>
    <n v="29.15"/>
    <n v="28.49"/>
    <n v="28.64"/>
    <n v="69599"/>
  </r>
  <r>
    <x v="34"/>
    <x v="130"/>
    <n v="75.489999999999995"/>
    <n v="75.739900000000006"/>
    <n v="74.930000000000007"/>
    <n v="75.33"/>
    <n v="1733"/>
  </r>
  <r>
    <x v="34"/>
    <x v="131"/>
    <n v="15.45"/>
    <n v="15.86"/>
    <n v="15.33"/>
    <n v="15.39"/>
    <n v="20076"/>
  </r>
  <r>
    <x v="34"/>
    <x v="132"/>
    <n v="101.7"/>
    <n v="103.01"/>
    <n v="101.04"/>
    <n v="101.81"/>
    <n v="12812"/>
  </r>
  <r>
    <x v="34"/>
    <x v="133"/>
    <n v="39.520000000000003"/>
    <n v="39.76"/>
    <n v="39.32"/>
    <n v="39.51"/>
    <n v="8587"/>
  </r>
  <r>
    <x v="34"/>
    <x v="134"/>
    <n v="26.25"/>
    <n v="26.35"/>
    <n v="25.9"/>
    <n v="26.06"/>
    <n v="101527"/>
  </r>
  <r>
    <x v="34"/>
    <x v="135"/>
    <n v="29.78"/>
    <n v="29.99"/>
    <n v="29.21"/>
    <n v="29.48"/>
    <n v="56538"/>
  </r>
  <r>
    <x v="34"/>
    <x v="136"/>
    <n v="33.39"/>
    <n v="33.479999999999997"/>
    <n v="33.119999999999997"/>
    <n v="33.299999999999997"/>
    <n v="23304"/>
  </r>
  <r>
    <x v="34"/>
    <x v="137"/>
    <n v="35.19"/>
    <n v="35.72"/>
    <n v="35.15"/>
    <n v="35.51"/>
    <n v="8087"/>
  </r>
  <r>
    <x v="34"/>
    <x v="138"/>
    <n v="27.44"/>
    <n v="27.78"/>
    <n v="26.7"/>
    <n v="26.92"/>
    <n v="90284"/>
  </r>
  <r>
    <x v="34"/>
    <x v="139"/>
    <n v="15.73"/>
    <n v="15.73"/>
    <n v="15.56"/>
    <n v="15.64"/>
    <n v="49029"/>
  </r>
  <r>
    <x v="34"/>
    <x v="140"/>
    <n v="55.1"/>
    <n v="55.19"/>
    <n v="54.58"/>
    <n v="54.68"/>
    <n v="2512"/>
  </r>
  <r>
    <x v="34"/>
    <x v="141"/>
    <n v="55.92"/>
    <n v="56.61"/>
    <n v="55.82"/>
    <n v="56.34"/>
    <n v="4259"/>
  </r>
  <r>
    <x v="34"/>
    <x v="142"/>
    <n v="69"/>
    <n v="69.989999999999995"/>
    <n v="68.86"/>
    <n v="69.16"/>
    <n v="33293"/>
  </r>
  <r>
    <x v="34"/>
    <x v="143"/>
    <n v="2.5299999999999998"/>
    <n v="2.56"/>
    <n v="2.4700000000000002"/>
    <n v="2.5"/>
    <n v="100216"/>
  </r>
  <r>
    <x v="34"/>
    <x v="144"/>
    <n v="24.58"/>
    <n v="24.93"/>
    <n v="24.55"/>
    <n v="24.78"/>
    <n v="115789"/>
  </r>
  <r>
    <x v="34"/>
    <x v="145"/>
    <n v="46.03"/>
    <n v="46.51"/>
    <n v="45.9"/>
    <n v="46.12"/>
    <n v="9665"/>
  </r>
  <r>
    <x v="34"/>
    <x v="146"/>
    <n v="41.22"/>
    <n v="41.49"/>
    <n v="41.072000000000003"/>
    <n v="41.49"/>
    <n v="12162"/>
  </r>
  <r>
    <x v="34"/>
    <x v="147"/>
    <n v="28.27"/>
    <n v="28.41"/>
    <n v="28.06"/>
    <n v="28.3"/>
    <n v="9117"/>
  </r>
  <r>
    <x v="34"/>
    <x v="148"/>
    <n v="33.200000000000003"/>
    <n v="33.58"/>
    <n v="33.17"/>
    <n v="33.47"/>
    <n v="14829"/>
  </r>
  <r>
    <x v="34"/>
    <x v="149"/>
    <n v="4.62"/>
    <n v="4.6900000000000004"/>
    <n v="4.54"/>
    <n v="4.55"/>
    <n v="30474"/>
  </r>
  <r>
    <x v="34"/>
    <x v="150"/>
    <n v="38.96"/>
    <n v="39.43"/>
    <n v="38.630000000000003"/>
    <n v="38.729999999999997"/>
    <n v="19303"/>
  </r>
  <r>
    <x v="34"/>
    <x v="151"/>
    <n v="18.190000000000001"/>
    <n v="18.2"/>
    <n v="17.75"/>
    <n v="17.829999999999998"/>
    <n v="191074"/>
  </r>
  <r>
    <x v="34"/>
    <x v="152"/>
    <n v="54.2"/>
    <n v="55.06"/>
    <n v="53.64"/>
    <n v="54.75"/>
    <n v="6127"/>
  </r>
  <r>
    <x v="34"/>
    <x v="153"/>
    <n v="39.369999999999997"/>
    <n v="39.71"/>
    <n v="39.159999999999997"/>
    <n v="39.450000000000003"/>
    <n v="32292"/>
  </r>
  <r>
    <x v="34"/>
    <x v="154"/>
    <n v="91.06"/>
    <n v="91.689300000000003"/>
    <n v="90.06"/>
    <n v="90.58"/>
    <n v="25425"/>
  </r>
  <r>
    <x v="34"/>
    <x v="155"/>
    <n v="10.4"/>
    <n v="10.62"/>
    <n v="10.37"/>
    <n v="10.52"/>
    <n v="62488"/>
  </r>
  <r>
    <x v="34"/>
    <x v="156"/>
    <n v="30.3"/>
    <n v="30.64"/>
    <n v="29.96"/>
    <n v="30.2"/>
    <n v="19129"/>
  </r>
  <r>
    <x v="34"/>
    <x v="157"/>
    <n v="43.85"/>
    <n v="44.92"/>
    <n v="43.85"/>
    <n v="44.53"/>
    <n v="11681"/>
  </r>
  <r>
    <x v="34"/>
    <x v="158"/>
    <n v="20.45"/>
    <n v="20.85"/>
    <n v="20.350000000000001"/>
    <n v="20.58"/>
    <n v="59551"/>
  </r>
  <r>
    <x v="34"/>
    <x v="159"/>
    <n v="79.48"/>
    <n v="81.08"/>
    <n v="79.48"/>
    <n v="80.92"/>
    <n v="15778"/>
  </r>
  <r>
    <x v="34"/>
    <x v="160"/>
    <n v="45.78"/>
    <n v="46.66"/>
    <n v="45.78"/>
    <n v="46.48"/>
    <n v="29942"/>
  </r>
  <r>
    <x v="34"/>
    <x v="161"/>
    <n v="1.71"/>
    <n v="1.71"/>
    <n v="1.66"/>
    <n v="1.67"/>
    <n v="389709"/>
  </r>
  <r>
    <x v="34"/>
    <x v="162"/>
    <n v="57.47"/>
    <n v="57.94"/>
    <n v="57.424999999999997"/>
    <n v="57.64"/>
    <n v="8199"/>
  </r>
  <r>
    <x v="34"/>
    <x v="163"/>
    <n v="79.81"/>
    <n v="80.45"/>
    <n v="79.62"/>
    <n v="80.02"/>
    <n v="9521"/>
  </r>
  <r>
    <x v="34"/>
    <x v="164"/>
    <n v="49.65"/>
    <n v="50.1"/>
    <n v="49.25"/>
    <n v="49.59"/>
    <n v="40410"/>
  </r>
  <r>
    <x v="34"/>
    <x v="165"/>
    <n v="33.61"/>
    <n v="34.15"/>
    <n v="33.47"/>
    <n v="33.96"/>
    <n v="18465"/>
  </r>
  <r>
    <x v="34"/>
    <x v="166"/>
    <n v="24.16"/>
    <n v="24.67"/>
    <n v="24.09"/>
    <n v="24.49"/>
    <n v="41721"/>
  </r>
  <r>
    <x v="34"/>
    <x v="167"/>
    <n v="7.19"/>
    <n v="7.83"/>
    <n v="7.16"/>
    <n v="7.62"/>
    <n v="1523726"/>
  </r>
  <r>
    <x v="34"/>
    <x v="168"/>
    <n v="39.57"/>
    <n v="41.67"/>
    <n v="38.21"/>
    <n v="38.44"/>
    <n v="39750"/>
  </r>
  <r>
    <x v="34"/>
    <x v="169"/>
    <n v="75.599999999999994"/>
    <n v="76.459999999999994"/>
    <n v="73.87"/>
    <n v="74.48"/>
    <n v="99729"/>
  </r>
  <r>
    <x v="34"/>
    <x v="170"/>
    <n v="28.81"/>
    <n v="28.89"/>
    <n v="28.22"/>
    <n v="28.36"/>
    <n v="39041"/>
  </r>
  <r>
    <x v="34"/>
    <x v="171"/>
    <n v="78.040000000000006"/>
    <n v="78.27"/>
    <n v="77.08"/>
    <n v="77.62"/>
    <n v="15183"/>
  </r>
  <r>
    <x v="34"/>
    <x v="172"/>
    <n v="45.82"/>
    <n v="46.17"/>
    <n v="45.65"/>
    <n v="46.05"/>
    <n v="9891"/>
  </r>
  <r>
    <x v="34"/>
    <x v="173"/>
    <n v="13.24"/>
    <n v="13.4"/>
    <n v="13.12"/>
    <n v="13.34"/>
    <n v="14294"/>
  </r>
  <r>
    <x v="34"/>
    <x v="174"/>
    <n v="26.16"/>
    <n v="26.32"/>
    <n v="25.7"/>
    <n v="25.94"/>
    <n v="4732"/>
  </r>
  <r>
    <x v="34"/>
    <x v="175"/>
    <n v="24.19"/>
    <n v="24.47"/>
    <n v="24.13"/>
    <n v="24.3"/>
    <n v="20012"/>
  </r>
  <r>
    <x v="34"/>
    <x v="176"/>
    <n v="48.58"/>
    <n v="49.25"/>
    <n v="48.52"/>
    <n v="48.87"/>
    <n v="7168"/>
  </r>
  <r>
    <x v="34"/>
    <x v="177"/>
    <n v="10.27"/>
    <n v="10.3"/>
    <n v="10.14"/>
    <n v="10.19"/>
    <n v="128370"/>
  </r>
  <r>
    <x v="34"/>
    <x v="178"/>
    <n v="27.65"/>
    <n v="28.359400000000001"/>
    <n v="27.65"/>
    <n v="27.97"/>
    <n v="12230"/>
  </r>
  <r>
    <x v="34"/>
    <x v="179"/>
    <n v="49.1"/>
    <n v="49.3"/>
    <n v="48.46"/>
    <n v="48.49"/>
    <n v="29713"/>
  </r>
  <r>
    <x v="34"/>
    <x v="180"/>
    <n v="102.22"/>
    <n v="103.71"/>
    <n v="101.5"/>
    <n v="102.74"/>
    <n v="9483"/>
  </r>
  <r>
    <x v="34"/>
    <x v="181"/>
    <n v="42.78"/>
    <n v="43.54"/>
    <n v="42.65"/>
    <n v="42.91"/>
    <n v="6584"/>
  </r>
  <r>
    <x v="34"/>
    <x v="182"/>
    <n v="53.46"/>
    <n v="53.59"/>
    <n v="53.12"/>
    <n v="53.3"/>
    <n v="19803"/>
  </r>
  <r>
    <x v="34"/>
    <x v="183"/>
    <n v="29.79"/>
    <n v="30.07"/>
    <n v="29.79"/>
    <n v="30.05"/>
    <n v="13085"/>
  </r>
  <r>
    <x v="34"/>
    <x v="184"/>
    <n v="55.98"/>
    <n v="56.73"/>
    <n v="55.46"/>
    <n v="55.88"/>
    <n v="8183"/>
  </r>
  <r>
    <x v="34"/>
    <x v="185"/>
    <n v="7.45"/>
    <n v="7.45"/>
    <n v="7.35"/>
    <n v="7.4"/>
    <n v="22078"/>
  </r>
  <r>
    <x v="34"/>
    <x v="186"/>
    <n v="37.369999999999997"/>
    <n v="37.79"/>
    <n v="37.369999999999997"/>
    <n v="37.69"/>
    <n v="1968"/>
  </r>
  <r>
    <x v="34"/>
    <x v="187"/>
    <n v="13.53"/>
    <n v="13.54"/>
    <n v="12.95"/>
    <n v="13.24"/>
    <n v="119159"/>
  </r>
  <r>
    <x v="34"/>
    <x v="188"/>
    <n v="66.27"/>
    <n v="66.47"/>
    <n v="65.260000000000005"/>
    <n v="65.61"/>
    <n v="10776"/>
  </r>
  <r>
    <x v="34"/>
    <x v="189"/>
    <n v="16.36"/>
    <n v="16.489999999999998"/>
    <n v="16.27"/>
    <n v="16.329999999999998"/>
    <n v="586272"/>
  </r>
  <r>
    <x v="34"/>
    <x v="190"/>
    <n v="56.56"/>
    <n v="57.27"/>
    <n v="56.22"/>
    <n v="56.76"/>
    <n v="25905"/>
  </r>
  <r>
    <x v="34"/>
    <x v="191"/>
    <n v="45.45"/>
    <n v="45.65"/>
    <n v="45.05"/>
    <n v="45.18"/>
    <n v="50192"/>
  </r>
  <r>
    <x v="34"/>
    <x v="192"/>
    <n v="64.44"/>
    <n v="65.13"/>
    <n v="64.27"/>
    <n v="64.69"/>
    <n v="19977"/>
  </r>
  <r>
    <x v="34"/>
    <x v="193"/>
    <n v="15.79"/>
    <n v="15.87"/>
    <n v="15.52"/>
    <n v="15.75"/>
    <n v="79904"/>
  </r>
  <r>
    <x v="34"/>
    <x v="194"/>
    <n v="27.07"/>
    <n v="27.44"/>
    <n v="26.66"/>
    <n v="26.86"/>
    <n v="25537"/>
  </r>
  <r>
    <x v="34"/>
    <x v="195"/>
    <n v="12.01"/>
    <n v="12.11"/>
    <n v="11.75"/>
    <n v="11.79"/>
    <n v="97937"/>
  </r>
  <r>
    <x v="34"/>
    <x v="196"/>
    <n v="523"/>
    <n v="525.76"/>
    <n v="519.32010000000002"/>
    <n v="524.04"/>
    <n v="33243"/>
  </r>
  <r>
    <x v="34"/>
    <x v="197"/>
    <n v="38.4"/>
    <n v="38.655000000000001"/>
    <n v="38.15"/>
    <n v="38.42"/>
    <n v="4039"/>
  </r>
  <r>
    <x v="34"/>
    <x v="198"/>
    <n v="22.22"/>
    <n v="22.56"/>
    <n v="22.2"/>
    <n v="22.45"/>
    <n v="55309"/>
  </r>
  <r>
    <x v="34"/>
    <x v="199"/>
    <n v="55.45"/>
    <n v="55.59"/>
    <n v="54.583399999999997"/>
    <n v="54.83"/>
    <n v="9876"/>
  </r>
  <r>
    <x v="34"/>
    <x v="200"/>
    <n v="190.86"/>
    <n v="190.9"/>
    <n v="188.84"/>
    <n v="190.15"/>
    <n v="61906"/>
  </r>
  <r>
    <x v="34"/>
    <x v="201"/>
    <n v="17.399999999999999"/>
    <n v="17.489999999999998"/>
    <n v="16.989999999999998"/>
    <n v="17.2"/>
    <n v="31019"/>
  </r>
  <r>
    <x v="34"/>
    <x v="202"/>
    <n v="94.27"/>
    <n v="94.6"/>
    <n v="92.84"/>
    <n v="93.14"/>
    <n v="19577"/>
  </r>
  <r>
    <x v="34"/>
    <x v="203"/>
    <n v="28.6"/>
    <n v="28.99"/>
    <n v="28.45"/>
    <n v="28.97"/>
    <n v="139014"/>
  </r>
  <r>
    <x v="34"/>
    <x v="204"/>
    <n v="35.590000000000003"/>
    <n v="35.909999999999997"/>
    <n v="35.22"/>
    <n v="35.39"/>
    <n v="11828"/>
  </r>
  <r>
    <x v="34"/>
    <x v="205"/>
    <n v="28.3"/>
    <n v="28.61"/>
    <n v="28.14"/>
    <n v="28.14"/>
    <n v="26467"/>
  </r>
  <r>
    <x v="34"/>
    <x v="206"/>
    <n v="4.58"/>
    <n v="4.67"/>
    <n v="4.5"/>
    <n v="4.58"/>
    <n v="152470"/>
  </r>
  <r>
    <x v="34"/>
    <x v="207"/>
    <n v="13.07"/>
    <n v="13.3"/>
    <n v="13.01"/>
    <n v="13.22"/>
    <n v="51682"/>
  </r>
  <r>
    <x v="34"/>
    <x v="208"/>
    <n v="43.7"/>
    <n v="44.07"/>
    <n v="43.46"/>
    <n v="43.93"/>
    <n v="12875"/>
  </r>
  <r>
    <x v="34"/>
    <x v="209"/>
    <n v="29.42"/>
    <n v="29.7"/>
    <n v="29.16"/>
    <n v="29.28"/>
    <n v="25645"/>
  </r>
  <r>
    <x v="34"/>
    <x v="210"/>
    <n v="27.1"/>
    <n v="27.44"/>
    <n v="27.01"/>
    <n v="27.04"/>
    <n v="110188"/>
  </r>
  <r>
    <x v="34"/>
    <x v="211"/>
    <n v="57.72"/>
    <n v="59.22"/>
    <n v="57.58"/>
    <n v="57.76"/>
    <n v="48580"/>
  </r>
  <r>
    <x v="34"/>
    <x v="212"/>
    <n v="29.39"/>
    <n v="29.59"/>
    <n v="28.38"/>
    <n v="28.53"/>
    <n v="84871"/>
  </r>
  <r>
    <x v="34"/>
    <x v="213"/>
    <n v="39.770000000000003"/>
    <n v="40.549999999999997"/>
    <n v="39.64"/>
    <n v="40.17"/>
    <n v="21583"/>
  </r>
  <r>
    <x v="34"/>
    <x v="214"/>
    <n v="23.82"/>
    <n v="24.28"/>
    <n v="23.75"/>
    <n v="24.14"/>
    <n v="46909"/>
  </r>
  <r>
    <x v="34"/>
    <x v="215"/>
    <n v="37.36"/>
    <n v="37.5"/>
    <n v="37.15"/>
    <n v="37.25"/>
    <n v="42321"/>
  </r>
  <r>
    <x v="34"/>
    <x v="216"/>
    <n v="33.56"/>
    <n v="34.090000000000003"/>
    <n v="32.950000000000003"/>
    <n v="33.090000000000003"/>
    <n v="23095"/>
  </r>
  <r>
    <x v="34"/>
    <x v="217"/>
    <n v="47.44"/>
    <n v="47.5"/>
    <n v="46.850099999999998"/>
    <n v="47.04"/>
    <n v="85117"/>
  </r>
  <r>
    <x v="34"/>
    <x v="218"/>
    <n v="19.489999999999998"/>
    <n v="19.559999999999999"/>
    <n v="19.190000000000001"/>
    <n v="19.350000000000001"/>
    <n v="31580"/>
  </r>
  <r>
    <x v="34"/>
    <x v="219"/>
    <n v="35.35"/>
    <n v="35.43"/>
    <n v="35.17"/>
    <n v="35.21"/>
    <n v="4244"/>
  </r>
  <r>
    <x v="34"/>
    <x v="220"/>
    <n v="38.549999999999997"/>
    <n v="38.76"/>
    <n v="37.46"/>
    <n v="37.729999999999997"/>
    <n v="9858"/>
  </r>
  <r>
    <x v="34"/>
    <x v="221"/>
    <n v="44.77"/>
    <n v="45.46"/>
    <n v="44.73"/>
    <n v="45.27"/>
    <n v="4949"/>
  </r>
  <r>
    <x v="34"/>
    <x v="222"/>
    <n v="11.53"/>
    <n v="11.69"/>
    <n v="11.43"/>
    <n v="11.51"/>
    <n v="45287"/>
  </r>
  <r>
    <x v="34"/>
    <x v="223"/>
    <n v="39.89"/>
    <n v="40.03"/>
    <n v="39.520000000000003"/>
    <n v="39.72"/>
    <n v="8452"/>
  </r>
  <r>
    <x v="34"/>
    <x v="224"/>
    <n v="37.56"/>
    <n v="38.83"/>
    <n v="37.39"/>
    <n v="38.1"/>
    <n v="27384"/>
  </r>
  <r>
    <x v="34"/>
    <x v="225"/>
    <n v="125.44"/>
    <n v="127.1"/>
    <n v="125.2"/>
    <n v="127.04"/>
    <n v="77304"/>
  </r>
  <r>
    <x v="34"/>
    <x v="226"/>
    <n v="96.38"/>
    <n v="96.96"/>
    <n v="94.61"/>
    <n v="95.6"/>
    <n v="7748"/>
  </r>
  <r>
    <x v="34"/>
    <x v="227"/>
    <n v="38.700000000000003"/>
    <n v="39.24"/>
    <n v="38.65"/>
    <n v="38.770000000000003"/>
    <n v="6747"/>
  </r>
  <r>
    <x v="34"/>
    <x v="228"/>
    <n v="21.61"/>
    <n v="21.88"/>
    <n v="21.33"/>
    <n v="21.45"/>
    <n v="21095"/>
  </r>
  <r>
    <x v="34"/>
    <x v="229"/>
    <n v="20.41"/>
    <n v="20.65"/>
    <n v="20.239999999999998"/>
    <n v="20.399999999999999"/>
    <n v="650872"/>
  </r>
  <r>
    <x v="34"/>
    <x v="230"/>
    <n v="28.64"/>
    <n v="29"/>
    <n v="28.64"/>
    <n v="28.9"/>
    <n v="31216"/>
  </r>
  <r>
    <x v="34"/>
    <x v="231"/>
    <n v="23.35"/>
    <n v="23.675000000000001"/>
    <n v="23.150500000000001"/>
    <n v="23.37"/>
    <n v="28270"/>
  </r>
  <r>
    <x v="34"/>
    <x v="232"/>
    <n v="7.09"/>
    <n v="7.19"/>
    <n v="6.93"/>
    <n v="6.96"/>
    <n v="32964"/>
  </r>
  <r>
    <x v="34"/>
    <x v="233"/>
    <n v="27.5"/>
    <n v="27.57"/>
    <n v="27.05"/>
    <n v="27.21"/>
    <n v="5286"/>
  </r>
  <r>
    <x v="34"/>
    <x v="234"/>
    <n v="254.64"/>
    <n v="257"/>
    <n v="251.01"/>
    <n v="254"/>
    <n v="3245"/>
  </r>
  <r>
    <x v="34"/>
    <x v="235"/>
    <n v="52.14"/>
    <n v="52.36"/>
    <n v="51.05"/>
    <n v="51.43"/>
    <n v="15408"/>
  </r>
  <r>
    <x v="34"/>
    <x v="236"/>
    <n v="45.31"/>
    <n v="45.53"/>
    <n v="45.11"/>
    <n v="45.21"/>
    <n v="34049"/>
  </r>
  <r>
    <x v="34"/>
    <x v="237"/>
    <n v="23.92"/>
    <n v="23.95"/>
    <n v="23.04"/>
    <n v="23.12"/>
    <n v="43061"/>
  </r>
  <r>
    <x v="34"/>
    <x v="238"/>
    <n v="9.07"/>
    <n v="9.1199999999999992"/>
    <n v="9.07"/>
    <n v="9.1"/>
    <n v="83036"/>
  </r>
  <r>
    <x v="34"/>
    <x v="239"/>
    <n v="14.5"/>
    <n v="14.69"/>
    <n v="14.41"/>
    <n v="14.56"/>
    <n v="32170"/>
  </r>
  <r>
    <x v="34"/>
    <x v="240"/>
    <n v="27.01"/>
    <n v="27.28"/>
    <n v="26.9"/>
    <n v="27.13"/>
    <n v="49261"/>
  </r>
  <r>
    <x v="34"/>
    <x v="241"/>
    <n v="35.49"/>
    <n v="36.07"/>
    <n v="35.42"/>
    <n v="35.54"/>
    <n v="29286"/>
  </r>
  <r>
    <x v="34"/>
    <x v="242"/>
    <n v="6.88"/>
    <n v="7.02"/>
    <n v="6.78"/>
    <n v="6.86"/>
    <n v="22070"/>
  </r>
  <r>
    <x v="34"/>
    <x v="243"/>
    <n v="44.43"/>
    <n v="44.59"/>
    <n v="43.89"/>
    <n v="44.08"/>
    <n v="7101"/>
  </r>
  <r>
    <x v="34"/>
    <x v="244"/>
    <n v="61.89"/>
    <n v="62.74"/>
    <n v="61.87"/>
    <n v="62.53"/>
    <n v="126998"/>
  </r>
  <r>
    <x v="34"/>
    <x v="245"/>
    <n v="27.55"/>
    <n v="28.05"/>
    <n v="27.45"/>
    <n v="27.92"/>
    <n v="56862"/>
  </r>
  <r>
    <x v="34"/>
    <x v="246"/>
    <n v="14.67"/>
    <n v="14.72"/>
    <n v="14.42"/>
    <n v="14.5"/>
    <n v="20144"/>
  </r>
  <r>
    <x v="34"/>
    <x v="247"/>
    <n v="46.37"/>
    <n v="46.42"/>
    <n v="45.35"/>
    <n v="46.08"/>
    <n v="242205"/>
  </r>
  <r>
    <x v="34"/>
    <x v="248"/>
    <n v="33.22"/>
    <n v="34.19"/>
    <n v="33.22"/>
    <n v="33.61"/>
    <n v="37859"/>
  </r>
  <r>
    <x v="34"/>
    <x v="249"/>
    <n v="49.9"/>
    <n v="49.98"/>
    <n v="49.47"/>
    <n v="49.68"/>
    <n v="13786"/>
  </r>
  <r>
    <x v="34"/>
    <x v="250"/>
    <n v="15.65"/>
    <n v="15.94"/>
    <n v="15.1"/>
    <n v="15.17"/>
    <n v="129270"/>
  </r>
  <r>
    <x v="34"/>
    <x v="251"/>
    <n v="6.21"/>
    <n v="6.32"/>
    <n v="6.19"/>
    <n v="6.31"/>
    <n v="100525"/>
  </r>
  <r>
    <x v="34"/>
    <x v="252"/>
    <n v="26.09"/>
    <n v="26.33"/>
    <n v="25.99"/>
    <n v="26.19"/>
    <n v="60552"/>
  </r>
  <r>
    <x v="34"/>
    <x v="253"/>
    <n v="10.47"/>
    <n v="10.81"/>
    <n v="10.47"/>
    <n v="10.78"/>
    <n v="44991"/>
  </r>
  <r>
    <x v="34"/>
    <x v="254"/>
    <n v="12.8"/>
    <n v="12.89"/>
    <n v="12.6"/>
    <n v="12.77"/>
    <n v="45899"/>
  </r>
  <r>
    <x v="34"/>
    <x v="255"/>
    <n v="36.950000000000003"/>
    <n v="37.71"/>
    <n v="36.82"/>
    <n v="37.21"/>
    <n v="38545"/>
  </r>
  <r>
    <x v="34"/>
    <x v="256"/>
    <n v="59.27"/>
    <n v="59.95"/>
    <n v="59.1"/>
    <n v="59.53"/>
    <n v="16529"/>
  </r>
  <r>
    <x v="34"/>
    <x v="257"/>
    <n v="54.83"/>
    <n v="55.25"/>
    <n v="54.53"/>
    <n v="54.79"/>
    <n v="80071"/>
  </r>
  <r>
    <x v="34"/>
    <x v="258"/>
    <n v="22.59"/>
    <n v="22.96"/>
    <n v="22.59"/>
    <n v="22.73"/>
    <n v="122935"/>
  </r>
  <r>
    <x v="34"/>
    <x v="259"/>
    <n v="60.12"/>
    <n v="60.56"/>
    <n v="59.26"/>
    <n v="59.37"/>
    <n v="35268"/>
  </r>
  <r>
    <x v="34"/>
    <x v="260"/>
    <n v="35.15"/>
    <n v="35.229999999999997"/>
    <n v="34.99"/>
    <n v="35.090000000000003"/>
    <n v="12395"/>
  </r>
  <r>
    <x v="34"/>
    <x v="261"/>
    <n v="19.05"/>
    <n v="19.22"/>
    <n v="18.899999999999999"/>
    <n v="19.059999999999999"/>
    <n v="12032"/>
  </r>
  <r>
    <x v="34"/>
    <x v="262"/>
    <n v="14.5"/>
    <n v="14.68"/>
    <n v="14.2"/>
    <n v="14.34"/>
    <n v="36479"/>
  </r>
  <r>
    <x v="34"/>
    <x v="263"/>
    <n v="67.430000000000007"/>
    <n v="67.59"/>
    <n v="67"/>
    <n v="67.099999999999994"/>
    <n v="5014"/>
  </r>
  <r>
    <x v="34"/>
    <x v="264"/>
    <n v="47.34"/>
    <n v="47.82"/>
    <n v="47.27"/>
    <n v="47.65"/>
    <n v="10680"/>
  </r>
  <r>
    <x v="34"/>
    <x v="265"/>
    <n v="76.69"/>
    <n v="76.98"/>
    <n v="75.16"/>
    <n v="75.83"/>
    <n v="11260"/>
  </r>
  <r>
    <x v="34"/>
    <x v="266"/>
    <n v="28"/>
    <n v="28.99"/>
    <n v="27.99"/>
    <n v="28.63"/>
    <n v="68269"/>
  </r>
  <r>
    <x v="34"/>
    <x v="267"/>
    <n v="33.9"/>
    <n v="34.06"/>
    <n v="33.75"/>
    <n v="33.869999999999997"/>
    <n v="42337"/>
  </r>
  <r>
    <x v="34"/>
    <x v="268"/>
    <n v="31.87"/>
    <n v="31.98"/>
    <n v="31.01"/>
    <n v="31.17"/>
    <n v="15938"/>
  </r>
  <r>
    <x v="34"/>
    <x v="269"/>
    <n v="75.3"/>
    <n v="75.33"/>
    <n v="74.08"/>
    <n v="74.42"/>
    <n v="46485"/>
  </r>
  <r>
    <x v="34"/>
    <x v="270"/>
    <n v="28.1"/>
    <n v="28.1"/>
    <n v="26.91"/>
    <n v="27.11"/>
    <n v="43433"/>
  </r>
  <r>
    <x v="34"/>
    <x v="271"/>
    <n v="77.650000000000006"/>
    <n v="79.02"/>
    <n v="77.462000000000003"/>
    <n v="77.989999999999995"/>
    <n v="9300"/>
  </r>
  <r>
    <x v="34"/>
    <x v="272"/>
    <n v="21.05"/>
    <n v="21.35"/>
    <n v="20.96"/>
    <n v="21.01"/>
    <n v="100924"/>
  </r>
  <r>
    <x v="34"/>
    <x v="273"/>
    <n v="5.62"/>
    <n v="5.84"/>
    <n v="5.58"/>
    <n v="5.71"/>
    <n v="137981"/>
  </r>
  <r>
    <x v="34"/>
    <x v="274"/>
    <n v="18.559999999999999"/>
    <n v="18.809999999999999"/>
    <n v="18.5"/>
    <n v="18.63"/>
    <n v="48188"/>
  </r>
  <r>
    <x v="34"/>
    <x v="275"/>
    <n v="24.53"/>
    <n v="25"/>
    <n v="24.53"/>
    <n v="24.97"/>
    <n v="6791"/>
  </r>
  <r>
    <x v="34"/>
    <x v="276"/>
    <n v="9.6300000000000008"/>
    <n v="9.7200000000000006"/>
    <n v="9.5"/>
    <n v="9.5399999999999991"/>
    <n v="63576"/>
  </r>
  <r>
    <x v="34"/>
    <x v="277"/>
    <n v="22.68"/>
    <n v="22.81"/>
    <n v="22.35"/>
    <n v="22.57"/>
    <n v="9959"/>
  </r>
  <r>
    <x v="34"/>
    <x v="278"/>
    <n v="19.32"/>
    <n v="19.64"/>
    <n v="19.3"/>
    <n v="19.62"/>
    <n v="79765"/>
  </r>
  <r>
    <x v="34"/>
    <x v="279"/>
    <n v="218.56"/>
    <n v="220"/>
    <n v="214.29"/>
    <n v="216"/>
    <n v="13799"/>
  </r>
  <r>
    <x v="34"/>
    <x v="280"/>
    <n v="26.98"/>
    <n v="27.46"/>
    <n v="26.91"/>
    <n v="27.27"/>
    <n v="45834"/>
  </r>
  <r>
    <x v="34"/>
    <x v="281"/>
    <n v="13.06"/>
    <n v="13.38"/>
    <n v="13.06"/>
    <n v="13.16"/>
    <n v="25521"/>
  </r>
  <r>
    <x v="34"/>
    <x v="282"/>
    <n v="18.78"/>
    <n v="19.282499999999999"/>
    <n v="18.760000000000002"/>
    <n v="18.78"/>
    <n v="53038"/>
  </r>
  <r>
    <x v="34"/>
    <x v="283"/>
    <n v="6.21"/>
    <n v="6.28"/>
    <n v="6.12"/>
    <n v="6.23"/>
    <n v="76028"/>
  </r>
  <r>
    <x v="34"/>
    <x v="284"/>
    <n v="56.93"/>
    <n v="57.54"/>
    <n v="56.57"/>
    <n v="56.68"/>
    <n v="85539"/>
  </r>
  <r>
    <x v="34"/>
    <x v="285"/>
    <n v="26.26"/>
    <n v="26.58"/>
    <n v="26.13"/>
    <n v="26.35"/>
    <n v="21949"/>
  </r>
  <r>
    <x v="34"/>
    <x v="286"/>
    <n v="61.74"/>
    <n v="61.82"/>
    <n v="60.58"/>
    <n v="61.12"/>
    <n v="27048"/>
  </r>
  <r>
    <x v="34"/>
    <x v="287"/>
    <n v="22.48"/>
    <n v="22.84"/>
    <n v="22.170100000000001"/>
    <n v="22.79"/>
    <n v="49727"/>
  </r>
  <r>
    <x v="34"/>
    <x v="288"/>
    <n v="30.48"/>
    <n v="30.64"/>
    <n v="30.2"/>
    <n v="30.41"/>
    <n v="1186"/>
  </r>
  <r>
    <x v="34"/>
    <x v="289"/>
    <n v="37.17"/>
    <n v="37.28"/>
    <n v="36.78"/>
    <n v="36.93"/>
    <n v="47539"/>
  </r>
  <r>
    <x v="34"/>
    <x v="290"/>
    <n v="32.119999999999997"/>
    <n v="32.56"/>
    <n v="31.57"/>
    <n v="32.04"/>
    <n v="32595"/>
  </r>
  <r>
    <x v="34"/>
    <x v="291"/>
    <n v="38.5"/>
    <n v="38.520000000000003"/>
    <n v="37.770000000000003"/>
    <n v="38.090000000000003"/>
    <n v="39544"/>
  </r>
  <r>
    <x v="34"/>
    <x v="292"/>
    <n v="45.24"/>
    <n v="45.54"/>
    <n v="44.88"/>
    <n v="45.54"/>
    <n v="11597"/>
  </r>
  <r>
    <x v="34"/>
    <x v="293"/>
    <n v="28.01"/>
    <n v="28.43"/>
    <n v="27.88"/>
    <n v="28.43"/>
    <n v="53280"/>
  </r>
  <r>
    <x v="34"/>
    <x v="294"/>
    <n v="55.45"/>
    <n v="55.805"/>
    <n v="55.4"/>
    <n v="55.66"/>
    <n v="16332"/>
  </r>
  <r>
    <x v="34"/>
    <x v="295"/>
    <n v="7.56"/>
    <n v="7.73"/>
    <n v="7.47"/>
    <n v="7.54"/>
    <n v="46717"/>
  </r>
  <r>
    <x v="34"/>
    <x v="296"/>
    <n v="70.790000000000006"/>
    <n v="71.67"/>
    <n v="70.66"/>
    <n v="71.56"/>
    <n v="3343"/>
  </r>
  <r>
    <x v="34"/>
    <x v="297"/>
    <n v="33.74"/>
    <n v="33.950000000000003"/>
    <n v="33.65"/>
    <n v="33.74"/>
    <n v="2434"/>
  </r>
  <r>
    <x v="34"/>
    <x v="298"/>
    <n v="24.88"/>
    <n v="25.11"/>
    <n v="24.8"/>
    <n v="25.02"/>
    <n v="33014"/>
  </r>
  <r>
    <x v="34"/>
    <x v="299"/>
    <n v="74.849999999999994"/>
    <n v="75.56"/>
    <n v="74.47"/>
    <n v="74.88"/>
    <n v="24053"/>
  </r>
  <r>
    <x v="34"/>
    <x v="300"/>
    <n v="18.2"/>
    <n v="18.29"/>
    <n v="18.079999999999998"/>
    <n v="18.12"/>
    <n v="134725"/>
  </r>
  <r>
    <x v="34"/>
    <x v="301"/>
    <n v="21.23"/>
    <n v="21.47"/>
    <n v="20.91"/>
    <n v="21.06"/>
    <n v="10936"/>
  </r>
  <r>
    <x v="34"/>
    <x v="302"/>
    <n v="76.08"/>
    <n v="77.05"/>
    <n v="75.67"/>
    <n v="76.28"/>
    <n v="42617"/>
  </r>
  <r>
    <x v="34"/>
    <x v="303"/>
    <n v="8.3800000000000008"/>
    <n v="8.48"/>
    <n v="8.27"/>
    <n v="8.32"/>
    <n v="173550"/>
  </r>
  <r>
    <x v="34"/>
    <x v="304"/>
    <n v="32.72"/>
    <n v="32.99"/>
    <n v="32.5"/>
    <n v="32.86"/>
    <n v="109209"/>
  </r>
  <r>
    <x v="34"/>
    <x v="305"/>
    <n v="32.770000000000003"/>
    <n v="33.1"/>
    <n v="32.630000000000003"/>
    <n v="32.71"/>
    <n v="37706"/>
  </r>
  <r>
    <x v="34"/>
    <x v="306"/>
    <n v="31.9"/>
    <n v="32.17"/>
    <n v="31.45"/>
    <n v="31.76"/>
    <n v="111385"/>
  </r>
  <r>
    <x v="34"/>
    <x v="307"/>
    <n v="25.65"/>
    <n v="25.89"/>
    <n v="25.55"/>
    <n v="25.72"/>
    <n v="291535"/>
  </r>
  <r>
    <x v="34"/>
    <x v="308"/>
    <n v="65.97"/>
    <n v="66.48"/>
    <n v="65.14"/>
    <n v="66.22"/>
    <n v="6169"/>
  </r>
  <r>
    <x v="34"/>
    <x v="309"/>
    <n v="10.27"/>
    <n v="10.5"/>
    <n v="10.119999999999999"/>
    <n v="10.17"/>
    <n v="29487"/>
  </r>
  <r>
    <x v="34"/>
    <x v="310"/>
    <n v="8.81"/>
    <n v="9.1300000000000008"/>
    <n v="8.76"/>
    <n v="8.8800000000000008"/>
    <n v="201936"/>
  </r>
  <r>
    <x v="34"/>
    <x v="311"/>
    <n v="61.91"/>
    <n v="62.78"/>
    <n v="61.685000000000002"/>
    <n v="62.03"/>
    <n v="10570"/>
  </r>
  <r>
    <x v="34"/>
    <x v="312"/>
    <n v="24.17"/>
    <n v="24.5"/>
    <n v="23.92"/>
    <n v="24.03"/>
    <n v="10525"/>
  </r>
  <r>
    <x v="34"/>
    <x v="313"/>
    <n v="18.22"/>
    <n v="18.41"/>
    <n v="17.934999999999999"/>
    <n v="18.14"/>
    <n v="11169"/>
  </r>
  <r>
    <x v="34"/>
    <x v="314"/>
    <n v="16.77"/>
    <n v="16.82"/>
    <n v="16.510000000000002"/>
    <n v="16.649999999999999"/>
    <n v="40958"/>
  </r>
  <r>
    <x v="34"/>
    <x v="315"/>
    <n v="71.59"/>
    <n v="72.650000000000006"/>
    <n v="71.02"/>
    <n v="71.5"/>
    <n v="9159"/>
  </r>
  <r>
    <x v="34"/>
    <x v="316"/>
    <n v="21.76"/>
    <n v="22.24"/>
    <n v="21.62"/>
    <n v="21.86"/>
    <n v="50238"/>
  </r>
  <r>
    <x v="34"/>
    <x v="317"/>
    <n v="20.48"/>
    <n v="20.57"/>
    <n v="20.239999999999998"/>
    <n v="20.45"/>
    <n v="11217"/>
  </r>
  <r>
    <x v="34"/>
    <x v="318"/>
    <n v="47.02"/>
    <n v="47.4"/>
    <n v="46.04"/>
    <n v="46.48"/>
    <n v="52260"/>
  </r>
  <r>
    <x v="34"/>
    <x v="319"/>
    <n v="14.04"/>
    <n v="14.14"/>
    <n v="13.95"/>
    <n v="14.08"/>
    <n v="11634"/>
  </r>
  <r>
    <x v="34"/>
    <x v="320"/>
    <n v="63.85"/>
    <n v="64"/>
    <n v="63.23"/>
    <n v="63.25"/>
    <n v="15500"/>
  </r>
  <r>
    <x v="34"/>
    <x v="321"/>
    <n v="51.4"/>
    <n v="51.59"/>
    <n v="50.87"/>
    <n v="51.08"/>
    <n v="10633"/>
  </r>
  <r>
    <x v="34"/>
    <x v="322"/>
    <n v="46"/>
    <n v="46.72"/>
    <n v="45.82"/>
    <n v="46.11"/>
    <n v="32756"/>
  </r>
  <r>
    <x v="34"/>
    <x v="323"/>
    <n v="4.49"/>
    <n v="4.5599999999999996"/>
    <n v="4.47"/>
    <n v="4.54"/>
    <n v="32313"/>
  </r>
  <r>
    <x v="34"/>
    <x v="324"/>
    <n v="46.34"/>
    <n v="46.886000000000003"/>
    <n v="45.405000000000001"/>
    <n v="45.95"/>
    <n v="24180"/>
  </r>
  <r>
    <x v="34"/>
    <x v="325"/>
    <n v="14.26"/>
    <n v="14.5"/>
    <n v="14.18"/>
    <n v="14.4"/>
    <n v="97901"/>
  </r>
  <r>
    <x v="34"/>
    <x v="326"/>
    <n v="28.96"/>
    <n v="29.02"/>
    <n v="28.08"/>
    <n v="28.36"/>
    <n v="75425"/>
  </r>
  <r>
    <x v="34"/>
    <x v="327"/>
    <n v="60.49"/>
    <n v="60.84"/>
    <n v="59.99"/>
    <n v="60.27"/>
    <n v="11526"/>
  </r>
  <r>
    <x v="34"/>
    <x v="328"/>
    <n v="23.51"/>
    <n v="23.66"/>
    <n v="23.39"/>
    <n v="23.52"/>
    <n v="15220"/>
  </r>
  <r>
    <x v="34"/>
    <x v="329"/>
    <n v="45.22"/>
    <n v="45.65"/>
    <n v="44.47"/>
    <n v="44.82"/>
    <n v="37037"/>
  </r>
  <r>
    <x v="34"/>
    <x v="330"/>
    <n v="13.95"/>
    <n v="14.28"/>
    <n v="13.92"/>
    <n v="14.01"/>
    <n v="124784"/>
  </r>
  <r>
    <x v="34"/>
    <x v="331"/>
    <n v="21.99"/>
    <n v="21.99"/>
    <n v="21.62"/>
    <n v="21.77"/>
    <n v="36578"/>
  </r>
  <r>
    <x v="34"/>
    <x v="332"/>
    <n v="15.14"/>
    <n v="15.36"/>
    <n v="15.08"/>
    <n v="15.11"/>
    <n v="16984"/>
  </r>
  <r>
    <x v="34"/>
    <x v="333"/>
    <n v="12.14"/>
    <n v="12.38"/>
    <n v="11.93"/>
    <n v="12.05"/>
    <n v="99604"/>
  </r>
  <r>
    <x v="34"/>
    <x v="334"/>
    <n v="8.48"/>
    <n v="8.65"/>
    <n v="8.2899999999999991"/>
    <n v="8.39"/>
    <n v="7292"/>
  </r>
  <r>
    <x v="34"/>
    <x v="335"/>
    <n v="28.23"/>
    <n v="28.5"/>
    <n v="28.05"/>
    <n v="28.48"/>
    <n v="18908"/>
  </r>
  <r>
    <x v="34"/>
    <x v="336"/>
    <n v="7.36"/>
    <n v="7.57"/>
    <n v="7.32"/>
    <n v="7.54"/>
    <n v="66377"/>
  </r>
  <r>
    <x v="34"/>
    <x v="337"/>
    <n v="39.01"/>
    <n v="39.56"/>
    <n v="38.147500000000001"/>
    <n v="38.479999999999997"/>
    <n v="14736"/>
  </r>
  <r>
    <x v="34"/>
    <x v="338"/>
    <n v="36.32"/>
    <n v="37.1"/>
    <n v="36.17"/>
    <n v="36.630000000000003"/>
    <n v="13348"/>
  </r>
  <r>
    <x v="34"/>
    <x v="339"/>
    <n v="20.71"/>
    <n v="20.92"/>
    <n v="20.6"/>
    <n v="20.72"/>
    <n v="324009"/>
  </r>
  <r>
    <x v="34"/>
    <x v="340"/>
    <n v="35.11"/>
    <n v="35.590000000000003"/>
    <n v="34.54"/>
    <n v="34.92"/>
    <n v="47794"/>
  </r>
  <r>
    <x v="34"/>
    <x v="341"/>
    <n v="79.42"/>
    <n v="80.77"/>
    <n v="79.28"/>
    <n v="80.31"/>
    <n v="47360"/>
  </r>
  <r>
    <x v="34"/>
    <x v="342"/>
    <n v="28.82"/>
    <n v="28.93"/>
    <n v="28.42"/>
    <n v="28.64"/>
    <n v="19810"/>
  </r>
  <r>
    <x v="34"/>
    <x v="343"/>
    <n v="15.69"/>
    <n v="15.75"/>
    <n v="15.51"/>
    <n v="15.59"/>
    <n v="28368"/>
  </r>
  <r>
    <x v="34"/>
    <x v="344"/>
    <n v="37.17"/>
    <n v="37.44"/>
    <n v="37.020000000000003"/>
    <n v="37.25"/>
    <n v="27250"/>
  </r>
  <r>
    <x v="34"/>
    <x v="345"/>
    <n v="25.28"/>
    <n v="25.45"/>
    <n v="25.14"/>
    <n v="25.28"/>
    <n v="9216"/>
  </r>
  <r>
    <x v="34"/>
    <x v="346"/>
    <n v="37.19"/>
    <n v="37.72"/>
    <n v="36.58"/>
    <n v="36.979999999999997"/>
    <n v="19016"/>
  </r>
  <r>
    <x v="34"/>
    <x v="347"/>
    <n v="41.95"/>
    <n v="42.2"/>
    <n v="41.65"/>
    <n v="41.85"/>
    <n v="17102"/>
  </r>
  <r>
    <x v="34"/>
    <x v="348"/>
    <n v="32.479999999999997"/>
    <n v="32.72"/>
    <n v="32.14"/>
    <n v="32.33"/>
    <n v="23980"/>
  </r>
  <r>
    <x v="34"/>
    <x v="349"/>
    <n v="103.36"/>
    <n v="104.14"/>
    <n v="101.14"/>
    <n v="101.9"/>
    <n v="9823"/>
  </r>
  <r>
    <x v="34"/>
    <x v="350"/>
    <n v="8.1199999999999992"/>
    <n v="8.16"/>
    <n v="7.65"/>
    <n v="8.01"/>
    <n v="129600"/>
  </r>
  <r>
    <x v="34"/>
    <x v="351"/>
    <n v="26.75"/>
    <n v="26.94"/>
    <n v="26.48"/>
    <n v="26.63"/>
    <n v="6546"/>
  </r>
  <r>
    <x v="34"/>
    <x v="352"/>
    <n v="31.35"/>
    <n v="31.51"/>
    <n v="31.13"/>
    <n v="31.25"/>
    <n v="12954"/>
  </r>
  <r>
    <x v="34"/>
    <x v="353"/>
    <n v="60.43"/>
    <n v="61.36"/>
    <n v="60.25"/>
    <n v="60.92"/>
    <n v="61781"/>
  </r>
  <r>
    <x v="34"/>
    <x v="354"/>
    <n v="16.920000000000002"/>
    <n v="17.13"/>
    <n v="16.82"/>
    <n v="17.100000000000001"/>
    <n v="594932"/>
  </r>
  <r>
    <x v="34"/>
    <x v="355"/>
    <n v="28.48"/>
    <n v="28.58"/>
    <n v="28.16"/>
    <n v="28.51"/>
    <n v="19649"/>
  </r>
  <r>
    <x v="34"/>
    <x v="356"/>
    <n v="57.67"/>
    <n v="58.37"/>
    <n v="57.42"/>
    <n v="57.5"/>
    <n v="79282"/>
  </r>
  <r>
    <x v="34"/>
    <x v="357"/>
    <n v="37.619999999999997"/>
    <n v="37.729999999999997"/>
    <n v="37.42"/>
    <n v="37.65"/>
    <n v="16604"/>
  </r>
  <r>
    <x v="34"/>
    <x v="358"/>
    <n v="16.45"/>
    <n v="16.59"/>
    <n v="16.260000000000002"/>
    <n v="16.5"/>
    <n v="24310"/>
  </r>
  <r>
    <x v="34"/>
    <x v="359"/>
    <n v="52.98"/>
    <n v="53.59"/>
    <n v="52.35"/>
    <n v="52.78"/>
    <n v="7357"/>
  </r>
  <r>
    <x v="34"/>
    <x v="360"/>
    <n v="10.59"/>
    <n v="10.64"/>
    <n v="10.3"/>
    <n v="10.35"/>
    <n v="37271"/>
  </r>
  <r>
    <x v="34"/>
    <x v="361"/>
    <n v="19.649999999999999"/>
    <n v="19.72"/>
    <n v="19.43"/>
    <n v="19.510000000000002"/>
    <n v="4157"/>
  </r>
  <r>
    <x v="34"/>
    <x v="362"/>
    <n v="11.82"/>
    <n v="11.92"/>
    <n v="11.56"/>
    <n v="11.67"/>
    <n v="42086"/>
  </r>
  <r>
    <x v="34"/>
    <x v="363"/>
    <n v="32.49"/>
    <n v="32.75"/>
    <n v="32.39"/>
    <n v="32.64"/>
    <n v="6693"/>
  </r>
  <r>
    <x v="34"/>
    <x v="364"/>
    <n v="50.38"/>
    <n v="50.55"/>
    <n v="50.05"/>
    <n v="50.45"/>
    <n v="33113"/>
  </r>
  <r>
    <x v="34"/>
    <x v="365"/>
    <n v="45.28"/>
    <n v="45.36"/>
    <n v="44.4"/>
    <n v="44.62"/>
    <n v="31723"/>
  </r>
  <r>
    <x v="34"/>
    <x v="366"/>
    <n v="33.6"/>
    <n v="33.659999999999997"/>
    <n v="33.380000000000003"/>
    <n v="33.520000000000003"/>
    <n v="3554"/>
  </r>
  <r>
    <x v="34"/>
    <x v="367"/>
    <n v="15.09"/>
    <n v="15.27"/>
    <n v="15"/>
    <n v="15.13"/>
    <n v="22880"/>
  </r>
  <r>
    <x v="34"/>
    <x v="368"/>
    <n v="59.74"/>
    <n v="60.48"/>
    <n v="59.69"/>
    <n v="60.11"/>
    <n v="8149"/>
  </r>
  <r>
    <x v="34"/>
    <x v="369"/>
    <n v="30.15"/>
    <n v="30.57"/>
    <n v="29.91"/>
    <n v="30.5"/>
    <n v="31067"/>
  </r>
  <r>
    <x v="34"/>
    <x v="370"/>
    <n v="51.51"/>
    <n v="51.65"/>
    <n v="50.42"/>
    <n v="50.81"/>
    <n v="20475"/>
  </r>
  <r>
    <x v="34"/>
    <x v="371"/>
    <n v="72.739999999999995"/>
    <n v="73.12"/>
    <n v="72.09"/>
    <n v="72.349999999999994"/>
    <n v="6629"/>
  </r>
  <r>
    <x v="34"/>
    <x v="372"/>
    <n v="27.09"/>
    <n v="27.52"/>
    <n v="27.09"/>
    <n v="27.24"/>
    <n v="9026"/>
  </r>
  <r>
    <x v="34"/>
    <x v="373"/>
    <n v="22.05"/>
    <n v="22.31"/>
    <n v="21.49"/>
    <n v="21.71"/>
    <n v="28732"/>
  </r>
  <r>
    <x v="34"/>
    <x v="374"/>
    <n v="82.58"/>
    <n v="83.25"/>
    <n v="82.29"/>
    <n v="82.8"/>
    <n v="12611"/>
  </r>
  <r>
    <x v="34"/>
    <x v="375"/>
    <n v="39.869999999999997"/>
    <n v="40.61"/>
    <n v="39.81"/>
    <n v="40.200000000000003"/>
    <n v="19440"/>
  </r>
  <r>
    <x v="34"/>
    <x v="376"/>
    <n v="3.74"/>
    <n v="3.8149999999999999"/>
    <n v="3.72"/>
    <n v="3.79"/>
    <n v="124489"/>
  </r>
  <r>
    <x v="34"/>
    <x v="377"/>
    <n v="41.76"/>
    <n v="42.01"/>
    <n v="41.19"/>
    <n v="41.54"/>
    <n v="137321"/>
  </r>
  <r>
    <x v="34"/>
    <x v="378"/>
    <n v="18.43"/>
    <n v="18.52"/>
    <n v="18.07"/>
    <n v="18.13"/>
    <n v="21050"/>
  </r>
  <r>
    <x v="34"/>
    <x v="379"/>
    <n v="39.07"/>
    <n v="43.1"/>
    <n v="38.950000000000003"/>
    <n v="42.48"/>
    <n v="25066"/>
  </r>
  <r>
    <x v="34"/>
    <x v="380"/>
    <n v="47.6"/>
    <n v="48.19"/>
    <n v="47.56"/>
    <n v="48.16"/>
    <n v="8155"/>
  </r>
  <r>
    <x v="34"/>
    <x v="381"/>
    <n v="24.83"/>
    <n v="25.68"/>
    <n v="24.8"/>
    <n v="25.33"/>
    <n v="32812"/>
  </r>
  <r>
    <x v="34"/>
    <x v="382"/>
    <n v="5.99"/>
    <n v="6.09"/>
    <n v="5.95"/>
    <n v="6"/>
    <n v="159155"/>
  </r>
  <r>
    <x v="34"/>
    <x v="383"/>
    <n v="26.18"/>
    <n v="26.2"/>
    <n v="25.849"/>
    <n v="26.01"/>
    <n v="7731"/>
  </r>
  <r>
    <x v="34"/>
    <x v="384"/>
    <n v="28.27"/>
    <n v="28.42"/>
    <n v="27.53"/>
    <n v="27.86"/>
    <n v="15991"/>
  </r>
  <r>
    <x v="34"/>
    <x v="385"/>
    <n v="76.569999999999993"/>
    <n v="77.31"/>
    <n v="74.760000000000005"/>
    <n v="74.94"/>
    <n v="11731"/>
  </r>
  <r>
    <x v="34"/>
    <x v="386"/>
    <n v="41.63"/>
    <n v="42.02"/>
    <n v="41.38"/>
    <n v="41.61"/>
    <n v="5535"/>
  </r>
  <r>
    <x v="34"/>
    <x v="387"/>
    <n v="53.37"/>
    <n v="54.02"/>
    <n v="52.92"/>
    <n v="53.36"/>
    <n v="12442"/>
  </r>
  <r>
    <x v="34"/>
    <x v="388"/>
    <n v="22.19"/>
    <n v="22.22"/>
    <n v="21.8"/>
    <n v="22.01"/>
    <n v="11827"/>
  </r>
  <r>
    <x v="34"/>
    <x v="389"/>
    <n v="26.96"/>
    <n v="26.97"/>
    <n v="26.6"/>
    <n v="26.62"/>
    <n v="21038"/>
  </r>
  <r>
    <x v="34"/>
    <x v="390"/>
    <n v="16.420000000000002"/>
    <n v="16.59"/>
    <n v="15.94"/>
    <n v="16.12"/>
    <n v="22938"/>
  </r>
  <r>
    <x v="34"/>
    <x v="391"/>
    <n v="46.16"/>
    <n v="46.23"/>
    <n v="45.7"/>
    <n v="45.86"/>
    <n v="25985"/>
  </r>
  <r>
    <x v="34"/>
    <x v="392"/>
    <n v="15.2"/>
    <n v="15.26"/>
    <n v="15.11"/>
    <n v="15.23"/>
    <n v="10702"/>
  </r>
  <r>
    <x v="34"/>
    <x v="393"/>
    <n v="3.63"/>
    <n v="3.64"/>
    <n v="3.56"/>
    <n v="3.58"/>
    <n v="317647"/>
  </r>
  <r>
    <x v="34"/>
    <x v="394"/>
    <n v="20.149999999999999"/>
    <n v="20.54"/>
    <n v="20.079999999999998"/>
    <n v="20.36"/>
    <n v="100194"/>
  </r>
  <r>
    <x v="34"/>
    <x v="395"/>
    <n v="34.78"/>
    <n v="35.200000000000003"/>
    <n v="34.776000000000003"/>
    <n v="34.99"/>
    <n v="3687"/>
  </r>
  <r>
    <x v="34"/>
    <x v="396"/>
    <n v="19.61"/>
    <n v="19.8"/>
    <n v="18.96"/>
    <n v="19.27"/>
    <n v="101421"/>
  </r>
  <r>
    <x v="34"/>
    <x v="397"/>
    <n v="20"/>
    <n v="20.14"/>
    <n v="19.82"/>
    <n v="19.93"/>
    <n v="28894"/>
  </r>
  <r>
    <x v="34"/>
    <x v="398"/>
    <n v="19.809999999999999"/>
    <n v="20.05"/>
    <n v="19.760000000000002"/>
    <n v="19.82"/>
    <n v="3569"/>
  </r>
  <r>
    <x v="34"/>
    <x v="399"/>
    <n v="28.72"/>
    <n v="28.89"/>
    <n v="28.66"/>
    <n v="28.82"/>
    <n v="91266"/>
  </r>
  <r>
    <x v="34"/>
    <x v="400"/>
    <n v="68.77"/>
    <n v="70.36"/>
    <n v="68.239999999999995"/>
    <n v="69.11"/>
    <n v="8636"/>
  </r>
  <r>
    <x v="34"/>
    <x v="401"/>
    <n v="61.85"/>
    <n v="62.6"/>
    <n v="61.76"/>
    <n v="62"/>
    <n v="8811"/>
  </r>
  <r>
    <x v="34"/>
    <x v="402"/>
    <n v="53.81"/>
    <n v="54.5"/>
    <n v="53.47"/>
    <n v="53.99"/>
    <n v="3730"/>
  </r>
  <r>
    <x v="34"/>
    <x v="403"/>
    <n v="30.8"/>
    <n v="31.25"/>
    <n v="30.38"/>
    <n v="30.72"/>
    <n v="30285"/>
  </r>
  <r>
    <x v="34"/>
    <x v="404"/>
    <n v="54.22"/>
    <n v="54.58"/>
    <n v="53.99"/>
    <n v="54.17"/>
    <n v="7437"/>
  </r>
  <r>
    <x v="34"/>
    <x v="405"/>
    <n v="63.51"/>
    <n v="64.67"/>
    <n v="63.41"/>
    <n v="64.22"/>
    <n v="82525"/>
  </r>
  <r>
    <x v="34"/>
    <x v="406"/>
    <n v="10.98"/>
    <n v="11.15"/>
    <n v="10.94"/>
    <n v="10.98"/>
    <n v="55741"/>
  </r>
  <r>
    <x v="34"/>
    <x v="407"/>
    <n v="9.0299999999999994"/>
    <n v="9.18"/>
    <n v="8.92"/>
    <n v="8.99"/>
    <n v="32375"/>
  </r>
  <r>
    <x v="34"/>
    <x v="408"/>
    <n v="37"/>
    <n v="37.729999999999997"/>
    <n v="36.880000000000003"/>
    <n v="37.28"/>
    <n v="5147"/>
  </r>
  <r>
    <x v="34"/>
    <x v="409"/>
    <n v="21.12"/>
    <n v="21.35"/>
    <n v="20.650099999999998"/>
    <n v="21.02"/>
    <n v="89140"/>
  </r>
  <r>
    <x v="34"/>
    <x v="410"/>
    <n v="37.549999999999997"/>
    <n v="37.99"/>
    <n v="37.32"/>
    <n v="37.53"/>
    <n v="5489"/>
  </r>
  <r>
    <x v="34"/>
    <x v="411"/>
    <n v="31.9"/>
    <n v="32"/>
    <n v="31.78"/>
    <n v="31.92"/>
    <n v="22768"/>
  </r>
  <r>
    <x v="34"/>
    <x v="412"/>
    <n v="69.62"/>
    <n v="70.489999999999995"/>
    <n v="68.62"/>
    <n v="69.069999999999993"/>
    <n v="16939"/>
  </r>
  <r>
    <x v="34"/>
    <x v="413"/>
    <n v="23.13"/>
    <n v="23.42"/>
    <n v="23.05"/>
    <n v="23.2"/>
    <n v="35348"/>
  </r>
  <r>
    <x v="34"/>
    <x v="414"/>
    <n v="48.28"/>
    <n v="48.72"/>
    <n v="48.22"/>
    <n v="48.55"/>
    <n v="4488"/>
  </r>
  <r>
    <x v="34"/>
    <x v="415"/>
    <n v="53.14"/>
    <n v="53.14"/>
    <n v="52.32"/>
    <n v="52.5"/>
    <n v="11403"/>
  </r>
  <r>
    <x v="34"/>
    <x v="416"/>
    <n v="22.71"/>
    <n v="22.78"/>
    <n v="22.42"/>
    <n v="22.51"/>
    <n v="32198"/>
  </r>
  <r>
    <x v="34"/>
    <x v="417"/>
    <n v="34.299999999999997"/>
    <n v="34.4"/>
    <n v="33.22"/>
    <n v="33.44"/>
    <n v="49680"/>
  </r>
  <r>
    <x v="34"/>
    <x v="418"/>
    <n v="39"/>
    <n v="39.47"/>
    <n v="38.869999999999997"/>
    <n v="39.01"/>
    <n v="8811"/>
  </r>
  <r>
    <x v="34"/>
    <x v="419"/>
    <n v="55.73"/>
    <n v="55.87"/>
    <n v="54.6"/>
    <n v="55.12"/>
    <n v="24658"/>
  </r>
  <r>
    <x v="34"/>
    <x v="420"/>
    <n v="16.37"/>
    <n v="16.809999999999999"/>
    <n v="16.2"/>
    <n v="16.579999999999998"/>
    <n v="20023"/>
  </r>
  <r>
    <x v="34"/>
    <x v="421"/>
    <n v="29.68"/>
    <n v="30.47"/>
    <n v="29.42"/>
    <n v="29.82"/>
    <n v="34145"/>
  </r>
  <r>
    <x v="34"/>
    <x v="422"/>
    <n v="15.23"/>
    <n v="16.11"/>
    <n v="15.2"/>
    <n v="16.07"/>
    <n v="50807"/>
  </r>
  <r>
    <x v="34"/>
    <x v="423"/>
    <n v="44.99"/>
    <n v="45.58"/>
    <n v="44.77"/>
    <n v="44.88"/>
    <n v="8698"/>
  </r>
  <r>
    <x v="34"/>
    <x v="424"/>
    <n v="46"/>
    <n v="46.41"/>
    <n v="45.17"/>
    <n v="45.39"/>
    <n v="25695"/>
  </r>
  <r>
    <x v="34"/>
    <x v="425"/>
    <n v="21.34"/>
    <n v="21.54"/>
    <n v="21.17"/>
    <n v="21.3"/>
    <n v="62165"/>
  </r>
  <r>
    <x v="34"/>
    <x v="426"/>
    <n v="45.42"/>
    <n v="45.94"/>
    <n v="45.16"/>
    <n v="45.4"/>
    <n v="12279"/>
  </r>
  <r>
    <x v="34"/>
    <x v="427"/>
    <n v="16.760000000000002"/>
    <n v="16.77"/>
    <n v="16.079999999999998"/>
    <n v="16.43"/>
    <n v="180942"/>
  </r>
  <r>
    <x v="34"/>
    <x v="428"/>
    <n v="25.2"/>
    <n v="25.41"/>
    <n v="25.14"/>
    <n v="25.31"/>
    <n v="43331"/>
  </r>
  <r>
    <x v="34"/>
    <x v="429"/>
    <n v="25.74"/>
    <n v="25.83"/>
    <n v="25.53"/>
    <n v="25.6"/>
    <n v="260484"/>
  </r>
  <r>
    <x v="34"/>
    <x v="430"/>
    <n v="49.69"/>
    <n v="50.02"/>
    <n v="49.64"/>
    <n v="49.92"/>
    <n v="11594"/>
  </r>
  <r>
    <x v="34"/>
    <x v="431"/>
    <n v="27.45"/>
    <n v="27.94"/>
    <n v="27.34"/>
    <n v="27.58"/>
    <n v="8781"/>
  </r>
  <r>
    <x v="34"/>
    <x v="432"/>
    <n v="14.33"/>
    <n v="14.35"/>
    <n v="14.26"/>
    <n v="14.31"/>
    <n v="7187"/>
  </r>
  <r>
    <x v="34"/>
    <x v="433"/>
    <n v="35.909999999999997"/>
    <n v="36.1"/>
    <n v="35.43"/>
    <n v="35.71"/>
    <n v="7697"/>
  </r>
  <r>
    <x v="34"/>
    <x v="434"/>
    <n v="10.4"/>
    <n v="10.6"/>
    <n v="10.16"/>
    <n v="10.26"/>
    <n v="63940"/>
  </r>
  <r>
    <x v="34"/>
    <x v="435"/>
    <n v="50"/>
    <n v="50.75"/>
    <n v="49.54"/>
    <n v="49.6"/>
    <n v="72731"/>
  </r>
  <r>
    <x v="34"/>
    <x v="436"/>
    <n v="6.01"/>
    <n v="6.01"/>
    <n v="5.91"/>
    <n v="5.99"/>
    <n v="73281"/>
  </r>
  <r>
    <x v="34"/>
    <x v="437"/>
    <n v="10.220000000000001"/>
    <n v="10.38"/>
    <n v="10.18"/>
    <n v="10.220000000000001"/>
    <n v="15485"/>
  </r>
  <r>
    <x v="34"/>
    <x v="438"/>
    <n v="41"/>
    <n v="41.51"/>
    <n v="40.47"/>
    <n v="40.54"/>
    <n v="15062"/>
  </r>
  <r>
    <x v="34"/>
    <x v="439"/>
    <n v="38"/>
    <n v="38.090000000000003"/>
    <n v="37.75"/>
    <n v="37.86"/>
    <n v="40364"/>
  </r>
  <r>
    <x v="34"/>
    <x v="440"/>
    <n v="7.16"/>
    <n v="7.25"/>
    <n v="7.06"/>
    <n v="7.12"/>
    <n v="53320"/>
  </r>
  <r>
    <x v="34"/>
    <x v="441"/>
    <n v="45.71"/>
    <n v="45.94"/>
    <n v="45.32"/>
    <n v="45.81"/>
    <n v="3913"/>
  </r>
  <r>
    <x v="34"/>
    <x v="442"/>
    <n v="45.48"/>
    <n v="45.58"/>
    <n v="44.92"/>
    <n v="45.2"/>
    <n v="17644"/>
  </r>
  <r>
    <x v="34"/>
    <x v="443"/>
    <n v="44.79"/>
    <n v="45.3"/>
    <n v="44.28"/>
    <n v="44.49"/>
    <n v="15858"/>
  </r>
  <r>
    <x v="34"/>
    <x v="444"/>
    <n v="48.91"/>
    <n v="49.08"/>
    <n v="48.72"/>
    <n v="48.83"/>
    <n v="33762"/>
  </r>
  <r>
    <x v="34"/>
    <x v="445"/>
    <n v="12.73"/>
    <n v="12.87"/>
    <n v="12.68"/>
    <n v="12.71"/>
    <n v="22707"/>
  </r>
  <r>
    <x v="34"/>
    <x v="446"/>
    <n v="14.87"/>
    <n v="15.24"/>
    <n v="14.64"/>
    <n v="14.93"/>
    <n v="56782"/>
  </r>
  <r>
    <x v="34"/>
    <x v="447"/>
    <n v="16.39"/>
    <n v="16.47"/>
    <n v="16.2"/>
    <n v="16.3"/>
    <n v="5906"/>
  </r>
  <r>
    <x v="34"/>
    <x v="448"/>
    <n v="41.66"/>
    <n v="41.94"/>
    <n v="40.909999999999997"/>
    <n v="41.3"/>
    <n v="16519"/>
  </r>
  <r>
    <x v="34"/>
    <x v="449"/>
    <n v="30.32"/>
    <n v="30.62"/>
    <n v="30.03"/>
    <n v="30.28"/>
    <n v="41309"/>
  </r>
  <r>
    <x v="34"/>
    <x v="450"/>
    <n v="23.71"/>
    <n v="24.31"/>
    <n v="23.59"/>
    <n v="23.8"/>
    <n v="179585"/>
  </r>
  <r>
    <x v="34"/>
    <x v="451"/>
    <n v="19.600000000000001"/>
    <n v="20"/>
    <n v="19.48"/>
    <n v="19.600000000000001"/>
    <n v="27789"/>
  </r>
  <r>
    <x v="34"/>
    <x v="452"/>
    <n v="24.81"/>
    <n v="25.52"/>
    <n v="24.81"/>
    <n v="25.23"/>
    <n v="139538"/>
  </r>
  <r>
    <x v="34"/>
    <x v="453"/>
    <n v="21.85"/>
    <n v="22.04"/>
    <n v="21.59"/>
    <n v="21.92"/>
    <n v="17413"/>
  </r>
  <r>
    <x v="34"/>
    <x v="454"/>
    <n v="59.89"/>
    <n v="60.69"/>
    <n v="59.19"/>
    <n v="59.61"/>
    <n v="27849"/>
  </r>
  <r>
    <x v="34"/>
    <x v="455"/>
    <n v="56.11"/>
    <n v="56.43"/>
    <n v="55.57"/>
    <n v="55.93"/>
    <n v="21791"/>
  </r>
  <r>
    <x v="34"/>
    <x v="456"/>
    <n v="22.92"/>
    <n v="23.04"/>
    <n v="22.75"/>
    <n v="23.02"/>
    <n v="91676"/>
  </r>
  <r>
    <x v="34"/>
    <x v="457"/>
    <n v="62.32"/>
    <n v="62.49"/>
    <n v="61.04"/>
    <n v="61.47"/>
    <n v="36132"/>
  </r>
  <r>
    <x v="34"/>
    <x v="458"/>
    <n v="40.18"/>
    <n v="40.43"/>
    <n v="39.9"/>
    <n v="40.22"/>
    <n v="7340"/>
  </r>
  <r>
    <x v="34"/>
    <x v="459"/>
    <n v="75.34"/>
    <n v="75.73"/>
    <n v="74.900000000000006"/>
    <n v="75.23"/>
    <n v="4695"/>
  </r>
  <r>
    <x v="34"/>
    <x v="460"/>
    <n v="30.65"/>
    <n v="30.65"/>
    <n v="30.01"/>
    <n v="30.17"/>
    <n v="384"/>
  </r>
  <r>
    <x v="34"/>
    <x v="461"/>
    <n v="19.489999999999998"/>
    <n v="19.78"/>
    <n v="19.149999999999999"/>
    <n v="19.18"/>
    <n v="94227"/>
  </r>
  <r>
    <x v="34"/>
    <x v="462"/>
    <n v="52.34"/>
    <n v="52.49"/>
    <n v="51.36"/>
    <n v="51.75"/>
    <n v="4787"/>
  </r>
  <r>
    <x v="34"/>
    <x v="463"/>
    <n v="63.57"/>
    <n v="64.2"/>
    <n v="62.81"/>
    <n v="63.22"/>
    <n v="10347"/>
  </r>
  <r>
    <x v="34"/>
    <x v="464"/>
    <n v="23.7"/>
    <n v="23.79"/>
    <n v="23.19"/>
    <n v="23.47"/>
    <n v="29199"/>
  </r>
  <r>
    <x v="34"/>
    <x v="465"/>
    <n v="39.270000000000003"/>
    <n v="39.270000000000003"/>
    <n v="38.700000000000003"/>
    <n v="38.96"/>
    <n v="8733"/>
  </r>
  <r>
    <x v="34"/>
    <x v="466"/>
    <n v="29.21"/>
    <n v="29.25"/>
    <n v="28.75"/>
    <n v="29"/>
    <n v="165925"/>
  </r>
  <r>
    <x v="34"/>
    <x v="467"/>
    <n v="39.200000000000003"/>
    <n v="39.375"/>
    <n v="38.68"/>
    <n v="38.97"/>
    <n v="66212"/>
  </r>
  <r>
    <x v="34"/>
    <x v="468"/>
    <n v="58.1"/>
    <n v="58.162399999999998"/>
    <n v="57.28"/>
    <n v="57.62"/>
    <n v="4157"/>
  </r>
  <r>
    <x v="34"/>
    <x v="469"/>
    <n v="37.340000000000003"/>
    <n v="38.32"/>
    <n v="37.28"/>
    <n v="37.68"/>
    <n v="35256"/>
  </r>
  <r>
    <x v="34"/>
    <x v="470"/>
    <n v="44.59"/>
    <n v="44.77"/>
    <n v="44.44"/>
    <n v="44.59"/>
    <n v="5274"/>
  </r>
  <r>
    <x v="34"/>
    <x v="471"/>
    <n v="29.5"/>
    <n v="30.54"/>
    <n v="29.11"/>
    <n v="30.28"/>
    <n v="525044"/>
  </r>
  <r>
    <x v="34"/>
    <x v="472"/>
    <n v="31.85"/>
    <n v="33.03"/>
    <n v="31.79"/>
    <n v="32.880000000000003"/>
    <n v="31461"/>
  </r>
  <r>
    <x v="34"/>
    <x v="473"/>
    <n v="16.5"/>
    <n v="16.6784"/>
    <n v="16.260000000000002"/>
    <n v="16.440000000000001"/>
    <n v="27134"/>
  </r>
  <r>
    <x v="34"/>
    <x v="474"/>
    <n v="70.930000000000007"/>
    <n v="72.05"/>
    <n v="70.760000000000005"/>
    <n v="71.38"/>
    <n v="8306"/>
  </r>
  <r>
    <x v="34"/>
    <x v="475"/>
    <n v="10.14"/>
    <n v="10.14"/>
    <n v="10.06"/>
    <n v="10.09"/>
    <n v="23810"/>
  </r>
  <r>
    <x v="34"/>
    <x v="476"/>
    <n v="46.88"/>
    <n v="47.09"/>
    <n v="46.39"/>
    <n v="46.53"/>
    <n v="34198"/>
  </r>
  <r>
    <x v="34"/>
    <x v="477"/>
    <n v="28.74"/>
    <n v="28.96"/>
    <n v="28.65"/>
    <n v="28.73"/>
    <n v="18000"/>
  </r>
  <r>
    <x v="34"/>
    <x v="478"/>
    <n v="19.510000000000002"/>
    <n v="19.93"/>
    <n v="19.399999999999999"/>
    <n v="19.5"/>
    <n v="35584"/>
  </r>
  <r>
    <x v="34"/>
    <x v="479"/>
    <n v="50.03"/>
    <n v="50.21"/>
    <n v="49.47"/>
    <n v="49.61"/>
    <n v="163579"/>
  </r>
  <r>
    <x v="34"/>
    <x v="480"/>
    <n v="37.14"/>
    <n v="37.909999999999997"/>
    <n v="37.08"/>
    <n v="37.840000000000003"/>
    <n v="7367"/>
  </r>
  <r>
    <x v="34"/>
    <x v="481"/>
    <n v="478.61"/>
    <n v="484.84"/>
    <n v="472.66"/>
    <n v="474.85"/>
    <n v="283"/>
  </r>
  <r>
    <x v="34"/>
    <x v="482"/>
    <n v="19.079999999999998"/>
    <n v="19.27"/>
    <n v="19.059999999999999"/>
    <n v="19.170000000000002"/>
    <n v="26412"/>
  </r>
  <r>
    <x v="34"/>
    <x v="483"/>
    <n v="36.435000000000002"/>
    <n v="37.4"/>
    <n v="36.380000000000003"/>
    <n v="36.83"/>
    <n v="18638"/>
  </r>
  <r>
    <x v="34"/>
    <x v="484"/>
    <n v="49.11"/>
    <n v="49.26"/>
    <n v="48.92"/>
    <n v="49.25"/>
    <n v="177973"/>
  </r>
  <r>
    <x v="34"/>
    <x v="485"/>
    <n v="17.989999999999998"/>
    <n v="18.34"/>
    <n v="17.920000000000002"/>
    <n v="18.05"/>
    <n v="17926"/>
  </r>
  <r>
    <x v="34"/>
    <x v="486"/>
    <n v="68.11"/>
    <n v="69.150000000000006"/>
    <n v="64.03"/>
    <n v="65.88"/>
    <n v="96390"/>
  </r>
  <r>
    <x v="34"/>
    <x v="487"/>
    <n v="44.11"/>
    <n v="44.18"/>
    <n v="42.26"/>
    <n v="42.41"/>
    <n v="114738"/>
  </r>
  <r>
    <x v="34"/>
    <x v="488"/>
    <n v="19.43"/>
    <n v="19.440000000000001"/>
    <n v="19.27"/>
    <n v="19.29"/>
    <n v="31544"/>
  </r>
  <r>
    <x v="34"/>
    <x v="489"/>
    <n v="17.97"/>
    <n v="18.149999999999999"/>
    <n v="17.62"/>
    <n v="17.96"/>
    <n v="33098"/>
  </r>
  <r>
    <x v="34"/>
    <x v="490"/>
    <n v="23.35"/>
    <n v="23.73"/>
    <n v="23.29"/>
    <n v="23.69"/>
    <n v="65659"/>
  </r>
  <r>
    <x v="34"/>
    <x v="491"/>
    <n v="69.510000000000005"/>
    <n v="70.5"/>
    <n v="69.44"/>
    <n v="70.13"/>
    <n v="162343"/>
  </r>
  <r>
    <x v="34"/>
    <x v="492"/>
    <n v="35.479999999999997"/>
    <n v="35.659999999999997"/>
    <n v="35.034999999999997"/>
    <n v="35.24"/>
    <n v="9454"/>
  </r>
  <r>
    <x v="34"/>
    <x v="493"/>
    <n v="7.83"/>
    <n v="7.9"/>
    <n v="7.77"/>
    <n v="7.8"/>
    <n v="168633"/>
  </r>
  <r>
    <x v="34"/>
    <x v="494"/>
    <n v="43.39"/>
    <n v="44"/>
    <n v="43.08"/>
    <n v="43.49"/>
    <n v="56070"/>
  </r>
  <r>
    <x v="34"/>
    <x v="495"/>
    <n v="17"/>
    <n v="17.11"/>
    <n v="16.66"/>
    <n v="16.75"/>
    <n v="169136"/>
  </r>
  <r>
    <x v="34"/>
    <x v="496"/>
    <n v="35.15"/>
    <n v="35.520000000000003"/>
    <n v="35.04"/>
    <n v="35.340000000000003"/>
    <n v="38731"/>
  </r>
  <r>
    <x v="34"/>
    <x v="497"/>
    <n v="17.260000000000002"/>
    <n v="17.399999999999999"/>
    <n v="16.962"/>
    <n v="17"/>
    <n v="37402"/>
  </r>
  <r>
    <x v="34"/>
    <x v="498"/>
    <n v="52.38"/>
    <n v="52.55"/>
    <n v="52.18"/>
    <n v="52.49"/>
    <n v="13188"/>
  </r>
  <r>
    <x v="35"/>
    <x v="0"/>
    <n v="27.41"/>
    <n v="27.53"/>
    <n v="27.15"/>
    <n v="27.29"/>
    <n v="14226"/>
  </r>
  <r>
    <x v="35"/>
    <x v="1"/>
    <n v="14.31"/>
    <n v="14.37"/>
    <n v="14"/>
    <n v="14.11"/>
    <n v="316382"/>
  </r>
  <r>
    <x v="35"/>
    <x v="2"/>
    <n v="190.58"/>
    <n v="191.17"/>
    <n v="189.7"/>
    <n v="190.02"/>
    <n v="124292"/>
  </r>
  <r>
    <x v="35"/>
    <x v="3"/>
    <n v="22.69"/>
    <n v="22.76"/>
    <n v="22.53"/>
    <n v="22.62"/>
    <n v="28239"/>
  </r>
  <r>
    <x v="35"/>
    <x v="4"/>
    <n v="49.77"/>
    <n v="49.96"/>
    <n v="49.32"/>
    <n v="49.65"/>
    <n v="81382"/>
  </r>
  <r>
    <x v="35"/>
    <x v="5"/>
    <n v="52.02"/>
    <n v="52.36"/>
    <n v="51.36"/>
    <n v="51.65"/>
    <n v="15673"/>
  </r>
  <r>
    <x v="35"/>
    <x v="6"/>
    <n v="34.31"/>
    <n v="34.71"/>
    <n v="34.159999999999997"/>
    <n v="34.619999999999997"/>
    <n v="45655"/>
  </r>
  <r>
    <x v="35"/>
    <x v="7"/>
    <n v="28.01"/>
    <n v="28.31"/>
    <n v="27.75"/>
    <n v="28.02"/>
    <n v="59567"/>
  </r>
  <r>
    <x v="35"/>
    <x v="8"/>
    <n v="29.69"/>
    <n v="29.99"/>
    <n v="29.41"/>
    <n v="29.95"/>
    <n v="34207"/>
  </r>
  <r>
    <x v="35"/>
    <x v="9"/>
    <n v="39.9"/>
    <n v="40.01"/>
    <n v="39.61"/>
    <n v="39.9"/>
    <n v="21496"/>
  </r>
  <r>
    <x v="35"/>
    <x v="10"/>
    <n v="25.06"/>
    <n v="25.26"/>
    <n v="24.89"/>
    <n v="25.09"/>
    <n v="33754"/>
  </r>
  <r>
    <x v="35"/>
    <x v="11"/>
    <n v="25.3"/>
    <n v="25.39"/>
    <n v="25.04"/>
    <n v="25.28"/>
    <n v="17107"/>
  </r>
  <r>
    <x v="35"/>
    <x v="12"/>
    <n v="30.85"/>
    <n v="30.85"/>
    <n v="30.38"/>
    <n v="30.46"/>
    <n v="32957"/>
  </r>
  <r>
    <x v="35"/>
    <x v="13"/>
    <n v="14.87"/>
    <n v="14.89"/>
    <n v="14.59"/>
    <n v="14.78"/>
    <n v="39634"/>
  </r>
  <r>
    <x v="35"/>
    <x v="14"/>
    <n v="26.38"/>
    <n v="26.48"/>
    <n v="25.35"/>
    <n v="25.54"/>
    <n v="93251"/>
  </r>
  <r>
    <x v="35"/>
    <x v="15"/>
    <n v="45.54"/>
    <n v="45.67"/>
    <n v="44.8"/>
    <n v="45.15"/>
    <n v="44373"/>
  </r>
  <r>
    <x v="35"/>
    <x v="16"/>
    <n v="57"/>
    <n v="57"/>
    <n v="56.411499999999997"/>
    <n v="56.71"/>
    <n v="9943"/>
  </r>
  <r>
    <x v="35"/>
    <x v="17"/>
    <n v="44.58"/>
    <n v="45.67"/>
    <n v="43.8"/>
    <n v="44.53"/>
    <n v="217326"/>
  </r>
  <r>
    <x v="35"/>
    <x v="18"/>
    <n v="15.4"/>
    <n v="15.52"/>
    <n v="15.07"/>
    <n v="15.3"/>
    <n v="19541"/>
  </r>
  <r>
    <x v="35"/>
    <x v="19"/>
    <n v="31.85"/>
    <n v="31.85"/>
    <n v="30.62"/>
    <n v="30.81"/>
    <n v="28091"/>
  </r>
  <r>
    <x v="35"/>
    <x v="20"/>
    <n v="20.07"/>
    <n v="21.05"/>
    <n v="20.04"/>
    <n v="20.81"/>
    <n v="91473"/>
  </r>
  <r>
    <x v="35"/>
    <x v="21"/>
    <n v="19.38"/>
    <n v="20.23"/>
    <n v="19.04"/>
    <n v="20.190000000000001"/>
    <n v="107241"/>
  </r>
  <r>
    <x v="35"/>
    <x v="22"/>
    <n v="31.56"/>
    <n v="31.56"/>
    <n v="30.675000000000001"/>
    <n v="31.02"/>
    <n v="53938"/>
  </r>
  <r>
    <x v="35"/>
    <x v="23"/>
    <n v="21.4"/>
    <n v="21.59"/>
    <n v="21.25"/>
    <n v="21.431000000000001"/>
    <n v="140930"/>
  </r>
  <r>
    <x v="35"/>
    <x v="24"/>
    <n v="13.66"/>
    <n v="13.7"/>
    <n v="13.4"/>
    <n v="13.44"/>
    <n v="196847"/>
  </r>
  <r>
    <x v="35"/>
    <x v="25"/>
    <n v="6.21"/>
    <n v="6.22"/>
    <n v="6.06"/>
    <n v="6.08"/>
    <n v="296470"/>
  </r>
  <r>
    <x v="35"/>
    <x v="26"/>
    <n v="59.33"/>
    <n v="59.57"/>
    <n v="58.95"/>
    <n v="59.27"/>
    <n v="54690"/>
  </r>
  <r>
    <x v="35"/>
    <x v="27"/>
    <n v="35.83"/>
    <n v="36.26"/>
    <n v="35.549999999999997"/>
    <n v="35.83"/>
    <n v="35478"/>
  </r>
  <r>
    <x v="35"/>
    <x v="28"/>
    <n v="37.64"/>
    <n v="37.75"/>
    <n v="37.11"/>
    <n v="37.17"/>
    <n v="34674"/>
  </r>
  <r>
    <x v="35"/>
    <x v="29"/>
    <n v="93.73"/>
    <n v="95.25"/>
    <n v="93.680099999999996"/>
    <n v="94.83"/>
    <n v="47218"/>
  </r>
  <r>
    <x v="35"/>
    <x v="30"/>
    <n v="18.21"/>
    <n v="18.47"/>
    <n v="18.05"/>
    <n v="18.29"/>
    <n v="18900"/>
  </r>
  <r>
    <x v="35"/>
    <x v="31"/>
    <n v="35.58"/>
    <n v="36.49"/>
    <n v="35.229999999999997"/>
    <n v="36.36"/>
    <n v="45559"/>
  </r>
  <r>
    <x v="35"/>
    <x v="32"/>
    <n v="40.92"/>
    <n v="41.14"/>
    <n v="40.659999999999997"/>
    <n v="40.99"/>
    <n v="12322"/>
  </r>
  <r>
    <x v="35"/>
    <x v="33"/>
    <n v="98.72"/>
    <n v="98.72"/>
    <n v="96.4"/>
    <n v="98.01"/>
    <n v="51685"/>
  </r>
  <r>
    <x v="35"/>
    <x v="34"/>
    <n v="68.12"/>
    <n v="68.209999999999994"/>
    <n v="65.86"/>
    <n v="67.64"/>
    <n v="46369"/>
  </r>
  <r>
    <x v="35"/>
    <x v="35"/>
    <n v="81.14"/>
    <n v="82.79"/>
    <n v="80.19"/>
    <n v="82.32"/>
    <n v="24766"/>
  </r>
  <r>
    <x v="35"/>
    <x v="36"/>
    <n v="38.700000000000003"/>
    <n v="38.909999999999997"/>
    <n v="38.270000000000003"/>
    <n v="38.36"/>
    <n v="8783"/>
  </r>
  <r>
    <x v="35"/>
    <x v="37"/>
    <n v="73.37"/>
    <n v="73.61"/>
    <n v="72.75"/>
    <n v="73.47"/>
    <n v="17516"/>
  </r>
  <r>
    <x v="35"/>
    <x v="38"/>
    <n v="35.68"/>
    <n v="36.270000000000003"/>
    <n v="35.369999999999997"/>
    <n v="36.07"/>
    <n v="12823"/>
  </r>
  <r>
    <x v="35"/>
    <x v="39"/>
    <n v="73.22"/>
    <n v="73.77"/>
    <n v="72"/>
    <n v="72.709999999999994"/>
    <n v="11633"/>
  </r>
  <r>
    <x v="35"/>
    <x v="40"/>
    <n v="34.21"/>
    <n v="34.44"/>
    <n v="34.049999999999997"/>
    <n v="34.11"/>
    <n v="23393"/>
  </r>
  <r>
    <x v="35"/>
    <x v="41"/>
    <n v="36.39"/>
    <n v="36.840000000000003"/>
    <n v="36.1"/>
    <n v="36.81"/>
    <n v="11090"/>
  </r>
  <r>
    <x v="35"/>
    <x v="42"/>
    <n v="34.909999999999997"/>
    <n v="35.68"/>
    <n v="34.76"/>
    <n v="34.840000000000003"/>
    <n v="102746"/>
  </r>
  <r>
    <x v="35"/>
    <x v="43"/>
    <n v="25.95"/>
    <n v="26.04"/>
    <n v="25.55"/>
    <n v="25.58"/>
    <n v="17254"/>
  </r>
  <r>
    <x v="35"/>
    <x v="44"/>
    <n v="144.82"/>
    <n v="145.91999999999999"/>
    <n v="143.86000000000001"/>
    <n v="144.69999999999999"/>
    <n v="6634"/>
  </r>
  <r>
    <x v="35"/>
    <x v="45"/>
    <n v="51.64"/>
    <n v="51.98"/>
    <n v="51.36"/>
    <n v="51.9"/>
    <n v="30249"/>
  </r>
  <r>
    <x v="35"/>
    <x v="46"/>
    <n v="17.940000000000001"/>
    <n v="18"/>
    <n v="17.48"/>
    <n v="17.809999999999999"/>
    <n v="1503888"/>
  </r>
  <r>
    <x v="35"/>
    <x v="47"/>
    <n v="58.02"/>
    <n v="58.17"/>
    <n v="57.18"/>
    <n v="57.7"/>
    <n v="33996"/>
  </r>
  <r>
    <x v="35"/>
    <x v="48"/>
    <n v="37.04"/>
    <n v="37.090000000000003"/>
    <n v="36.58"/>
    <n v="36.72"/>
    <n v="51882"/>
  </r>
  <r>
    <x v="35"/>
    <x v="49"/>
    <n v="27.66"/>
    <n v="27.83"/>
    <n v="27.36"/>
    <n v="27.77"/>
    <n v="68170"/>
  </r>
  <r>
    <x v="35"/>
    <x v="50"/>
    <n v="39.01"/>
    <n v="39.49"/>
    <n v="38.93"/>
    <n v="39.26"/>
    <n v="38645"/>
  </r>
  <r>
    <x v="35"/>
    <x v="51"/>
    <n v="77.2"/>
    <n v="77.75"/>
    <n v="76.86"/>
    <n v="77.64"/>
    <n v="6688"/>
  </r>
  <r>
    <x v="35"/>
    <x v="52"/>
    <n v="50.82"/>
    <n v="51.1"/>
    <n v="50.1"/>
    <n v="50.79"/>
    <n v="12940"/>
  </r>
  <r>
    <x v="35"/>
    <x v="53"/>
    <n v="68.61"/>
    <n v="69.209999999999994"/>
    <n v="68.459999999999994"/>
    <n v="68.81"/>
    <n v="14849"/>
  </r>
  <r>
    <x v="35"/>
    <x v="54"/>
    <n v="105.32"/>
    <n v="105.91"/>
    <n v="104.24"/>
    <n v="104.71"/>
    <n v="9653"/>
  </r>
  <r>
    <x v="35"/>
    <x v="55"/>
    <n v="49.37"/>
    <n v="49.82"/>
    <n v="49.04"/>
    <n v="49.64"/>
    <n v="3100"/>
  </r>
  <r>
    <x v="35"/>
    <x v="56"/>
    <n v="45.53"/>
    <n v="45.63"/>
    <n v="44.04"/>
    <n v="45.03"/>
    <n v="48004"/>
  </r>
  <r>
    <x v="35"/>
    <x v="57"/>
    <n v="26.03"/>
    <n v="26.36"/>
    <n v="25.8"/>
    <n v="26.24"/>
    <n v="13496"/>
  </r>
  <r>
    <x v="35"/>
    <x v="58"/>
    <n v="48.64"/>
    <n v="48.98"/>
    <n v="48.38"/>
    <n v="48.8"/>
    <n v="13822"/>
  </r>
  <r>
    <x v="35"/>
    <x v="59"/>
    <n v="20.5"/>
    <n v="20.56"/>
    <n v="19.940000000000001"/>
    <n v="20.32"/>
    <n v="60340"/>
  </r>
  <r>
    <x v="35"/>
    <x v="60"/>
    <n v="28.43"/>
    <n v="28.59"/>
    <n v="27.61"/>
    <n v="27.74"/>
    <n v="126317"/>
  </r>
  <r>
    <x v="35"/>
    <x v="61"/>
    <n v="51.78"/>
    <n v="51.95"/>
    <n v="51.1"/>
    <n v="51.68"/>
    <n v="6492"/>
  </r>
  <r>
    <x v="35"/>
    <x v="62"/>
    <n v="38.200000000000003"/>
    <n v="38.64"/>
    <n v="37.979999999999997"/>
    <n v="38.090000000000003"/>
    <n v="16744"/>
  </r>
  <r>
    <x v="35"/>
    <x v="63"/>
    <n v="26.22"/>
    <n v="26.5"/>
    <n v="26.05"/>
    <n v="26.47"/>
    <n v="7315"/>
  </r>
  <r>
    <x v="35"/>
    <x v="64"/>
    <n v="22.67"/>
    <n v="22.765000000000001"/>
    <n v="22.53"/>
    <n v="22.6"/>
    <n v="97264"/>
  </r>
  <r>
    <x v="35"/>
    <x v="65"/>
    <n v="81.8"/>
    <n v="83.04"/>
    <n v="81.12"/>
    <n v="82.47"/>
    <n v="19798"/>
  </r>
  <r>
    <x v="35"/>
    <x v="66"/>
    <n v="30.04"/>
    <n v="30.99"/>
    <n v="30"/>
    <n v="30.21"/>
    <n v="103768"/>
  </r>
  <r>
    <x v="35"/>
    <x v="67"/>
    <n v="9.99"/>
    <n v="10.09"/>
    <n v="9.89"/>
    <n v="9.94"/>
    <n v="162920"/>
  </r>
  <r>
    <x v="35"/>
    <x v="68"/>
    <n v="41.01"/>
    <n v="41.27"/>
    <n v="39.94"/>
    <n v="41.09"/>
    <n v="43735"/>
  </r>
  <r>
    <x v="35"/>
    <x v="69"/>
    <n v="64.89"/>
    <n v="65.400000000000006"/>
    <n v="64.004999999999995"/>
    <n v="64.36"/>
    <n v="11889"/>
  </r>
  <r>
    <x v="35"/>
    <x v="70"/>
    <n v="4.8"/>
    <n v="4.88"/>
    <n v="4.74"/>
    <n v="4.83"/>
    <n v="4553392"/>
  </r>
  <r>
    <x v="35"/>
    <x v="71"/>
    <n v="22.8"/>
    <n v="22.85"/>
    <n v="22.57"/>
    <n v="22.74"/>
    <n v="20475"/>
  </r>
  <r>
    <x v="35"/>
    <x v="72"/>
    <n v="21.49"/>
    <n v="21.65"/>
    <n v="21.27"/>
    <n v="21.5"/>
    <n v="32787"/>
  </r>
  <r>
    <x v="35"/>
    <x v="73"/>
    <n v="27.15"/>
    <n v="27.15"/>
    <n v="26.89"/>
    <n v="26.94"/>
    <n v="42875"/>
  </r>
  <r>
    <x v="35"/>
    <x v="74"/>
    <n v="40.14"/>
    <n v="40.31"/>
    <n v="39.08"/>
    <n v="39.869999999999997"/>
    <n v="21949"/>
  </r>
  <r>
    <x v="35"/>
    <x v="75"/>
    <n v="52.9"/>
    <n v="53.19"/>
    <n v="52.08"/>
    <n v="52.74"/>
    <n v="65163"/>
  </r>
  <r>
    <x v="35"/>
    <x v="76"/>
    <n v="50.87"/>
    <n v="51.06"/>
    <n v="50.38"/>
    <n v="50.55"/>
    <n v="17003"/>
  </r>
  <r>
    <x v="35"/>
    <x v="77"/>
    <n v="39.36"/>
    <n v="39.450000000000003"/>
    <n v="38.64"/>
    <n v="38.86"/>
    <n v="15964"/>
  </r>
  <r>
    <x v="35"/>
    <x v="78"/>
    <n v="12"/>
    <n v="12.1"/>
    <n v="11.78"/>
    <n v="11.97"/>
    <n v="22888"/>
  </r>
  <r>
    <x v="35"/>
    <x v="79"/>
    <n v="12.15"/>
    <n v="12.33"/>
    <n v="12.14"/>
    <n v="12.15"/>
    <n v="67187"/>
  </r>
  <r>
    <x v="35"/>
    <x v="80"/>
    <n v="20.89"/>
    <n v="21.01"/>
    <n v="20.535"/>
    <n v="20.92"/>
    <n v="37176"/>
  </r>
  <r>
    <x v="35"/>
    <x v="81"/>
    <n v="32.69"/>
    <n v="32.840000000000003"/>
    <n v="32.31"/>
    <n v="32.630000000000003"/>
    <n v="50583"/>
  </r>
  <r>
    <x v="35"/>
    <x v="82"/>
    <n v="33.08"/>
    <n v="33.42"/>
    <n v="32.94"/>
    <n v="33.36"/>
    <n v="7323"/>
  </r>
  <r>
    <x v="35"/>
    <x v="83"/>
    <n v="54.85"/>
    <n v="55.57"/>
    <n v="54.26"/>
    <n v="54.55"/>
    <n v="29084"/>
  </r>
  <r>
    <x v="35"/>
    <x v="84"/>
    <n v="54.3"/>
    <n v="54.6"/>
    <n v="53.73"/>
    <n v="54.04"/>
    <n v="27892"/>
  </r>
  <r>
    <x v="35"/>
    <x v="85"/>
    <n v="88.06"/>
    <n v="89.32"/>
    <n v="87.67"/>
    <n v="88.97"/>
    <n v="5518"/>
  </r>
  <r>
    <x v="35"/>
    <x v="86"/>
    <n v="29.25"/>
    <n v="29.75"/>
    <n v="28.59"/>
    <n v="29.46"/>
    <n v="161349"/>
  </r>
  <r>
    <x v="35"/>
    <x v="87"/>
    <n v="58.55"/>
    <n v="59.28"/>
    <n v="58.5"/>
    <n v="59.12"/>
    <n v="11667"/>
  </r>
  <r>
    <x v="35"/>
    <x v="88"/>
    <n v="29.57"/>
    <n v="29.62"/>
    <n v="28.48"/>
    <n v="28.71"/>
    <n v="43294"/>
  </r>
  <r>
    <x v="35"/>
    <x v="89"/>
    <n v="13.5"/>
    <n v="13.64"/>
    <n v="13.3299"/>
    <n v="13.46"/>
    <n v="67232"/>
  </r>
  <r>
    <x v="35"/>
    <x v="90"/>
    <n v="25.83"/>
    <n v="25.9"/>
    <n v="25.61"/>
    <n v="25.76"/>
    <n v="9974"/>
  </r>
  <r>
    <x v="35"/>
    <x v="91"/>
    <n v="79.5"/>
    <n v="79.5"/>
    <n v="78.28"/>
    <n v="78.66"/>
    <n v="24047"/>
  </r>
  <r>
    <x v="35"/>
    <x v="92"/>
    <n v="58.57"/>
    <n v="58.63"/>
    <n v="58.2"/>
    <n v="58.55"/>
    <n v="10628"/>
  </r>
  <r>
    <x v="35"/>
    <x v="93"/>
    <n v="29.93"/>
    <n v="30.26"/>
    <n v="29.58"/>
    <n v="30.01"/>
    <n v="15805"/>
  </r>
  <r>
    <x v="35"/>
    <x v="94"/>
    <n v="15.33"/>
    <n v="15.64"/>
    <n v="15.23"/>
    <n v="15.36"/>
    <n v="258965"/>
  </r>
  <r>
    <x v="35"/>
    <x v="95"/>
    <n v="295.38"/>
    <n v="304.82"/>
    <n v="295.14"/>
    <n v="304.22000000000003"/>
    <n v="12052"/>
  </r>
  <r>
    <x v="35"/>
    <x v="96"/>
    <n v="47.48"/>
    <n v="47.59"/>
    <n v="46.8"/>
    <n v="47.23"/>
    <n v="22369"/>
  </r>
  <r>
    <x v="35"/>
    <x v="97"/>
    <n v="13.58"/>
    <n v="13.65"/>
    <n v="13.44"/>
    <n v="13.63"/>
    <n v="38160"/>
  </r>
  <r>
    <x v="35"/>
    <x v="98"/>
    <n v="12.8"/>
    <n v="12.8"/>
    <n v="12.62"/>
    <n v="12.68"/>
    <n v="28438"/>
  </r>
  <r>
    <x v="35"/>
    <x v="99"/>
    <n v="49.67"/>
    <n v="50.34"/>
    <n v="48.26"/>
    <n v="50.05"/>
    <n v="26920"/>
  </r>
  <r>
    <x v="35"/>
    <x v="100"/>
    <n v="38.01"/>
    <n v="38.43"/>
    <n v="37.46"/>
    <n v="38.19"/>
    <n v="69659"/>
  </r>
  <r>
    <x v="35"/>
    <x v="101"/>
    <n v="37.700000000000003"/>
    <n v="38.340000000000003"/>
    <n v="36.909999999999997"/>
    <n v="38.090000000000003"/>
    <n v="8988"/>
  </r>
  <r>
    <x v="35"/>
    <x v="102"/>
    <n v="34.43"/>
    <n v="34.819000000000003"/>
    <n v="34.159999999999997"/>
    <n v="34.39"/>
    <n v="26277"/>
  </r>
  <r>
    <x v="35"/>
    <x v="103"/>
    <n v="51.18"/>
    <n v="51.49"/>
    <n v="51.17"/>
    <n v="51.26"/>
    <n v="8065"/>
  </r>
  <r>
    <x v="35"/>
    <x v="104"/>
    <n v="51.34"/>
    <n v="51.5"/>
    <n v="50.4"/>
    <n v="50.97"/>
    <n v="118162"/>
  </r>
  <r>
    <x v="35"/>
    <x v="105"/>
    <n v="57.77"/>
    <n v="58.87"/>
    <n v="57.75"/>
    <n v="58.48"/>
    <n v="47338"/>
  </r>
  <r>
    <x v="35"/>
    <x v="106"/>
    <n v="32.61"/>
    <n v="32.61"/>
    <n v="32.340000000000003"/>
    <n v="32.409999999999997"/>
    <n v="21534"/>
  </r>
  <r>
    <x v="35"/>
    <x v="107"/>
    <n v="7.21"/>
    <n v="7.25"/>
    <n v="7.15"/>
    <n v="7.22"/>
    <n v="9767"/>
  </r>
  <r>
    <x v="35"/>
    <x v="108"/>
    <n v="61.31"/>
    <n v="61.789700000000003"/>
    <n v="60.78"/>
    <n v="61.13"/>
    <n v="10961"/>
  </r>
  <r>
    <x v="35"/>
    <x v="109"/>
    <n v="52.57"/>
    <n v="52.89"/>
    <n v="52.3"/>
    <n v="52.72"/>
    <n v="7155"/>
  </r>
  <r>
    <x v="35"/>
    <x v="110"/>
    <n v="23.59"/>
    <n v="24.13"/>
    <n v="23.57"/>
    <n v="23.89"/>
    <n v="456004"/>
  </r>
  <r>
    <x v="35"/>
    <x v="111"/>
    <n v="45.08"/>
    <n v="45.15"/>
    <n v="43.85"/>
    <n v="44.28"/>
    <n v="48659"/>
  </r>
  <r>
    <x v="35"/>
    <x v="112"/>
    <n v="29.16"/>
    <n v="29.33"/>
    <n v="28.98"/>
    <n v="29.2"/>
    <n v="10999"/>
  </r>
  <r>
    <x v="35"/>
    <x v="113"/>
    <n v="32.700000000000003"/>
    <n v="33.43"/>
    <n v="32.549999999999997"/>
    <n v="33.340000000000003"/>
    <n v="24618"/>
  </r>
  <r>
    <x v="35"/>
    <x v="114"/>
    <n v="39.32"/>
    <n v="39.700000000000003"/>
    <n v="39"/>
    <n v="39.5"/>
    <n v="23330"/>
  </r>
  <r>
    <x v="35"/>
    <x v="115"/>
    <n v="42.86"/>
    <n v="43.12"/>
    <n v="42.24"/>
    <n v="42.74"/>
    <n v="27436"/>
  </r>
  <r>
    <x v="35"/>
    <x v="116"/>
    <n v="10.79"/>
    <n v="11.01"/>
    <n v="10.79"/>
    <n v="11"/>
    <n v="14939"/>
  </r>
  <r>
    <x v="35"/>
    <x v="117"/>
    <n v="19.100000000000001"/>
    <n v="19.16"/>
    <n v="18.399999999999999"/>
    <n v="18.489999999999998"/>
    <n v="34448"/>
  </r>
  <r>
    <x v="35"/>
    <x v="118"/>
    <n v="36.729999999999997"/>
    <n v="37.090000000000003"/>
    <n v="36.479999999999997"/>
    <n v="36.72"/>
    <n v="99678"/>
  </r>
  <r>
    <x v="35"/>
    <x v="119"/>
    <n v="73.73"/>
    <n v="74.41"/>
    <n v="73.23"/>
    <n v="74.069999999999993"/>
    <n v="90459"/>
  </r>
  <r>
    <x v="35"/>
    <x v="120"/>
    <n v="34.85"/>
    <n v="34.85"/>
    <n v="34.36"/>
    <n v="34.520000000000003"/>
    <n v="25421"/>
  </r>
  <r>
    <x v="35"/>
    <x v="121"/>
    <n v="32.93"/>
    <n v="33.479999999999997"/>
    <n v="32.68"/>
    <n v="33.340000000000003"/>
    <n v="44307"/>
  </r>
  <r>
    <x v="35"/>
    <x v="122"/>
    <n v="42.52"/>
    <n v="42.77"/>
    <n v="42.12"/>
    <n v="42.65"/>
    <n v="45024"/>
  </r>
  <r>
    <x v="35"/>
    <x v="123"/>
    <n v="15.42"/>
    <n v="15.458"/>
    <n v="15.25"/>
    <n v="15.31"/>
    <n v="240897"/>
  </r>
  <r>
    <x v="35"/>
    <x v="124"/>
    <n v="19.16"/>
    <n v="19.3"/>
    <n v="18.91"/>
    <n v="19.13"/>
    <n v="39026"/>
  </r>
  <r>
    <x v="35"/>
    <x v="125"/>
    <n v="16.260000000000002"/>
    <n v="16.53"/>
    <n v="15.96"/>
    <n v="16.22"/>
    <n v="73428"/>
  </r>
  <r>
    <x v="35"/>
    <x v="126"/>
    <n v="54.5"/>
    <n v="54.75"/>
    <n v="53.93"/>
    <n v="54.29"/>
    <n v="9392"/>
  </r>
  <r>
    <x v="35"/>
    <x v="127"/>
    <n v="11.56"/>
    <n v="12.12"/>
    <n v="11.47"/>
    <n v="11.79"/>
    <n v="74271"/>
  </r>
  <r>
    <x v="35"/>
    <x v="128"/>
    <n v="67.59"/>
    <n v="68.48"/>
    <n v="67.31"/>
    <n v="68.13"/>
    <n v="23187"/>
  </r>
  <r>
    <x v="35"/>
    <x v="129"/>
    <n v="28.6"/>
    <n v="28.79"/>
    <n v="28.36"/>
    <n v="28.41"/>
    <n v="94263"/>
  </r>
  <r>
    <x v="35"/>
    <x v="130"/>
    <n v="74.930000000000007"/>
    <n v="75.010000000000005"/>
    <n v="74.459999999999994"/>
    <n v="74.78"/>
    <n v="1720"/>
  </r>
  <r>
    <x v="35"/>
    <x v="131"/>
    <n v="15.47"/>
    <n v="15.64"/>
    <n v="15.08"/>
    <n v="15.51"/>
    <n v="24880"/>
  </r>
  <r>
    <x v="35"/>
    <x v="132"/>
    <n v="101.69"/>
    <n v="101.8"/>
    <n v="98.92"/>
    <n v="100.96"/>
    <n v="18971"/>
  </r>
  <r>
    <x v="35"/>
    <x v="133"/>
    <n v="39.49"/>
    <n v="39.509"/>
    <n v="38.619999999999997"/>
    <n v="39.04"/>
    <n v="18226"/>
  </r>
  <r>
    <x v="35"/>
    <x v="134"/>
    <n v="25.92"/>
    <n v="26.14"/>
    <n v="25.59"/>
    <n v="25.93"/>
    <n v="103366"/>
  </r>
  <r>
    <x v="35"/>
    <x v="135"/>
    <n v="29.38"/>
    <n v="29.55"/>
    <n v="28.89"/>
    <n v="29.04"/>
    <n v="30464"/>
  </r>
  <r>
    <x v="35"/>
    <x v="136"/>
    <n v="33.25"/>
    <n v="33.33"/>
    <n v="32.89"/>
    <n v="32.979999999999997"/>
    <n v="20086"/>
  </r>
  <r>
    <x v="35"/>
    <x v="137"/>
    <n v="35.549999999999997"/>
    <n v="35.729999999999997"/>
    <n v="35.29"/>
    <n v="35.68"/>
    <n v="13774"/>
  </r>
  <r>
    <x v="35"/>
    <x v="138"/>
    <n v="26.85"/>
    <n v="26.97"/>
    <n v="26.4"/>
    <n v="26.59"/>
    <n v="166821"/>
  </r>
  <r>
    <x v="35"/>
    <x v="139"/>
    <n v="15.62"/>
    <n v="15.66"/>
    <n v="15.57"/>
    <n v="15.61"/>
    <n v="51306"/>
  </r>
  <r>
    <x v="35"/>
    <x v="140"/>
    <n v="54.51"/>
    <n v="54.7"/>
    <n v="53.98"/>
    <n v="54.22"/>
    <n v="3322"/>
  </r>
  <r>
    <x v="35"/>
    <x v="141"/>
    <n v="56.26"/>
    <n v="56.71"/>
    <n v="56.25"/>
    <n v="56.43"/>
    <n v="3634"/>
  </r>
  <r>
    <x v="35"/>
    <x v="142"/>
    <n v="69.239999999999995"/>
    <n v="70.45"/>
    <n v="68.290000000000006"/>
    <n v="69.989999999999995"/>
    <n v="44236"/>
  </r>
  <r>
    <x v="35"/>
    <x v="143"/>
    <n v="2.46"/>
    <n v="2.56"/>
    <n v="2.4500000000000002"/>
    <n v="2.52"/>
    <n v="93495"/>
  </r>
  <r>
    <x v="35"/>
    <x v="144"/>
    <n v="25"/>
    <n v="25.37"/>
    <n v="24.93"/>
    <n v="25.18"/>
    <n v="204815"/>
  </r>
  <r>
    <x v="35"/>
    <x v="145"/>
    <n v="45.93"/>
    <n v="46.27"/>
    <n v="45.79"/>
    <n v="46.11"/>
    <n v="8802"/>
  </r>
  <r>
    <x v="35"/>
    <x v="146"/>
    <n v="41.43"/>
    <n v="41.45"/>
    <n v="40.865000000000002"/>
    <n v="40.96"/>
    <n v="16398"/>
  </r>
  <r>
    <x v="35"/>
    <x v="147"/>
    <n v="28.2"/>
    <n v="28.33"/>
    <n v="27.97"/>
    <n v="28.04"/>
    <n v="10009"/>
  </r>
  <r>
    <x v="35"/>
    <x v="148"/>
    <n v="33.340000000000003"/>
    <n v="33.42"/>
    <n v="32.78"/>
    <n v="32.83"/>
    <n v="19675"/>
  </r>
  <r>
    <x v="35"/>
    <x v="149"/>
    <n v="4.54"/>
    <n v="4.5599999999999996"/>
    <n v="4.38"/>
    <n v="4.46"/>
    <n v="58263"/>
  </r>
  <r>
    <x v="35"/>
    <x v="150"/>
    <n v="38.57"/>
    <n v="38.81"/>
    <n v="38.22"/>
    <n v="38.520000000000003"/>
    <n v="12819"/>
  </r>
  <r>
    <x v="35"/>
    <x v="151"/>
    <n v="17.97"/>
    <n v="18.04"/>
    <n v="17.73"/>
    <n v="17.920000000000002"/>
    <n v="200318"/>
  </r>
  <r>
    <x v="35"/>
    <x v="152"/>
    <n v="54.46"/>
    <n v="54.58"/>
    <n v="52.94"/>
    <n v="53.9"/>
    <n v="9140"/>
  </r>
  <r>
    <x v="35"/>
    <x v="153"/>
    <n v="39.29"/>
    <n v="39.520000000000003"/>
    <n v="38.799999999999997"/>
    <n v="39.119999999999997"/>
    <n v="38451"/>
  </r>
  <r>
    <x v="35"/>
    <x v="154"/>
    <n v="90.63"/>
    <n v="90.63"/>
    <n v="87.9"/>
    <n v="89.63"/>
    <n v="36213"/>
  </r>
  <r>
    <x v="35"/>
    <x v="155"/>
    <n v="10.55"/>
    <n v="10.620100000000001"/>
    <n v="10.37"/>
    <n v="10.47"/>
    <n v="76109"/>
  </r>
  <r>
    <x v="35"/>
    <x v="156"/>
    <n v="29.98"/>
    <n v="30.2"/>
    <n v="29.5"/>
    <n v="29.65"/>
    <n v="32826"/>
  </r>
  <r>
    <x v="35"/>
    <x v="157"/>
    <n v="44.31"/>
    <n v="44.69"/>
    <n v="43.89"/>
    <n v="44.02"/>
    <n v="7839"/>
  </r>
  <r>
    <x v="35"/>
    <x v="158"/>
    <n v="20.36"/>
    <n v="21"/>
    <n v="20.36"/>
    <n v="20.77"/>
    <n v="60171"/>
  </r>
  <r>
    <x v="35"/>
    <x v="159"/>
    <n v="80.36"/>
    <n v="81.7"/>
    <n v="80.05"/>
    <n v="81.040000000000006"/>
    <n v="18902"/>
  </r>
  <r>
    <x v="35"/>
    <x v="160"/>
    <n v="46.58"/>
    <n v="46.76"/>
    <n v="45.99"/>
    <n v="46.67"/>
    <n v="42847"/>
  </r>
  <r>
    <x v="35"/>
    <x v="161"/>
    <n v="1.65"/>
    <n v="1.69"/>
    <n v="1.63"/>
    <n v="1.69"/>
    <n v="460047"/>
  </r>
  <r>
    <x v="35"/>
    <x v="162"/>
    <n v="57.23"/>
    <n v="57.7"/>
    <n v="56.62"/>
    <n v="57.49"/>
    <n v="8159"/>
  </r>
  <r>
    <x v="35"/>
    <x v="163"/>
    <n v="79.680000000000007"/>
    <n v="80.05"/>
    <n v="78.7"/>
    <n v="78.81"/>
    <n v="9748"/>
  </r>
  <r>
    <x v="35"/>
    <x v="164"/>
    <n v="49.39"/>
    <n v="49.61"/>
    <n v="49.14"/>
    <n v="49.4"/>
    <n v="29187"/>
  </r>
  <r>
    <x v="35"/>
    <x v="165"/>
    <n v="33.89"/>
    <n v="34.11"/>
    <n v="33.53"/>
    <n v="33.950000000000003"/>
    <n v="18205"/>
  </r>
  <r>
    <x v="35"/>
    <x v="166"/>
    <n v="24.42"/>
    <n v="25.06"/>
    <n v="24.36"/>
    <n v="25.02"/>
    <n v="48963"/>
  </r>
  <r>
    <x v="35"/>
    <x v="167"/>
    <n v="7.58"/>
    <n v="7.88"/>
    <n v="7.51"/>
    <n v="7.62"/>
    <n v="1003720"/>
  </r>
  <r>
    <x v="35"/>
    <x v="168"/>
    <n v="38.44"/>
    <n v="39.42"/>
    <n v="38.06"/>
    <n v="39.020000000000003"/>
    <n v="13461"/>
  </r>
  <r>
    <x v="35"/>
    <x v="169"/>
    <n v="73.5"/>
    <n v="75.28"/>
    <n v="73.180000000000007"/>
    <n v="74.849999999999994"/>
    <n v="114360"/>
  </r>
  <r>
    <x v="35"/>
    <x v="170"/>
    <n v="28.41"/>
    <n v="28.41"/>
    <n v="27.99"/>
    <n v="28.11"/>
    <n v="49965"/>
  </r>
  <r>
    <x v="35"/>
    <x v="171"/>
    <n v="77.59"/>
    <n v="78.209999999999994"/>
    <n v="76.58"/>
    <n v="78.19"/>
    <n v="25208"/>
  </r>
  <r>
    <x v="35"/>
    <x v="172"/>
    <n v="46.02"/>
    <n v="46.41"/>
    <n v="45.66"/>
    <n v="46.38"/>
    <n v="20845"/>
  </r>
  <r>
    <x v="35"/>
    <x v="173"/>
    <n v="13.22"/>
    <n v="13.43"/>
    <n v="12.98"/>
    <n v="13.24"/>
    <n v="21252"/>
  </r>
  <r>
    <x v="35"/>
    <x v="174"/>
    <n v="25.92"/>
    <n v="25.96"/>
    <n v="25.63"/>
    <n v="25.74"/>
    <n v="4680"/>
  </r>
  <r>
    <x v="35"/>
    <x v="175"/>
    <n v="24.21"/>
    <n v="24.37"/>
    <n v="23.99"/>
    <n v="24.14"/>
    <n v="26352"/>
  </r>
  <r>
    <x v="35"/>
    <x v="176"/>
    <n v="48.73"/>
    <n v="48.74"/>
    <n v="48.27"/>
    <n v="48.61"/>
    <n v="10431"/>
  </r>
  <r>
    <x v="35"/>
    <x v="177"/>
    <n v="10.199999999999999"/>
    <n v="10.38"/>
    <n v="9.98"/>
    <n v="10.16"/>
    <n v="178384"/>
  </r>
  <r>
    <x v="35"/>
    <x v="178"/>
    <n v="28.08"/>
    <n v="28.38"/>
    <n v="27.71"/>
    <n v="27.89"/>
    <n v="9000"/>
  </r>
  <r>
    <x v="35"/>
    <x v="179"/>
    <n v="48.55"/>
    <n v="48.66"/>
    <n v="47.55"/>
    <n v="48.02"/>
    <n v="28085"/>
  </r>
  <r>
    <x v="35"/>
    <x v="180"/>
    <n v="102.85"/>
    <n v="102.92"/>
    <n v="99.71"/>
    <n v="101.09"/>
    <n v="7474"/>
  </r>
  <r>
    <x v="35"/>
    <x v="181"/>
    <n v="42.83"/>
    <n v="43.24"/>
    <n v="42.57"/>
    <n v="43.17"/>
    <n v="6573"/>
  </r>
  <r>
    <x v="35"/>
    <x v="182"/>
    <n v="53.15"/>
    <n v="53.27"/>
    <n v="52.61"/>
    <n v="53.01"/>
    <n v="28244"/>
  </r>
  <r>
    <x v="35"/>
    <x v="183"/>
    <n v="30.03"/>
    <n v="30.03"/>
    <n v="29.47"/>
    <n v="29.71"/>
    <n v="17225"/>
  </r>
  <r>
    <x v="35"/>
    <x v="184"/>
    <n v="55.95"/>
    <n v="56.02"/>
    <n v="54.48"/>
    <n v="55.36"/>
    <n v="7982"/>
  </r>
  <r>
    <x v="35"/>
    <x v="185"/>
    <n v="7.36"/>
    <n v="7.54"/>
    <n v="7.32"/>
    <n v="7.48"/>
    <n v="50287"/>
  </r>
  <r>
    <x v="35"/>
    <x v="186"/>
    <n v="37.61"/>
    <n v="38"/>
    <n v="37.5"/>
    <n v="37.86"/>
    <n v="3713"/>
  </r>
  <r>
    <x v="35"/>
    <x v="187"/>
    <n v="13.22"/>
    <n v="13.66"/>
    <n v="12.98"/>
    <n v="13.15"/>
    <n v="180999"/>
  </r>
  <r>
    <x v="35"/>
    <x v="188"/>
    <n v="65.37"/>
    <n v="65.900000000000006"/>
    <n v="65.11"/>
    <n v="65.59"/>
    <n v="14878"/>
  </r>
  <r>
    <x v="35"/>
    <x v="189"/>
    <n v="16.32"/>
    <n v="16.54"/>
    <n v="16.079999999999998"/>
    <n v="16.39"/>
    <n v="706429"/>
  </r>
  <r>
    <x v="35"/>
    <x v="190"/>
    <n v="56.51"/>
    <n v="56.89"/>
    <n v="55.9"/>
    <n v="56.35"/>
    <n v="19946"/>
  </r>
  <r>
    <x v="35"/>
    <x v="191"/>
    <n v="45.25"/>
    <n v="45.62"/>
    <n v="45.14"/>
    <n v="45.57"/>
    <n v="61437"/>
  </r>
  <r>
    <x v="35"/>
    <x v="192"/>
    <n v="64.680000000000007"/>
    <n v="65"/>
    <n v="64.489999999999995"/>
    <n v="64.8"/>
    <n v="15457"/>
  </r>
  <r>
    <x v="35"/>
    <x v="193"/>
    <n v="15.71"/>
    <n v="15.72"/>
    <n v="15.21"/>
    <n v="15.36"/>
    <n v="131267"/>
  </r>
  <r>
    <x v="35"/>
    <x v="194"/>
    <n v="26.83"/>
    <n v="27.53"/>
    <n v="26.62"/>
    <n v="27.34"/>
    <n v="43470"/>
  </r>
  <r>
    <x v="35"/>
    <x v="195"/>
    <n v="11.67"/>
    <n v="11.7"/>
    <n v="10.98"/>
    <n v="11.05"/>
    <n v="201086"/>
  </r>
  <r>
    <x v="35"/>
    <x v="196"/>
    <n v="525.02"/>
    <n v="527.46"/>
    <n v="521.38"/>
    <n v="526.11"/>
    <n v="30422"/>
  </r>
  <r>
    <x v="35"/>
    <x v="197"/>
    <n v="38.28"/>
    <n v="38.56"/>
    <n v="38.26"/>
    <n v="38.42"/>
    <n v="5306"/>
  </r>
  <r>
    <x v="35"/>
    <x v="198"/>
    <n v="22.42"/>
    <n v="22.65"/>
    <n v="22.3"/>
    <n v="22.65"/>
    <n v="76618"/>
  </r>
  <r>
    <x v="35"/>
    <x v="199"/>
    <n v="54.54"/>
    <n v="55.42"/>
    <n v="54.54"/>
    <n v="55.3"/>
    <n v="8879"/>
  </r>
  <r>
    <x v="35"/>
    <x v="200"/>
    <n v="186.41"/>
    <n v="187.8"/>
    <n v="185.1"/>
    <n v="187.23"/>
    <n v="119685"/>
  </r>
  <r>
    <x v="35"/>
    <x v="201"/>
    <n v="17.18"/>
    <n v="17.29"/>
    <n v="16.739999999999998"/>
    <n v="17.12"/>
    <n v="27418"/>
  </r>
  <r>
    <x v="35"/>
    <x v="202"/>
    <n v="93.17"/>
    <n v="94.87"/>
    <n v="92.51"/>
    <n v="94.31"/>
    <n v="12122"/>
  </r>
  <r>
    <x v="35"/>
    <x v="203"/>
    <n v="29"/>
    <n v="29.08"/>
    <n v="28.147500000000001"/>
    <n v="28.47"/>
    <n v="137176"/>
  </r>
  <r>
    <x v="35"/>
    <x v="204"/>
    <n v="35.28"/>
    <n v="36"/>
    <n v="34.89"/>
    <n v="35.630000000000003"/>
    <n v="10079"/>
  </r>
  <r>
    <x v="35"/>
    <x v="205"/>
    <n v="28.1"/>
    <n v="28.53"/>
    <n v="28.1"/>
    <n v="28.38"/>
    <n v="11529"/>
  </r>
  <r>
    <x v="35"/>
    <x v="206"/>
    <n v="4.58"/>
    <n v="4.62"/>
    <n v="4.5199999999999996"/>
    <n v="4.53"/>
    <n v="187743"/>
  </r>
  <r>
    <x v="35"/>
    <x v="207"/>
    <n v="13.12"/>
    <n v="13.26"/>
    <n v="12.96"/>
    <n v="13.17"/>
    <n v="77285"/>
  </r>
  <r>
    <x v="35"/>
    <x v="208"/>
    <n v="43.78"/>
    <n v="43.93"/>
    <n v="43.140999999999998"/>
    <n v="43.67"/>
    <n v="12607"/>
  </r>
  <r>
    <x v="35"/>
    <x v="209"/>
    <n v="29.16"/>
    <n v="29.684999999999999"/>
    <n v="28.97"/>
    <n v="29.31"/>
    <n v="35441"/>
  </r>
  <r>
    <x v="35"/>
    <x v="210"/>
    <n v="27.02"/>
    <n v="27.61"/>
    <n v="26.86"/>
    <n v="27.53"/>
    <n v="138967"/>
  </r>
  <r>
    <x v="35"/>
    <x v="211"/>
    <n v="58.33"/>
    <n v="58.69"/>
    <n v="57.17"/>
    <n v="58.38"/>
    <n v="34938"/>
  </r>
  <r>
    <x v="35"/>
    <x v="212"/>
    <n v="28.38"/>
    <n v="28.59"/>
    <n v="26.3"/>
    <n v="26.6"/>
    <n v="190126"/>
  </r>
  <r>
    <x v="35"/>
    <x v="213"/>
    <n v="40.14"/>
    <n v="40.4"/>
    <n v="39.89"/>
    <n v="40"/>
    <n v="18091"/>
  </r>
  <r>
    <x v="35"/>
    <x v="214"/>
    <n v="24"/>
    <n v="24.71"/>
    <n v="23.83"/>
    <n v="24.64"/>
    <n v="56639"/>
  </r>
  <r>
    <x v="35"/>
    <x v="215"/>
    <n v="37.24"/>
    <n v="37.24"/>
    <n v="36.770000000000003"/>
    <n v="36.82"/>
    <n v="47703"/>
  </r>
  <r>
    <x v="35"/>
    <x v="216"/>
    <n v="33.17"/>
    <n v="34.14"/>
    <n v="32.89"/>
    <n v="33.97"/>
    <n v="32502"/>
  </r>
  <r>
    <x v="35"/>
    <x v="217"/>
    <n v="46.76"/>
    <n v="46.96"/>
    <n v="46.55"/>
    <n v="46.69"/>
    <n v="125360"/>
  </r>
  <r>
    <x v="35"/>
    <x v="218"/>
    <n v="19.36"/>
    <n v="19.55"/>
    <n v="19.09"/>
    <n v="19.239999999999998"/>
    <n v="31270"/>
  </r>
  <r>
    <x v="35"/>
    <x v="219"/>
    <n v="35.159999999999997"/>
    <n v="35.33"/>
    <n v="35.020000000000003"/>
    <n v="35.29"/>
    <n v="4223"/>
  </r>
  <r>
    <x v="35"/>
    <x v="220"/>
    <n v="37.729999999999997"/>
    <n v="37.729999999999997"/>
    <n v="37.14"/>
    <n v="37.42"/>
    <n v="7082"/>
  </r>
  <r>
    <x v="35"/>
    <x v="221"/>
    <n v="45.12"/>
    <n v="45.441400000000002"/>
    <n v="44.62"/>
    <n v="44.88"/>
    <n v="6253"/>
  </r>
  <r>
    <x v="35"/>
    <x v="222"/>
    <n v="11.42"/>
    <n v="11.47"/>
    <n v="11.16"/>
    <n v="11.28"/>
    <n v="121238"/>
  </r>
  <r>
    <x v="35"/>
    <x v="223"/>
    <n v="39.56"/>
    <n v="39.700000000000003"/>
    <n v="39.270000000000003"/>
    <n v="39.4"/>
    <n v="9941"/>
  </r>
  <r>
    <x v="35"/>
    <x v="224"/>
    <n v="38.07"/>
    <n v="38.83"/>
    <n v="37.22"/>
    <n v="37.67"/>
    <n v="39722"/>
  </r>
  <r>
    <x v="35"/>
    <x v="225"/>
    <n v="126.22"/>
    <n v="127.39"/>
    <n v="126.2"/>
    <n v="127.02"/>
    <n v="75824"/>
  </r>
  <r>
    <x v="35"/>
    <x v="226"/>
    <n v="94.9"/>
    <n v="96.3"/>
    <n v="94.41"/>
    <n v="95.75"/>
    <n v="7526"/>
  </r>
  <r>
    <x v="35"/>
    <x v="227"/>
    <n v="38.64"/>
    <n v="38.82"/>
    <n v="38.479999999999997"/>
    <n v="38.68"/>
    <n v="5170"/>
  </r>
  <r>
    <x v="35"/>
    <x v="228"/>
    <n v="21.37"/>
    <n v="21.86"/>
    <n v="21.32"/>
    <n v="21.6"/>
    <n v="25153"/>
  </r>
  <r>
    <x v="35"/>
    <x v="229"/>
    <n v="20.51"/>
    <n v="20.69"/>
    <n v="20.350000000000001"/>
    <n v="20.49"/>
    <n v="1166526"/>
  </r>
  <r>
    <x v="35"/>
    <x v="230"/>
    <n v="28.83"/>
    <n v="29.65"/>
    <n v="28.81"/>
    <n v="29.55"/>
    <n v="54819"/>
  </r>
  <r>
    <x v="35"/>
    <x v="231"/>
    <n v="23.36"/>
    <n v="23.63"/>
    <n v="22.95"/>
    <n v="23.55"/>
    <n v="40887"/>
  </r>
  <r>
    <x v="35"/>
    <x v="232"/>
    <n v="6.98"/>
    <n v="7.11"/>
    <n v="6.94"/>
    <n v="7.04"/>
    <n v="37116"/>
  </r>
  <r>
    <x v="35"/>
    <x v="233"/>
    <n v="27.21"/>
    <n v="27.21"/>
    <n v="26.73"/>
    <n v="26.77"/>
    <n v="8155"/>
  </r>
  <r>
    <x v="35"/>
    <x v="234"/>
    <n v="256"/>
    <n v="258.16989999999998"/>
    <n v="241.6"/>
    <n v="249.64"/>
    <n v="16432"/>
  </r>
  <r>
    <x v="35"/>
    <x v="235"/>
    <n v="51.43"/>
    <n v="54.07"/>
    <n v="51.12"/>
    <n v="53.06"/>
    <n v="57757"/>
  </r>
  <r>
    <x v="35"/>
    <x v="236"/>
    <n v="45.03"/>
    <n v="45.26"/>
    <n v="44.21"/>
    <n v="44.49"/>
    <n v="43647"/>
  </r>
  <r>
    <x v="35"/>
    <x v="237"/>
    <n v="23.06"/>
    <n v="23.49"/>
    <n v="22.69"/>
    <n v="22.71"/>
    <n v="38739"/>
  </r>
  <r>
    <x v="35"/>
    <x v="238"/>
    <n v="9.1"/>
    <n v="9.16"/>
    <n v="9.08"/>
    <n v="9.15"/>
    <n v="132145"/>
  </r>
  <r>
    <x v="35"/>
    <x v="239"/>
    <n v="14.57"/>
    <n v="14.73"/>
    <n v="14.36"/>
    <n v="14.64"/>
    <n v="47996"/>
  </r>
  <r>
    <x v="35"/>
    <x v="240"/>
    <n v="26.94"/>
    <n v="27.25"/>
    <n v="25.94"/>
    <n v="26.48"/>
    <n v="81616"/>
  </r>
  <r>
    <x v="35"/>
    <x v="241"/>
    <n v="35.5"/>
    <n v="36.18"/>
    <n v="35.42"/>
    <n v="35.68"/>
    <n v="33738"/>
  </r>
  <r>
    <x v="35"/>
    <x v="242"/>
    <n v="6.88"/>
    <n v="6.94"/>
    <n v="6.77"/>
    <n v="6.87"/>
    <n v="14924"/>
  </r>
  <r>
    <x v="35"/>
    <x v="243"/>
    <n v="44.01"/>
    <n v="44.6"/>
    <n v="43.53"/>
    <n v="44.45"/>
    <n v="12346"/>
  </r>
  <r>
    <x v="35"/>
    <x v="244"/>
    <n v="60.92"/>
    <n v="61.4"/>
    <n v="60.63"/>
    <n v="61.01"/>
    <n v="235082"/>
  </r>
  <r>
    <x v="35"/>
    <x v="245"/>
    <n v="28.14"/>
    <n v="28.47"/>
    <n v="27.07"/>
    <n v="27.34"/>
    <n v="128674"/>
  </r>
  <r>
    <x v="35"/>
    <x v="246"/>
    <n v="14.44"/>
    <n v="14.55"/>
    <n v="14.05"/>
    <n v="14.33"/>
    <n v="18665"/>
  </r>
  <r>
    <x v="35"/>
    <x v="247"/>
    <n v="45.65"/>
    <n v="46.03"/>
    <n v="44.53"/>
    <n v="45.66"/>
    <n v="457018"/>
  </r>
  <r>
    <x v="35"/>
    <x v="248"/>
    <n v="33.57"/>
    <n v="34.130000000000003"/>
    <n v="33.47"/>
    <n v="33.94"/>
    <n v="33120"/>
  </r>
  <r>
    <x v="35"/>
    <x v="249"/>
    <n v="49.65"/>
    <n v="49.86"/>
    <n v="49.47"/>
    <n v="49.58"/>
    <n v="17195"/>
  </r>
  <r>
    <x v="35"/>
    <x v="250"/>
    <n v="15.15"/>
    <n v="15.98"/>
    <n v="15.0627"/>
    <n v="15.63"/>
    <n v="71122"/>
  </r>
  <r>
    <x v="35"/>
    <x v="251"/>
    <n v="6.28"/>
    <n v="6.46"/>
    <n v="6.26"/>
    <n v="6.43"/>
    <n v="176732"/>
  </r>
  <r>
    <x v="35"/>
    <x v="252"/>
    <n v="26.17"/>
    <n v="26.23"/>
    <n v="25.92"/>
    <n v="25.99"/>
    <n v="82071"/>
  </r>
  <r>
    <x v="35"/>
    <x v="253"/>
    <n v="10.75"/>
    <n v="10.99"/>
    <n v="10.68"/>
    <n v="10.87"/>
    <n v="63512"/>
  </r>
  <r>
    <x v="35"/>
    <x v="254"/>
    <n v="12.7"/>
    <n v="12.75"/>
    <n v="12.33"/>
    <n v="12.62"/>
    <n v="63525"/>
  </r>
  <r>
    <x v="35"/>
    <x v="255"/>
    <n v="37.19"/>
    <n v="37.5"/>
    <n v="36.83"/>
    <n v="37"/>
    <n v="46903"/>
  </r>
  <r>
    <x v="35"/>
    <x v="256"/>
    <n v="59.38"/>
    <n v="59.52"/>
    <n v="58.76"/>
    <n v="59.01"/>
    <n v="18100"/>
  </r>
  <r>
    <x v="35"/>
    <x v="257"/>
    <n v="54.77"/>
    <n v="54.96"/>
    <n v="54.55"/>
    <n v="54.8"/>
    <n v="59698"/>
  </r>
  <r>
    <x v="35"/>
    <x v="258"/>
    <n v="22.66"/>
    <n v="22.79"/>
    <n v="22.57"/>
    <n v="22.59"/>
    <n v="110981"/>
  </r>
  <r>
    <x v="35"/>
    <x v="259"/>
    <n v="59.42"/>
    <n v="59.97"/>
    <n v="59.21"/>
    <n v="59.62"/>
    <n v="31575"/>
  </r>
  <r>
    <x v="35"/>
    <x v="260"/>
    <n v="34.880000000000003"/>
    <n v="35.049999999999997"/>
    <n v="34.58"/>
    <n v="34.770000000000003"/>
    <n v="14453"/>
  </r>
  <r>
    <x v="35"/>
    <x v="261"/>
    <n v="19.079999999999998"/>
    <n v="19.489999999999998"/>
    <n v="19.04"/>
    <n v="19.399999999999999"/>
    <n v="14444"/>
  </r>
  <r>
    <x v="35"/>
    <x v="262"/>
    <n v="14.32"/>
    <n v="15.25"/>
    <n v="14.25"/>
    <n v="15.13"/>
    <n v="97508"/>
  </r>
  <r>
    <x v="35"/>
    <x v="263"/>
    <n v="66.7"/>
    <n v="67.010000000000005"/>
    <n v="66.2"/>
    <n v="66.349999999999994"/>
    <n v="8327"/>
  </r>
  <r>
    <x v="35"/>
    <x v="264"/>
    <n v="47.51"/>
    <n v="48.25"/>
    <n v="47.5"/>
    <n v="48.04"/>
    <n v="17126"/>
  </r>
  <r>
    <x v="35"/>
    <x v="265"/>
    <n v="75.760000000000005"/>
    <n v="75.999899999999997"/>
    <n v="74.989999999999995"/>
    <n v="75.349999999999994"/>
    <n v="8134"/>
  </r>
  <r>
    <x v="35"/>
    <x v="266"/>
    <n v="28.65"/>
    <n v="28.84"/>
    <n v="28.16"/>
    <n v="28.49"/>
    <n v="63473"/>
  </r>
  <r>
    <x v="35"/>
    <x v="267"/>
    <n v="33.81"/>
    <n v="33.85"/>
    <n v="33.299999999999997"/>
    <n v="33.36"/>
    <n v="53768"/>
  </r>
  <r>
    <x v="35"/>
    <x v="268"/>
    <n v="31.04"/>
    <n v="31.32"/>
    <n v="30.5"/>
    <n v="30.52"/>
    <n v="15525"/>
  </r>
  <r>
    <x v="35"/>
    <x v="269"/>
    <n v="74.790000000000006"/>
    <n v="74.86"/>
    <n v="73.72"/>
    <n v="74.099999999999994"/>
    <n v="25209"/>
  </r>
  <r>
    <x v="35"/>
    <x v="270"/>
    <n v="26.86"/>
    <n v="26.86"/>
    <n v="25.73"/>
    <n v="26.09"/>
    <n v="58340"/>
  </r>
  <r>
    <x v="35"/>
    <x v="271"/>
    <n v="78.010000000000005"/>
    <n v="78.7"/>
    <n v="77.569999999999993"/>
    <n v="78.239999999999995"/>
    <n v="29700"/>
  </r>
  <r>
    <x v="35"/>
    <x v="272"/>
    <n v="21.02"/>
    <n v="21.55"/>
    <n v="20.84"/>
    <n v="21.45"/>
    <n v="180723"/>
  </r>
  <r>
    <x v="35"/>
    <x v="273"/>
    <n v="5.71"/>
    <n v="5.85"/>
    <n v="5.65"/>
    <n v="5.79"/>
    <n v="134262"/>
  </r>
  <r>
    <x v="35"/>
    <x v="274"/>
    <n v="18.61"/>
    <n v="18.73"/>
    <n v="18.38"/>
    <n v="18.46"/>
    <n v="40507"/>
  </r>
  <r>
    <x v="35"/>
    <x v="275"/>
    <n v="24.85"/>
    <n v="25.57"/>
    <n v="24.68"/>
    <n v="25.46"/>
    <n v="11057"/>
  </r>
  <r>
    <x v="35"/>
    <x v="276"/>
    <n v="9.5399999999999991"/>
    <n v="9.64"/>
    <n v="9.35"/>
    <n v="9.58"/>
    <n v="48023"/>
  </r>
  <r>
    <x v="35"/>
    <x v="277"/>
    <n v="22.42"/>
    <n v="22.84"/>
    <n v="22.41"/>
    <n v="22.84"/>
    <n v="13458"/>
  </r>
  <r>
    <x v="35"/>
    <x v="278"/>
    <n v="19.53"/>
    <n v="20.36"/>
    <n v="19.399999999999999"/>
    <n v="19.739999999999998"/>
    <n v="150009"/>
  </r>
  <r>
    <x v="35"/>
    <x v="279"/>
    <n v="215.82"/>
    <n v="218.27"/>
    <n v="214.14"/>
    <n v="217.36"/>
    <n v="11633"/>
  </r>
  <r>
    <x v="35"/>
    <x v="280"/>
    <n v="27.24"/>
    <n v="27.45"/>
    <n v="27.06"/>
    <n v="27.2"/>
    <n v="40726"/>
  </r>
  <r>
    <x v="35"/>
    <x v="281"/>
    <n v="13.09"/>
    <n v="13.47"/>
    <n v="12.99"/>
    <n v="13.35"/>
    <n v="33416"/>
  </r>
  <r>
    <x v="35"/>
    <x v="282"/>
    <n v="18.84"/>
    <n v="19"/>
    <n v="18.73"/>
    <n v="18.87"/>
    <n v="30130"/>
  </r>
  <r>
    <x v="35"/>
    <x v="283"/>
    <n v="6.17"/>
    <n v="6.23"/>
    <n v="6.06"/>
    <n v="6.12"/>
    <n v="50244"/>
  </r>
  <r>
    <x v="35"/>
    <x v="284"/>
    <n v="56.71"/>
    <n v="57.298200000000001"/>
    <n v="56.68"/>
    <n v="57.05"/>
    <n v="61645"/>
  </r>
  <r>
    <x v="35"/>
    <x v="285"/>
    <n v="26.36"/>
    <n v="26.5"/>
    <n v="26.06"/>
    <n v="26.11"/>
    <n v="28046"/>
  </r>
  <r>
    <x v="35"/>
    <x v="286"/>
    <n v="61.1"/>
    <n v="61.1"/>
    <n v="60.234999999999999"/>
    <n v="60.5"/>
    <n v="17530"/>
  </r>
  <r>
    <x v="35"/>
    <x v="287"/>
    <n v="22.65"/>
    <n v="22.82"/>
    <n v="22.26"/>
    <n v="22.58"/>
    <n v="45304"/>
  </r>
  <r>
    <x v="35"/>
    <x v="288"/>
    <n v="30.21"/>
    <n v="30.68"/>
    <n v="29.7"/>
    <n v="30.65"/>
    <n v="3523"/>
  </r>
  <r>
    <x v="35"/>
    <x v="289"/>
    <n v="36.799999999999997"/>
    <n v="37.32"/>
    <n v="36.78"/>
    <n v="37"/>
    <n v="77489"/>
  </r>
  <r>
    <x v="35"/>
    <x v="290"/>
    <n v="32.04"/>
    <n v="32.04"/>
    <n v="30.88"/>
    <n v="31.55"/>
    <n v="35193"/>
  </r>
  <r>
    <x v="35"/>
    <x v="291"/>
    <n v="37.1"/>
    <n v="37.590000000000003"/>
    <n v="36.630000000000003"/>
    <n v="37.04"/>
    <n v="61767"/>
  </r>
  <r>
    <x v="35"/>
    <x v="292"/>
    <n v="45.34"/>
    <n v="45.53"/>
    <n v="45.05"/>
    <n v="45.23"/>
    <n v="9082"/>
  </r>
  <r>
    <x v="35"/>
    <x v="293"/>
    <n v="28.43"/>
    <n v="28.45"/>
    <n v="27.86"/>
    <n v="28.32"/>
    <n v="55270"/>
  </r>
  <r>
    <x v="35"/>
    <x v="294"/>
    <n v="55.52"/>
    <n v="55.99"/>
    <n v="55.36"/>
    <n v="55.49"/>
    <n v="23998"/>
  </r>
  <r>
    <x v="35"/>
    <x v="295"/>
    <n v="7.5"/>
    <n v="7.62"/>
    <n v="7.4"/>
    <n v="7.57"/>
    <n v="64577"/>
  </r>
  <r>
    <x v="35"/>
    <x v="296"/>
    <n v="71.44"/>
    <n v="71.790000000000006"/>
    <n v="70.48"/>
    <n v="70.86"/>
    <n v="4407"/>
  </r>
  <r>
    <x v="35"/>
    <x v="297"/>
    <n v="33.729999999999997"/>
    <n v="33.83"/>
    <n v="33.6"/>
    <n v="33.729999999999997"/>
    <n v="4942"/>
  </r>
  <r>
    <x v="35"/>
    <x v="298"/>
    <n v="24.99"/>
    <n v="25.12"/>
    <n v="24.76"/>
    <n v="24.98"/>
    <n v="43056"/>
  </r>
  <r>
    <x v="35"/>
    <x v="299"/>
    <n v="74.66"/>
    <n v="75.209999999999994"/>
    <n v="74.2"/>
    <n v="74.650000000000006"/>
    <n v="24600"/>
  </r>
  <r>
    <x v="35"/>
    <x v="300"/>
    <n v="18.18"/>
    <n v="18.21"/>
    <n v="17.98"/>
    <n v="18.059999999999999"/>
    <n v="118181"/>
  </r>
  <r>
    <x v="35"/>
    <x v="301"/>
    <n v="21.15"/>
    <n v="21.18"/>
    <n v="20.81"/>
    <n v="21.01"/>
    <n v="20923"/>
  </r>
  <r>
    <x v="35"/>
    <x v="302"/>
    <n v="76.56"/>
    <n v="76.739999999999995"/>
    <n v="75.650000000000006"/>
    <n v="76.47"/>
    <n v="32790"/>
  </r>
  <r>
    <x v="35"/>
    <x v="303"/>
    <n v="8.2899999999999991"/>
    <n v="8.34"/>
    <n v="8.18"/>
    <n v="8.23"/>
    <n v="169272"/>
  </r>
  <r>
    <x v="35"/>
    <x v="304"/>
    <n v="32.74"/>
    <n v="32.950000000000003"/>
    <n v="32.344999999999999"/>
    <n v="32.42"/>
    <n v="201854"/>
  </r>
  <r>
    <x v="35"/>
    <x v="305"/>
    <n v="32.880000000000003"/>
    <n v="33.17"/>
    <n v="32.33"/>
    <n v="33.1"/>
    <n v="58277"/>
  </r>
  <r>
    <x v="35"/>
    <x v="306"/>
    <n v="31.4"/>
    <n v="31.48"/>
    <n v="31.02"/>
    <n v="31.14"/>
    <n v="141867"/>
  </r>
  <r>
    <x v="35"/>
    <x v="307"/>
    <n v="25.56"/>
    <n v="25.94"/>
    <n v="25.52"/>
    <n v="25.81"/>
    <n v="377489"/>
  </r>
  <r>
    <x v="35"/>
    <x v="308"/>
    <n v="66.02"/>
    <n v="66.459999999999994"/>
    <n v="64.8"/>
    <n v="65.89"/>
    <n v="8444"/>
  </r>
  <r>
    <x v="35"/>
    <x v="309"/>
    <n v="10.24"/>
    <n v="10.24"/>
    <n v="9.83"/>
    <n v="10.02"/>
    <n v="28214"/>
  </r>
  <r>
    <x v="35"/>
    <x v="310"/>
    <n v="8.75"/>
    <n v="8.8800000000000008"/>
    <n v="8.58"/>
    <n v="8.66"/>
    <n v="252806"/>
  </r>
  <r>
    <x v="35"/>
    <x v="311"/>
    <n v="62"/>
    <n v="62.08"/>
    <n v="60.66"/>
    <n v="61.76"/>
    <n v="14386"/>
  </r>
  <r>
    <x v="35"/>
    <x v="312"/>
    <n v="23.97"/>
    <n v="24.37"/>
    <n v="23.78"/>
    <n v="24.29"/>
    <n v="16786"/>
  </r>
  <r>
    <x v="35"/>
    <x v="313"/>
    <n v="18.18"/>
    <n v="18.21"/>
    <n v="17.59"/>
    <n v="17.71"/>
    <n v="13536"/>
  </r>
  <r>
    <x v="35"/>
    <x v="314"/>
    <n v="16.64"/>
    <n v="16.7"/>
    <n v="16.309999999999999"/>
    <n v="16.37"/>
    <n v="77880"/>
  </r>
  <r>
    <x v="35"/>
    <x v="315"/>
    <n v="71.680000000000007"/>
    <n v="71.84"/>
    <n v="69.78"/>
    <n v="71.13"/>
    <n v="12732"/>
  </r>
  <r>
    <x v="35"/>
    <x v="316"/>
    <n v="21.92"/>
    <n v="22.01"/>
    <n v="20.95"/>
    <n v="21.67"/>
    <n v="102629"/>
  </r>
  <r>
    <x v="35"/>
    <x v="317"/>
    <n v="20.37"/>
    <n v="20.5"/>
    <n v="20.190000000000001"/>
    <n v="20.25"/>
    <n v="34014"/>
  </r>
  <r>
    <x v="35"/>
    <x v="318"/>
    <n v="46.88"/>
    <n v="48.2"/>
    <n v="46.69"/>
    <n v="47.68"/>
    <n v="96474"/>
  </r>
  <r>
    <x v="35"/>
    <x v="319"/>
    <n v="14.11"/>
    <n v="14.11"/>
    <n v="13.87"/>
    <n v="13.97"/>
    <n v="12936"/>
  </r>
  <r>
    <x v="35"/>
    <x v="320"/>
    <n v="63.26"/>
    <n v="63.85"/>
    <n v="63.01"/>
    <n v="63.68"/>
    <n v="17655"/>
  </r>
  <r>
    <x v="35"/>
    <x v="321"/>
    <n v="50.92"/>
    <n v="51.134999999999998"/>
    <n v="50.59"/>
    <n v="50.88"/>
    <n v="18894"/>
  </r>
  <r>
    <x v="35"/>
    <x v="322"/>
    <n v="46.21"/>
    <n v="46.49"/>
    <n v="45.05"/>
    <n v="46.05"/>
    <n v="42950"/>
  </r>
  <r>
    <x v="35"/>
    <x v="323"/>
    <n v="4.51"/>
    <n v="4.5599999999999996"/>
    <n v="4.47"/>
    <n v="4.4800000000000004"/>
    <n v="37410"/>
  </r>
  <r>
    <x v="35"/>
    <x v="324"/>
    <n v="45.94"/>
    <n v="45.94"/>
    <n v="45.2"/>
    <n v="45.68"/>
    <n v="34261"/>
  </r>
  <r>
    <x v="35"/>
    <x v="325"/>
    <n v="14.4"/>
    <n v="14.695"/>
    <n v="14.37"/>
    <n v="14.4"/>
    <n v="89046"/>
  </r>
  <r>
    <x v="35"/>
    <x v="326"/>
    <n v="28.29"/>
    <n v="29.18"/>
    <n v="28.12"/>
    <n v="28.99"/>
    <n v="98248"/>
  </r>
  <r>
    <x v="35"/>
    <x v="327"/>
    <n v="60.23"/>
    <n v="60.39"/>
    <n v="58.84"/>
    <n v="59.14"/>
    <n v="21965"/>
  </r>
  <r>
    <x v="35"/>
    <x v="328"/>
    <n v="23.48"/>
    <n v="23.5"/>
    <n v="23.2"/>
    <n v="23.28"/>
    <n v="11697"/>
  </r>
  <r>
    <x v="35"/>
    <x v="329"/>
    <n v="44.83"/>
    <n v="45.12"/>
    <n v="44.25"/>
    <n v="44.75"/>
    <n v="38891"/>
  </r>
  <r>
    <x v="35"/>
    <x v="330"/>
    <n v="14.07"/>
    <n v="14.25"/>
    <n v="13.83"/>
    <n v="13.96"/>
    <n v="150530"/>
  </r>
  <r>
    <x v="35"/>
    <x v="331"/>
    <n v="21.76"/>
    <n v="21.88"/>
    <n v="21.27"/>
    <n v="21.36"/>
    <n v="39147"/>
  </r>
  <r>
    <x v="35"/>
    <x v="332"/>
    <n v="15.1"/>
    <n v="15.25"/>
    <n v="14.96"/>
    <n v="15.15"/>
    <n v="20147"/>
  </r>
  <r>
    <x v="35"/>
    <x v="333"/>
    <n v="12.2"/>
    <n v="12.32"/>
    <n v="12.08"/>
    <n v="12.28"/>
    <n v="117521"/>
  </r>
  <r>
    <x v="35"/>
    <x v="334"/>
    <n v="8.34"/>
    <n v="8.39"/>
    <n v="8.09"/>
    <n v="8.31"/>
    <n v="7336"/>
  </r>
  <r>
    <x v="35"/>
    <x v="335"/>
    <n v="28.32"/>
    <n v="28.5"/>
    <n v="28.06"/>
    <n v="28.32"/>
    <n v="16812"/>
  </r>
  <r>
    <x v="35"/>
    <x v="336"/>
    <n v="7.49"/>
    <n v="7.6"/>
    <n v="7.39"/>
    <n v="7.42"/>
    <n v="73743"/>
  </r>
  <r>
    <x v="35"/>
    <x v="337"/>
    <n v="38.4"/>
    <n v="38.630000000000003"/>
    <n v="37.39"/>
    <n v="38.56"/>
    <n v="17648"/>
  </r>
  <r>
    <x v="35"/>
    <x v="338"/>
    <n v="36.58"/>
    <n v="37.03"/>
    <n v="36.58"/>
    <n v="36.78"/>
    <n v="16687"/>
  </r>
  <r>
    <x v="35"/>
    <x v="339"/>
    <n v="20.72"/>
    <n v="20.98"/>
    <n v="20.65"/>
    <n v="20.91"/>
    <n v="278523"/>
  </r>
  <r>
    <x v="35"/>
    <x v="340"/>
    <n v="34.729999999999997"/>
    <n v="34.729999999999997"/>
    <n v="34.32"/>
    <n v="34.58"/>
    <n v="38886"/>
  </r>
  <r>
    <x v="35"/>
    <x v="341"/>
    <n v="80.69"/>
    <n v="80.69"/>
    <n v="79.209999999999994"/>
    <n v="80.3"/>
    <n v="40394"/>
  </r>
  <r>
    <x v="35"/>
    <x v="342"/>
    <n v="28.62"/>
    <n v="28.7"/>
    <n v="28.37"/>
    <n v="28.53"/>
    <n v="18516"/>
  </r>
  <r>
    <x v="35"/>
    <x v="343"/>
    <n v="15.56"/>
    <n v="15.64"/>
    <n v="15.48"/>
    <n v="15.63"/>
    <n v="27279"/>
  </r>
  <r>
    <x v="35"/>
    <x v="344"/>
    <n v="37.22"/>
    <n v="37.299999999999997"/>
    <n v="37.15"/>
    <n v="37.22"/>
    <n v="18134"/>
  </r>
  <r>
    <x v="35"/>
    <x v="345"/>
    <n v="25.2"/>
    <n v="25.35"/>
    <n v="24.93"/>
    <n v="25.26"/>
    <n v="12502"/>
  </r>
  <r>
    <x v="35"/>
    <x v="346"/>
    <n v="36.9"/>
    <n v="37.11"/>
    <n v="36.47"/>
    <n v="36.85"/>
    <n v="19121"/>
  </r>
  <r>
    <x v="35"/>
    <x v="347"/>
    <n v="41.88"/>
    <n v="41.88"/>
    <n v="41.45"/>
    <n v="41.56"/>
    <n v="14332"/>
  </r>
  <r>
    <x v="35"/>
    <x v="348"/>
    <n v="32.17"/>
    <n v="32.65"/>
    <n v="31.67"/>
    <n v="32.47"/>
    <n v="38417"/>
  </r>
  <r>
    <x v="35"/>
    <x v="349"/>
    <n v="101.62"/>
    <n v="102.18"/>
    <n v="100.33"/>
    <n v="100.89"/>
    <n v="13475"/>
  </r>
  <r>
    <x v="35"/>
    <x v="350"/>
    <n v="8.08"/>
    <n v="8.08"/>
    <n v="7.5"/>
    <n v="7.54"/>
    <n v="131696"/>
  </r>
  <r>
    <x v="35"/>
    <x v="351"/>
    <n v="26.53"/>
    <n v="26.58"/>
    <n v="26.22"/>
    <n v="26.3"/>
    <n v="8903"/>
  </r>
  <r>
    <x v="35"/>
    <x v="352"/>
    <n v="31.22"/>
    <n v="31.22"/>
    <n v="30.87"/>
    <n v="30.9"/>
    <n v="18021"/>
  </r>
  <r>
    <x v="35"/>
    <x v="353"/>
    <n v="60.88"/>
    <n v="61"/>
    <n v="60.517499999999998"/>
    <n v="60.6"/>
    <n v="75019"/>
  </r>
  <r>
    <x v="35"/>
    <x v="354"/>
    <n v="16.89"/>
    <n v="16.989999999999998"/>
    <n v="16.72"/>
    <n v="16.78"/>
    <n v="645756"/>
  </r>
  <r>
    <x v="35"/>
    <x v="355"/>
    <n v="28.21"/>
    <n v="28.4"/>
    <n v="27.43"/>
    <n v="27.81"/>
    <n v="21681"/>
  </r>
  <r>
    <x v="35"/>
    <x v="356"/>
    <n v="57.37"/>
    <n v="57.37"/>
    <n v="56.83"/>
    <n v="57.26"/>
    <n v="112804"/>
  </r>
  <r>
    <x v="35"/>
    <x v="357"/>
    <n v="37.61"/>
    <n v="37.664999999999999"/>
    <n v="37.4"/>
    <n v="37.590000000000003"/>
    <n v="12984"/>
  </r>
  <r>
    <x v="35"/>
    <x v="358"/>
    <n v="16.48"/>
    <n v="16.559999999999999"/>
    <n v="16.32"/>
    <n v="16.45"/>
    <n v="44306"/>
  </r>
  <r>
    <x v="35"/>
    <x v="359"/>
    <n v="52.84"/>
    <n v="52.91"/>
    <n v="51.73"/>
    <n v="52.23"/>
    <n v="12721"/>
  </r>
  <r>
    <x v="35"/>
    <x v="360"/>
    <n v="10.32"/>
    <n v="10.88"/>
    <n v="10.28"/>
    <n v="10.59"/>
    <n v="69526"/>
  </r>
  <r>
    <x v="35"/>
    <x v="361"/>
    <n v="19.52"/>
    <n v="19.739999999999998"/>
    <n v="19.48"/>
    <n v="19.71"/>
    <n v="7037"/>
  </r>
  <r>
    <x v="35"/>
    <x v="362"/>
    <n v="11.6"/>
    <n v="11.66"/>
    <n v="11.2"/>
    <n v="11.34"/>
    <n v="62307"/>
  </r>
  <r>
    <x v="35"/>
    <x v="363"/>
    <n v="32.51"/>
    <n v="32.700000000000003"/>
    <n v="32.31"/>
    <n v="32.47"/>
    <n v="4206"/>
  </r>
  <r>
    <x v="35"/>
    <x v="364"/>
    <n v="50.28"/>
    <n v="50.4"/>
    <n v="49.64"/>
    <n v="49.88"/>
    <n v="54168"/>
  </r>
  <r>
    <x v="35"/>
    <x v="365"/>
    <n v="44.45"/>
    <n v="44.94"/>
    <n v="43.52"/>
    <n v="44.53"/>
    <n v="59756"/>
  </r>
  <r>
    <x v="35"/>
    <x v="366"/>
    <n v="33.409999999999997"/>
    <n v="33.479999999999997"/>
    <n v="33.020000000000003"/>
    <n v="33.25"/>
    <n v="4273"/>
  </r>
  <r>
    <x v="35"/>
    <x v="367"/>
    <n v="15.11"/>
    <n v="15.12"/>
    <n v="14.86"/>
    <n v="14.91"/>
    <n v="18767"/>
  </r>
  <r>
    <x v="35"/>
    <x v="368"/>
    <n v="59.8"/>
    <n v="60.71"/>
    <n v="59.72"/>
    <n v="60.64"/>
    <n v="8181"/>
  </r>
  <r>
    <x v="35"/>
    <x v="369"/>
    <n v="30.46"/>
    <n v="30.54"/>
    <n v="29.95"/>
    <n v="30.21"/>
    <n v="21536"/>
  </r>
  <r>
    <x v="35"/>
    <x v="370"/>
    <n v="50.44"/>
    <n v="50.49"/>
    <n v="48.95"/>
    <n v="49.81"/>
    <n v="41733"/>
  </r>
  <r>
    <x v="35"/>
    <x v="371"/>
    <n v="72.23"/>
    <n v="72.489999999999995"/>
    <n v="70.760000000000005"/>
    <n v="71.56"/>
    <n v="10877"/>
  </r>
  <r>
    <x v="35"/>
    <x v="372"/>
    <n v="27.17"/>
    <n v="27.62"/>
    <n v="27"/>
    <n v="27.46"/>
    <n v="11604"/>
  </r>
  <r>
    <x v="35"/>
    <x v="373"/>
    <n v="21.6"/>
    <n v="21.71"/>
    <n v="21.324999999999999"/>
    <n v="21.66"/>
    <n v="20183"/>
  </r>
  <r>
    <x v="35"/>
    <x v="374"/>
    <n v="82.61"/>
    <n v="83.07"/>
    <n v="82"/>
    <n v="82.76"/>
    <n v="11953"/>
  </r>
  <r>
    <x v="35"/>
    <x v="375"/>
    <n v="40.31"/>
    <n v="40.9"/>
    <n v="39.43"/>
    <n v="40.659999999999997"/>
    <n v="19625"/>
  </r>
  <r>
    <x v="35"/>
    <x v="376"/>
    <n v="3.79"/>
    <n v="3.84"/>
    <n v="3.73"/>
    <n v="3.81"/>
    <n v="249735"/>
  </r>
  <r>
    <x v="35"/>
    <x v="377"/>
    <n v="41.62"/>
    <n v="41.84"/>
    <n v="41.08"/>
    <n v="41.29"/>
    <n v="154472"/>
  </r>
  <r>
    <x v="35"/>
    <x v="378"/>
    <n v="18.29"/>
    <n v="18.45"/>
    <n v="18.2"/>
    <n v="18.27"/>
    <n v="19086"/>
  </r>
  <r>
    <x v="35"/>
    <x v="379"/>
    <n v="42.05"/>
    <n v="42.74"/>
    <n v="41.11"/>
    <n v="41.6"/>
    <n v="9138"/>
  </r>
  <r>
    <x v="35"/>
    <x v="380"/>
    <n v="47.64"/>
    <n v="47.83"/>
    <n v="46.76"/>
    <n v="46.86"/>
    <n v="20849"/>
  </r>
  <r>
    <x v="35"/>
    <x v="381"/>
    <n v="25.39"/>
    <n v="25.48"/>
    <n v="24.43"/>
    <n v="25.13"/>
    <n v="34783"/>
  </r>
  <r>
    <x v="35"/>
    <x v="382"/>
    <n v="6.03"/>
    <n v="6.12"/>
    <n v="5.91"/>
    <n v="5.96"/>
    <n v="343645"/>
  </r>
  <r>
    <x v="35"/>
    <x v="383"/>
    <n v="25.92"/>
    <n v="25.99"/>
    <n v="25.61"/>
    <n v="25.75"/>
    <n v="7135"/>
  </r>
  <r>
    <x v="35"/>
    <x v="384"/>
    <n v="27.93"/>
    <n v="28.11"/>
    <n v="27.65"/>
    <n v="28.02"/>
    <n v="20225"/>
  </r>
  <r>
    <x v="35"/>
    <x v="385"/>
    <n v="75.55"/>
    <n v="76.42"/>
    <n v="74.540000000000006"/>
    <n v="76.03"/>
    <n v="7751"/>
  </r>
  <r>
    <x v="35"/>
    <x v="386"/>
    <n v="41.42"/>
    <n v="41.63"/>
    <n v="41"/>
    <n v="41.43"/>
    <n v="6532"/>
  </r>
  <r>
    <x v="35"/>
    <x v="387"/>
    <n v="53.31"/>
    <n v="53.97"/>
    <n v="52.27"/>
    <n v="53.81"/>
    <n v="20883"/>
  </r>
  <r>
    <x v="35"/>
    <x v="388"/>
    <n v="21.79"/>
    <n v="21.96"/>
    <n v="21.36"/>
    <n v="21.62"/>
    <n v="23258"/>
  </r>
  <r>
    <x v="35"/>
    <x v="389"/>
    <n v="26.55"/>
    <n v="26.73"/>
    <n v="26.51"/>
    <n v="26.68"/>
    <n v="29216"/>
  </r>
  <r>
    <x v="35"/>
    <x v="390"/>
    <n v="16.05"/>
    <n v="16.100000000000001"/>
    <n v="15.65"/>
    <n v="15.81"/>
    <n v="44601"/>
  </r>
  <r>
    <x v="35"/>
    <x v="391"/>
    <n v="45.71"/>
    <n v="46.19"/>
    <n v="45.56"/>
    <n v="45.97"/>
    <n v="28200"/>
  </r>
  <r>
    <x v="35"/>
    <x v="392"/>
    <n v="15.17"/>
    <n v="15.32"/>
    <n v="15.01"/>
    <n v="15.17"/>
    <n v="15656"/>
  </r>
  <r>
    <x v="35"/>
    <x v="393"/>
    <n v="3.61"/>
    <n v="3.62"/>
    <n v="3.4"/>
    <n v="3.41"/>
    <n v="893344"/>
  </r>
  <r>
    <x v="35"/>
    <x v="394"/>
    <n v="20.420000000000002"/>
    <n v="20.43"/>
    <n v="20.03"/>
    <n v="20.190000000000001"/>
    <n v="67601"/>
  </r>
  <r>
    <x v="35"/>
    <x v="395"/>
    <n v="34.909999999999997"/>
    <n v="34.909999999999997"/>
    <n v="34.685000000000002"/>
    <n v="34.729999999999997"/>
    <n v="5238"/>
  </r>
  <r>
    <x v="35"/>
    <x v="396"/>
    <n v="19.059999999999999"/>
    <n v="19.239999999999998"/>
    <n v="18.86"/>
    <n v="18.98"/>
    <n v="113657"/>
  </r>
  <r>
    <x v="35"/>
    <x v="397"/>
    <n v="20.010000000000002"/>
    <n v="20.03"/>
    <n v="19.649999999999999"/>
    <n v="19.760000000000002"/>
    <n v="30201"/>
  </r>
  <r>
    <x v="35"/>
    <x v="398"/>
    <n v="19.8"/>
    <n v="20.100000000000001"/>
    <n v="19.75"/>
    <n v="20.04"/>
    <n v="7041"/>
  </r>
  <r>
    <x v="35"/>
    <x v="399"/>
    <n v="28.74"/>
    <n v="28.89"/>
    <n v="28.51"/>
    <n v="28.56"/>
    <n v="178195"/>
  </r>
  <r>
    <x v="35"/>
    <x v="400"/>
    <n v="69.72"/>
    <n v="70.48"/>
    <n v="69.010000000000005"/>
    <n v="69.72"/>
    <n v="8917"/>
  </r>
  <r>
    <x v="35"/>
    <x v="401"/>
    <n v="62.09"/>
    <n v="63.4"/>
    <n v="61.820099999999996"/>
    <n v="63.25"/>
    <n v="18307"/>
  </r>
  <r>
    <x v="35"/>
    <x v="402"/>
    <n v="53.74"/>
    <n v="54.23"/>
    <n v="53.56"/>
    <n v="54.08"/>
    <n v="5015"/>
  </r>
  <r>
    <x v="35"/>
    <x v="403"/>
    <n v="30.85"/>
    <n v="30.85"/>
    <n v="29.78"/>
    <n v="30.25"/>
    <n v="40884"/>
  </r>
  <r>
    <x v="35"/>
    <x v="404"/>
    <n v="53.92"/>
    <n v="54.07"/>
    <n v="52.7"/>
    <n v="53.73"/>
    <n v="9629"/>
  </r>
  <r>
    <x v="35"/>
    <x v="405"/>
    <n v="64.150000000000006"/>
    <n v="64.34"/>
    <n v="63.01"/>
    <n v="64.150000000000006"/>
    <n v="79141"/>
  </r>
  <r>
    <x v="35"/>
    <x v="406"/>
    <n v="10.94"/>
    <n v="11.11"/>
    <n v="10.94"/>
    <n v="11.05"/>
    <n v="56488"/>
  </r>
  <r>
    <x v="35"/>
    <x v="407"/>
    <n v="8.92"/>
    <n v="9"/>
    <n v="8.8000000000000007"/>
    <n v="8.85"/>
    <n v="25824"/>
  </r>
  <r>
    <x v="35"/>
    <x v="408"/>
    <n v="37.130000000000003"/>
    <n v="37.14"/>
    <n v="36.700000000000003"/>
    <n v="36.869999999999997"/>
    <n v="3340"/>
  </r>
  <r>
    <x v="35"/>
    <x v="409"/>
    <n v="21.07"/>
    <n v="21.39"/>
    <n v="20.895"/>
    <n v="21.18"/>
    <n v="70159"/>
  </r>
  <r>
    <x v="35"/>
    <x v="410"/>
    <n v="37.590000000000003"/>
    <n v="38"/>
    <n v="37.22"/>
    <n v="37.76"/>
    <n v="8789"/>
  </r>
  <r>
    <x v="35"/>
    <x v="411"/>
    <n v="31.88"/>
    <n v="31.92"/>
    <n v="31.73"/>
    <n v="31.75"/>
    <n v="30134"/>
  </r>
  <r>
    <x v="35"/>
    <x v="412"/>
    <n v="68.62"/>
    <n v="69.010000000000005"/>
    <n v="67.290000000000006"/>
    <n v="67.349999999999994"/>
    <n v="32783"/>
  </r>
  <r>
    <x v="35"/>
    <x v="413"/>
    <n v="23.09"/>
    <n v="23.3"/>
    <n v="22.97"/>
    <n v="23.13"/>
    <n v="47071"/>
  </r>
  <r>
    <x v="35"/>
    <x v="414"/>
    <n v="48.46"/>
    <n v="48.63"/>
    <n v="48.3"/>
    <n v="48.6"/>
    <n v="5009"/>
  </r>
  <r>
    <x v="35"/>
    <x v="415"/>
    <n v="52.44"/>
    <n v="52.77"/>
    <n v="52.11"/>
    <n v="52.58"/>
    <n v="13433"/>
  </r>
  <r>
    <x v="35"/>
    <x v="416"/>
    <n v="22.32"/>
    <n v="22.48"/>
    <n v="21.87"/>
    <n v="22.01"/>
    <n v="71332"/>
  </r>
  <r>
    <x v="35"/>
    <x v="417"/>
    <n v="33.53"/>
    <n v="33.65"/>
    <n v="33.18"/>
    <n v="33.270000000000003"/>
    <n v="40281"/>
  </r>
  <r>
    <x v="35"/>
    <x v="418"/>
    <n v="39.01"/>
    <n v="39.15"/>
    <n v="38.22"/>
    <n v="39.04"/>
    <n v="11899"/>
  </r>
  <r>
    <x v="35"/>
    <x v="419"/>
    <n v="54.83"/>
    <n v="54.88"/>
    <n v="53.27"/>
    <n v="53.5"/>
    <n v="36782"/>
  </r>
  <r>
    <x v="35"/>
    <x v="420"/>
    <n v="16.59"/>
    <n v="16.809999999999999"/>
    <n v="16.5"/>
    <n v="16.71"/>
    <n v="24913"/>
  </r>
  <r>
    <x v="35"/>
    <x v="421"/>
    <n v="29.99"/>
    <n v="30.29"/>
    <n v="29.33"/>
    <n v="30.01"/>
    <n v="24389"/>
  </r>
  <r>
    <x v="35"/>
    <x v="422"/>
    <n v="15.34"/>
    <n v="15.63"/>
    <n v="15.3"/>
    <n v="15.46"/>
    <n v="55762"/>
  </r>
  <r>
    <x v="35"/>
    <x v="423"/>
    <n v="44.93"/>
    <n v="45.38"/>
    <n v="44.55"/>
    <n v="45.31"/>
    <n v="7803"/>
  </r>
  <r>
    <x v="35"/>
    <x v="424"/>
    <n v="45.48"/>
    <n v="45.88"/>
    <n v="44.37"/>
    <n v="45.31"/>
    <n v="31264"/>
  </r>
  <r>
    <x v="35"/>
    <x v="425"/>
    <n v="21.22"/>
    <n v="21.22"/>
    <n v="20.77"/>
    <n v="20.99"/>
    <n v="57264"/>
  </r>
  <r>
    <x v="35"/>
    <x v="426"/>
    <n v="45.25"/>
    <n v="45.54"/>
    <n v="45.170200000000001"/>
    <n v="45.34"/>
    <n v="10294"/>
  </r>
  <r>
    <x v="35"/>
    <x v="427"/>
    <n v="16.420000000000002"/>
    <n v="16.954999999999998"/>
    <n v="16.36"/>
    <n v="16.899999999999999"/>
    <n v="195474"/>
  </r>
  <r>
    <x v="35"/>
    <x v="428"/>
    <n v="25.25"/>
    <n v="25.69"/>
    <n v="25.18"/>
    <n v="25.52"/>
    <n v="38319"/>
  </r>
  <r>
    <x v="35"/>
    <x v="429"/>
    <n v="25.6"/>
    <n v="26.03"/>
    <n v="25.44"/>
    <n v="25.9"/>
    <n v="323060"/>
  </r>
  <r>
    <x v="35"/>
    <x v="430"/>
    <n v="49.83"/>
    <n v="50.57"/>
    <n v="49.8"/>
    <n v="50.45"/>
    <n v="11313"/>
  </r>
  <r>
    <x v="35"/>
    <x v="431"/>
    <n v="27.62"/>
    <n v="28.06"/>
    <n v="27.36"/>
    <n v="27.72"/>
    <n v="18603"/>
  </r>
  <r>
    <x v="35"/>
    <x v="432"/>
    <n v="14.31"/>
    <n v="14.31"/>
    <n v="14.16"/>
    <n v="14.21"/>
    <n v="8971"/>
  </r>
  <r>
    <x v="35"/>
    <x v="433"/>
    <n v="35.659999999999997"/>
    <n v="36.01"/>
    <n v="35.18"/>
    <n v="35.380000000000003"/>
    <n v="9214"/>
  </r>
  <r>
    <x v="35"/>
    <x v="434"/>
    <n v="10.199999999999999"/>
    <n v="10.45"/>
    <n v="10.1"/>
    <n v="10.28"/>
    <n v="44498"/>
  </r>
  <r>
    <x v="35"/>
    <x v="435"/>
    <n v="49.63"/>
    <n v="50.854999999999997"/>
    <n v="49.61"/>
    <n v="50.1"/>
    <n v="76764"/>
  </r>
  <r>
    <x v="35"/>
    <x v="436"/>
    <n v="6.05"/>
    <n v="6.05"/>
    <n v="5.83"/>
    <n v="5.92"/>
    <n v="55792"/>
  </r>
  <r>
    <x v="35"/>
    <x v="437"/>
    <n v="10.210000000000001"/>
    <n v="10.25"/>
    <n v="10.039999999999999"/>
    <n v="10.17"/>
    <n v="17090"/>
  </r>
  <r>
    <x v="35"/>
    <x v="438"/>
    <n v="40.479999999999997"/>
    <n v="41.02"/>
    <n v="39.979999999999997"/>
    <n v="40.96"/>
    <n v="14197"/>
  </r>
  <r>
    <x v="35"/>
    <x v="439"/>
    <n v="37.81"/>
    <n v="38.11"/>
    <n v="37.65"/>
    <n v="37.68"/>
    <n v="45486"/>
  </r>
  <r>
    <x v="35"/>
    <x v="440"/>
    <n v="7.13"/>
    <n v="7.19"/>
    <n v="7.01"/>
    <n v="7.08"/>
    <n v="45786"/>
  </r>
  <r>
    <x v="35"/>
    <x v="441"/>
    <n v="45.4"/>
    <n v="45.55"/>
    <n v="44.76"/>
    <n v="45.28"/>
    <n v="6042"/>
  </r>
  <r>
    <x v="35"/>
    <x v="442"/>
    <n v="45"/>
    <n v="45.69"/>
    <n v="45"/>
    <n v="45.63"/>
    <n v="38101"/>
  </r>
  <r>
    <x v="35"/>
    <x v="443"/>
    <n v="44.29"/>
    <n v="44.5"/>
    <n v="43.94"/>
    <n v="44.41"/>
    <n v="24592"/>
  </r>
  <r>
    <x v="35"/>
    <x v="444"/>
    <n v="48.59"/>
    <n v="48.9"/>
    <n v="48"/>
    <n v="48.02"/>
    <n v="48546"/>
  </r>
  <r>
    <x v="35"/>
    <x v="445"/>
    <n v="12.68"/>
    <n v="12.78"/>
    <n v="12.6"/>
    <n v="12.69"/>
    <n v="31405"/>
  </r>
  <r>
    <x v="35"/>
    <x v="446"/>
    <n v="15.05"/>
    <n v="15.1"/>
    <n v="14.67"/>
    <n v="14.83"/>
    <n v="39432"/>
  </r>
  <r>
    <x v="35"/>
    <x v="447"/>
    <n v="16.309999999999999"/>
    <n v="16.440000000000001"/>
    <n v="16.190000000000001"/>
    <n v="16.399999999999999"/>
    <n v="9608"/>
  </r>
  <r>
    <x v="35"/>
    <x v="448"/>
    <n v="41.09"/>
    <n v="41.87"/>
    <n v="41.09"/>
    <n v="41.41"/>
    <n v="23611"/>
  </r>
  <r>
    <x v="35"/>
    <x v="449"/>
    <n v="30.29"/>
    <n v="30.665099999999999"/>
    <n v="30.1"/>
    <n v="30.6"/>
    <n v="50656"/>
  </r>
  <r>
    <x v="35"/>
    <x v="450"/>
    <n v="23.91"/>
    <n v="24.02"/>
    <n v="23.46"/>
    <n v="23.62"/>
    <n v="149151"/>
  </r>
  <r>
    <x v="35"/>
    <x v="451"/>
    <n v="19.510000000000002"/>
    <n v="19.59"/>
    <n v="19.100000000000001"/>
    <n v="19.149999999999999"/>
    <n v="37679"/>
  </r>
  <r>
    <x v="35"/>
    <x v="452"/>
    <n v="25.17"/>
    <n v="25.17"/>
    <n v="23.96"/>
    <n v="24.29"/>
    <n v="190105"/>
  </r>
  <r>
    <x v="35"/>
    <x v="453"/>
    <n v="21.76"/>
    <n v="21.93"/>
    <n v="21.55"/>
    <n v="21.84"/>
    <n v="27948"/>
  </r>
  <r>
    <x v="35"/>
    <x v="454"/>
    <n v="59.37"/>
    <n v="59.99"/>
    <n v="58.79"/>
    <n v="59.91"/>
    <n v="39724"/>
  </r>
  <r>
    <x v="35"/>
    <x v="455"/>
    <n v="55.94"/>
    <n v="55.94"/>
    <n v="55.13"/>
    <n v="55.73"/>
    <n v="34358"/>
  </r>
  <r>
    <x v="35"/>
    <x v="456"/>
    <n v="22.85"/>
    <n v="23.06"/>
    <n v="22.59"/>
    <n v="22.85"/>
    <n v="131833"/>
  </r>
  <r>
    <x v="35"/>
    <x v="457"/>
    <n v="61.47"/>
    <n v="62.15"/>
    <n v="61.21"/>
    <n v="61.97"/>
    <n v="36831"/>
  </r>
  <r>
    <x v="35"/>
    <x v="458"/>
    <n v="40.18"/>
    <n v="40.74"/>
    <n v="39.9"/>
    <n v="40.51"/>
    <n v="15020"/>
  </r>
  <r>
    <x v="35"/>
    <x v="459"/>
    <n v="75.680000000000007"/>
    <n v="75.680000000000007"/>
    <n v="74.41"/>
    <n v="74.7"/>
    <n v="7973"/>
  </r>
  <r>
    <x v="35"/>
    <x v="460"/>
    <n v="30.3"/>
    <n v="30.43"/>
    <n v="29.92"/>
    <n v="30.09"/>
    <n v="1010"/>
  </r>
  <r>
    <x v="35"/>
    <x v="461"/>
    <n v="19.21"/>
    <n v="19.399999999999999"/>
    <n v="18.899999999999999"/>
    <n v="19.18"/>
    <n v="111594"/>
  </r>
  <r>
    <x v="35"/>
    <x v="462"/>
    <n v="51.5"/>
    <n v="51.99"/>
    <n v="50.95"/>
    <n v="51.55"/>
    <n v="6269"/>
  </r>
  <r>
    <x v="35"/>
    <x v="463"/>
    <n v="62.82"/>
    <n v="63.22"/>
    <n v="61.5"/>
    <n v="62.14"/>
    <n v="18117"/>
  </r>
  <r>
    <x v="35"/>
    <x v="464"/>
    <n v="23.38"/>
    <n v="23.65"/>
    <n v="23.12"/>
    <n v="23.47"/>
    <n v="17831"/>
  </r>
  <r>
    <x v="35"/>
    <x v="465"/>
    <n v="38.74"/>
    <n v="39.57"/>
    <n v="38.369999999999997"/>
    <n v="39.380000000000003"/>
    <n v="23052"/>
  </r>
  <r>
    <x v="35"/>
    <x v="466"/>
    <n v="29.01"/>
    <n v="29.18"/>
    <n v="28.79"/>
    <n v="29.02"/>
    <n v="220884"/>
  </r>
  <r>
    <x v="35"/>
    <x v="467"/>
    <n v="38.83"/>
    <n v="39.090000000000003"/>
    <n v="38.229999999999997"/>
    <n v="38.270000000000003"/>
    <n v="103467"/>
  </r>
  <r>
    <x v="35"/>
    <x v="468"/>
    <n v="57.25"/>
    <n v="57.9"/>
    <n v="56.89"/>
    <n v="57.37"/>
    <n v="7004"/>
  </r>
  <r>
    <x v="35"/>
    <x v="469"/>
    <n v="37.64"/>
    <n v="38.25"/>
    <n v="37.450000000000003"/>
    <n v="37.81"/>
    <n v="33949"/>
  </r>
  <r>
    <x v="35"/>
    <x v="470"/>
    <n v="44.44"/>
    <n v="44.52"/>
    <n v="44"/>
    <n v="44.05"/>
    <n v="7835"/>
  </r>
  <r>
    <x v="35"/>
    <x v="471"/>
    <n v="29.98"/>
    <n v="30.34"/>
    <n v="29.62"/>
    <n v="30.06"/>
    <n v="386485"/>
  </r>
  <r>
    <x v="35"/>
    <x v="472"/>
    <n v="32.57"/>
    <n v="32.869999999999997"/>
    <n v="32.44"/>
    <n v="32.71"/>
    <n v="20917"/>
  </r>
  <r>
    <x v="35"/>
    <x v="473"/>
    <n v="16.5"/>
    <n v="16.559999999999999"/>
    <n v="15.51"/>
    <n v="15.67"/>
    <n v="78303"/>
  </r>
  <r>
    <x v="35"/>
    <x v="474"/>
    <n v="70.760000000000005"/>
    <n v="72.099999999999994"/>
    <n v="70.73"/>
    <n v="71.83"/>
    <n v="10005"/>
  </r>
  <r>
    <x v="35"/>
    <x v="475"/>
    <n v="10.09"/>
    <n v="10.11"/>
    <n v="9.91"/>
    <n v="10.01"/>
    <n v="48366"/>
  </r>
  <r>
    <x v="35"/>
    <x v="476"/>
    <n v="46.49"/>
    <n v="46.89"/>
    <n v="45.67"/>
    <n v="46.32"/>
    <n v="76444"/>
  </r>
  <r>
    <x v="35"/>
    <x v="477"/>
    <n v="28.75"/>
    <n v="29.05"/>
    <n v="28.7"/>
    <n v="28.97"/>
    <n v="23792"/>
  </r>
  <r>
    <x v="35"/>
    <x v="478"/>
    <n v="19.53"/>
    <n v="19.77"/>
    <n v="19.2"/>
    <n v="19.670000000000002"/>
    <n v="54779"/>
  </r>
  <r>
    <x v="35"/>
    <x v="479"/>
    <n v="49.68"/>
    <n v="50.58"/>
    <n v="49.65"/>
    <n v="50.34"/>
    <n v="208552"/>
  </r>
  <r>
    <x v="35"/>
    <x v="480"/>
    <n v="37.75"/>
    <n v="38.06"/>
    <n v="37.47"/>
    <n v="37.57"/>
    <n v="8292"/>
  </r>
  <r>
    <x v="35"/>
    <x v="481"/>
    <n v="477.41"/>
    <n v="481"/>
    <n v="460.22149999999999"/>
    <n v="470.07"/>
    <n v="333"/>
  </r>
  <r>
    <x v="35"/>
    <x v="482"/>
    <n v="19.28"/>
    <n v="19.29"/>
    <n v="18.89"/>
    <n v="19.2"/>
    <n v="49609"/>
  </r>
  <r>
    <x v="35"/>
    <x v="483"/>
    <n v="36.85"/>
    <n v="37.85"/>
    <n v="36.76"/>
    <n v="37.72"/>
    <n v="19299"/>
  </r>
  <r>
    <x v="35"/>
    <x v="484"/>
    <n v="48.95"/>
    <n v="49.22"/>
    <n v="48.86"/>
    <n v="49.16"/>
    <n v="119461"/>
  </r>
  <r>
    <x v="35"/>
    <x v="485"/>
    <n v="18.03"/>
    <n v="18.09"/>
    <n v="17.71"/>
    <n v="17.84"/>
    <n v="18369"/>
  </r>
  <r>
    <x v="35"/>
    <x v="486"/>
    <n v="65.41"/>
    <n v="67.53"/>
    <n v="65.06"/>
    <n v="66"/>
    <n v="45801"/>
  </r>
  <r>
    <x v="35"/>
    <x v="487"/>
    <n v="42.43"/>
    <n v="43.97"/>
    <n v="41.86"/>
    <n v="43.81"/>
    <n v="118097"/>
  </r>
  <r>
    <x v="35"/>
    <x v="488"/>
    <n v="19.27"/>
    <n v="19.48"/>
    <n v="19.260000000000002"/>
    <n v="19.440000000000001"/>
    <n v="48324"/>
  </r>
  <r>
    <x v="35"/>
    <x v="489"/>
    <n v="17.86"/>
    <n v="17.920000000000002"/>
    <n v="17.29"/>
    <n v="17.66"/>
    <n v="36735"/>
  </r>
  <r>
    <x v="35"/>
    <x v="490"/>
    <n v="23.73"/>
    <n v="24.08"/>
    <n v="23.65"/>
    <n v="23.93"/>
    <n v="114294"/>
  </r>
  <r>
    <x v="35"/>
    <x v="491"/>
    <n v="70.25"/>
    <n v="70.39"/>
    <n v="69.52"/>
    <n v="70.260000000000005"/>
    <n v="193377"/>
  </r>
  <r>
    <x v="35"/>
    <x v="492"/>
    <n v="35.270000000000003"/>
    <n v="35.31"/>
    <n v="34.99"/>
    <n v="35.21"/>
    <n v="5400"/>
  </r>
  <r>
    <x v="35"/>
    <x v="493"/>
    <n v="7.85"/>
    <n v="7.88"/>
    <n v="7.55"/>
    <n v="7.57"/>
    <n v="226889"/>
  </r>
  <r>
    <x v="35"/>
    <x v="494"/>
    <n v="43.53"/>
    <n v="44.06"/>
    <n v="42.6"/>
    <n v="43.76"/>
    <n v="74285"/>
  </r>
  <r>
    <x v="35"/>
    <x v="495"/>
    <n v="16.98"/>
    <n v="17"/>
    <n v="16.809999999999999"/>
    <n v="16.88"/>
    <n v="194924"/>
  </r>
  <r>
    <x v="35"/>
    <x v="496"/>
    <n v="35.29"/>
    <n v="35.46"/>
    <n v="34.770000000000003"/>
    <n v="34.92"/>
    <n v="58818"/>
  </r>
  <r>
    <x v="35"/>
    <x v="497"/>
    <n v="17.079999999999998"/>
    <n v="18.2"/>
    <n v="17.059999999999999"/>
    <n v="18.02"/>
    <n v="88596"/>
  </r>
  <r>
    <x v="35"/>
    <x v="498"/>
    <n v="52.52"/>
    <n v="52.66"/>
    <n v="52.04"/>
    <n v="52.23"/>
    <n v="18716"/>
  </r>
  <r>
    <x v="36"/>
    <x v="0"/>
    <n v="27.68"/>
    <n v="27.73"/>
    <n v="27.47"/>
    <n v="27.59"/>
    <n v="27705"/>
  </r>
  <r>
    <x v="36"/>
    <x v="1"/>
    <n v="14.36"/>
    <n v="14.38"/>
    <n v="14.21"/>
    <n v="14.32"/>
    <n v="289201"/>
  </r>
  <r>
    <x v="36"/>
    <x v="2"/>
    <n v="192.2"/>
    <n v="192.32"/>
    <n v="190.23"/>
    <n v="191.29"/>
    <n v="134203"/>
  </r>
  <r>
    <x v="36"/>
    <x v="3"/>
    <n v="22.73"/>
    <n v="23.11"/>
    <n v="22.63"/>
    <n v="23.07"/>
    <n v="36307"/>
  </r>
  <r>
    <x v="36"/>
    <x v="4"/>
    <n v="50.72"/>
    <n v="51.49"/>
    <n v="50.24"/>
    <n v="51.2"/>
    <n v="133222"/>
  </r>
  <r>
    <x v="36"/>
    <x v="5"/>
    <n v="52.71"/>
    <n v="53.1"/>
    <n v="51.92"/>
    <n v="53.03"/>
    <n v="21191"/>
  </r>
  <r>
    <x v="36"/>
    <x v="6"/>
    <n v="34.93"/>
    <n v="35.520000000000003"/>
    <n v="34.81"/>
    <n v="35.43"/>
    <n v="69081"/>
  </r>
  <r>
    <x v="36"/>
    <x v="7"/>
    <n v="28.62"/>
    <n v="28.99"/>
    <n v="28.14"/>
    <n v="28.65"/>
    <n v="60036"/>
  </r>
  <r>
    <x v="36"/>
    <x v="8"/>
    <n v="30.09"/>
    <n v="30.18"/>
    <n v="29.88"/>
    <n v="29.91"/>
    <n v="43558"/>
  </r>
  <r>
    <x v="36"/>
    <x v="9"/>
    <n v="40.049999999999997"/>
    <n v="40.880000000000003"/>
    <n v="39.94"/>
    <n v="40.799999999999997"/>
    <n v="40303"/>
  </r>
  <r>
    <x v="36"/>
    <x v="10"/>
    <n v="25.23"/>
    <n v="25.45"/>
    <n v="24.954999999999998"/>
    <n v="25.23"/>
    <n v="37552"/>
  </r>
  <r>
    <x v="36"/>
    <x v="11"/>
    <n v="25.42"/>
    <n v="25.53"/>
    <n v="25.12"/>
    <n v="25.29"/>
    <n v="12758"/>
  </r>
  <r>
    <x v="36"/>
    <x v="12"/>
    <n v="30.67"/>
    <n v="30.73"/>
    <n v="30.09"/>
    <n v="30.5"/>
    <n v="67810"/>
  </r>
  <r>
    <x v="36"/>
    <x v="13"/>
    <n v="14.9"/>
    <n v="15.03"/>
    <n v="14.7"/>
    <n v="15"/>
    <n v="56829"/>
  </r>
  <r>
    <x v="36"/>
    <x v="14"/>
    <n v="25.92"/>
    <n v="26.24"/>
    <n v="25.65"/>
    <n v="26.03"/>
    <n v="68248"/>
  </r>
  <r>
    <x v="36"/>
    <x v="15"/>
    <n v="45.69"/>
    <n v="46.18"/>
    <n v="45.39"/>
    <n v="45.91"/>
    <n v="39289"/>
  </r>
  <r>
    <x v="36"/>
    <x v="16"/>
    <n v="57.15"/>
    <n v="57.73"/>
    <n v="56.74"/>
    <n v="57.63"/>
    <n v="12447"/>
  </r>
  <r>
    <x v="36"/>
    <x v="17"/>
    <n v="45.14"/>
    <n v="45.4"/>
    <n v="43.75"/>
    <n v="44.41"/>
    <n v="188074"/>
  </r>
  <r>
    <x v="36"/>
    <x v="18"/>
    <n v="15.18"/>
    <n v="16.05"/>
    <n v="15.18"/>
    <n v="15.96"/>
    <n v="33316"/>
  </r>
  <r>
    <x v="36"/>
    <x v="19"/>
    <n v="31.32"/>
    <n v="31.34"/>
    <n v="30.37"/>
    <n v="30.54"/>
    <n v="32193"/>
  </r>
  <r>
    <x v="36"/>
    <x v="20"/>
    <n v="21.48"/>
    <n v="22.06"/>
    <n v="21.32"/>
    <n v="22"/>
    <n v="98624"/>
  </r>
  <r>
    <x v="36"/>
    <x v="21"/>
    <n v="20.64"/>
    <n v="21.08"/>
    <n v="20.38"/>
    <n v="21.02"/>
    <n v="103819"/>
  </r>
  <r>
    <x v="36"/>
    <x v="22"/>
    <n v="31.49"/>
    <n v="31.91"/>
    <n v="31.09"/>
    <n v="31.85"/>
    <n v="69695"/>
  </r>
  <r>
    <x v="36"/>
    <x v="23"/>
    <n v="22.03"/>
    <n v="22.15"/>
    <n v="21.62"/>
    <n v="21.91"/>
    <n v="130172"/>
  </r>
  <r>
    <x v="36"/>
    <x v="24"/>
    <n v="13.75"/>
    <n v="13.75"/>
    <n v="13.41"/>
    <n v="13.71"/>
    <n v="309794"/>
  </r>
  <r>
    <x v="36"/>
    <x v="25"/>
    <n v="6.31"/>
    <n v="6.36"/>
    <n v="6.16"/>
    <n v="6.25"/>
    <n v="322943"/>
  </r>
  <r>
    <x v="36"/>
    <x v="26"/>
    <n v="59.44"/>
    <n v="60.77"/>
    <n v="59.35"/>
    <n v="60.57"/>
    <n v="66930"/>
  </r>
  <r>
    <x v="36"/>
    <x v="27"/>
    <n v="36.369999999999997"/>
    <n v="37.71"/>
    <n v="36.299999999999997"/>
    <n v="37.630000000000003"/>
    <n v="35845"/>
  </r>
  <r>
    <x v="36"/>
    <x v="28"/>
    <n v="37.65"/>
    <n v="38.15"/>
    <n v="37.33"/>
    <n v="38.119999999999997"/>
    <n v="50432"/>
  </r>
  <r>
    <x v="36"/>
    <x v="29"/>
    <n v="96.23"/>
    <n v="97.82"/>
    <n v="96.02"/>
    <n v="97.46"/>
    <n v="55567"/>
  </r>
  <r>
    <x v="36"/>
    <x v="30"/>
    <n v="18.72"/>
    <n v="19.71"/>
    <n v="18.72"/>
    <n v="19.53"/>
    <n v="41739"/>
  </r>
  <r>
    <x v="36"/>
    <x v="31"/>
    <n v="36.950000000000003"/>
    <n v="37.1"/>
    <n v="36.270000000000003"/>
    <n v="36.97"/>
    <n v="38880"/>
  </r>
  <r>
    <x v="36"/>
    <x v="32"/>
    <n v="41.32"/>
    <n v="41.83"/>
    <n v="41.02"/>
    <n v="41.78"/>
    <n v="20740"/>
  </r>
  <r>
    <x v="36"/>
    <x v="33"/>
    <n v="99.19"/>
    <n v="100.44"/>
    <n v="98.75"/>
    <n v="99.91"/>
    <n v="33818"/>
  </r>
  <r>
    <x v="36"/>
    <x v="34"/>
    <n v="68.790000000000006"/>
    <n v="69.37"/>
    <n v="67.86"/>
    <n v="69.36"/>
    <n v="42206"/>
  </r>
  <r>
    <x v="36"/>
    <x v="35"/>
    <n v="83.15"/>
    <n v="83.61"/>
    <n v="82.56"/>
    <n v="83.58"/>
    <n v="20749"/>
  </r>
  <r>
    <x v="36"/>
    <x v="36"/>
    <n v="39.69"/>
    <n v="41.33"/>
    <n v="39.369999999999997"/>
    <n v="41.29"/>
    <n v="24434"/>
  </r>
  <r>
    <x v="36"/>
    <x v="37"/>
    <n v="73.819999999999993"/>
    <n v="75.540000000000006"/>
    <n v="71.59"/>
    <n v="75.319999999999993"/>
    <n v="37924"/>
  </r>
  <r>
    <x v="36"/>
    <x v="38"/>
    <n v="36.64"/>
    <n v="37.630000000000003"/>
    <n v="36.549999999999997"/>
    <n v="37.590000000000003"/>
    <n v="17414"/>
  </r>
  <r>
    <x v="36"/>
    <x v="39"/>
    <n v="73.91"/>
    <n v="74.94"/>
    <n v="73.69"/>
    <n v="74.58"/>
    <n v="12819"/>
  </r>
  <r>
    <x v="36"/>
    <x v="40"/>
    <n v="34.299999999999997"/>
    <n v="34.51"/>
    <n v="33.770000000000003"/>
    <n v="34.03"/>
    <n v="32292"/>
  </r>
  <r>
    <x v="36"/>
    <x v="41"/>
    <n v="37.07"/>
    <n v="37.869999999999997"/>
    <n v="36.89"/>
    <n v="37.76"/>
    <n v="16466"/>
  </r>
  <r>
    <x v="36"/>
    <x v="42"/>
    <n v="35.270000000000003"/>
    <n v="35.31"/>
    <n v="34.57"/>
    <n v="35.090000000000003"/>
    <n v="153346"/>
  </r>
  <r>
    <x v="36"/>
    <x v="43"/>
    <n v="25.79"/>
    <n v="26"/>
    <n v="25.4"/>
    <n v="25.66"/>
    <n v="19319"/>
  </r>
  <r>
    <x v="36"/>
    <x v="44"/>
    <n v="145"/>
    <n v="145.88999999999999"/>
    <n v="143.4"/>
    <n v="143.94999999999999"/>
    <n v="11636"/>
  </r>
  <r>
    <x v="36"/>
    <x v="45"/>
    <n v="52.31"/>
    <n v="52.55"/>
    <n v="51.57"/>
    <n v="52.51"/>
    <n v="46462"/>
  </r>
  <r>
    <x v="36"/>
    <x v="46"/>
    <n v="18.38"/>
    <n v="18.64"/>
    <n v="18.16"/>
    <n v="18.59"/>
    <n v="2298137"/>
  </r>
  <r>
    <x v="36"/>
    <x v="47"/>
    <n v="58.01"/>
    <n v="58.01"/>
    <n v="56.93"/>
    <n v="57"/>
    <n v="71036"/>
  </r>
  <r>
    <x v="36"/>
    <x v="48"/>
    <n v="36.92"/>
    <n v="37.159999999999997"/>
    <n v="36.869999999999997"/>
    <n v="36.96"/>
    <n v="58750"/>
  </r>
  <r>
    <x v="36"/>
    <x v="49"/>
    <n v="28.08"/>
    <n v="28.57"/>
    <n v="27.89"/>
    <n v="28.53"/>
    <n v="77136"/>
  </r>
  <r>
    <x v="36"/>
    <x v="50"/>
    <n v="39.729999999999997"/>
    <n v="40.770000000000003"/>
    <n v="39.71"/>
    <n v="40.619999999999997"/>
    <n v="79064"/>
  </r>
  <r>
    <x v="36"/>
    <x v="51"/>
    <n v="77.400000000000006"/>
    <n v="77.97"/>
    <n v="77.239999999999995"/>
    <n v="77.59"/>
    <n v="10474"/>
  </r>
  <r>
    <x v="36"/>
    <x v="52"/>
    <n v="51.82"/>
    <n v="51.95"/>
    <n v="50.92"/>
    <n v="51.53"/>
    <n v="6653"/>
  </r>
  <r>
    <x v="36"/>
    <x v="53"/>
    <n v="69"/>
    <n v="69"/>
    <n v="68.31"/>
    <n v="68.56"/>
    <n v="16020"/>
  </r>
  <r>
    <x v="36"/>
    <x v="54"/>
    <n v="106.13"/>
    <n v="109.18"/>
    <n v="106.11"/>
    <n v="108.98"/>
    <n v="11537"/>
  </r>
  <r>
    <x v="36"/>
    <x v="55"/>
    <n v="49.74"/>
    <n v="50.56"/>
    <n v="49.06"/>
    <n v="49.18"/>
    <n v="3293"/>
  </r>
  <r>
    <x v="36"/>
    <x v="56"/>
    <n v="45.784999999999997"/>
    <n v="46.28"/>
    <n v="45.655000000000001"/>
    <n v="46.21"/>
    <n v="49210"/>
  </r>
  <r>
    <x v="36"/>
    <x v="57"/>
    <n v="26.42"/>
    <n v="26.67"/>
    <n v="26.15"/>
    <n v="26.63"/>
    <n v="17711"/>
  </r>
  <r>
    <x v="36"/>
    <x v="58"/>
    <n v="49.2"/>
    <n v="50.28"/>
    <n v="49.14"/>
    <n v="50.04"/>
    <n v="32498"/>
  </r>
  <r>
    <x v="36"/>
    <x v="59"/>
    <n v="20.64"/>
    <n v="20.8"/>
    <n v="20.53"/>
    <n v="20.79"/>
    <n v="56462"/>
  </r>
  <r>
    <x v="36"/>
    <x v="60"/>
    <n v="28.17"/>
    <n v="28.24"/>
    <n v="27.27"/>
    <n v="28.18"/>
    <n v="205045"/>
  </r>
  <r>
    <x v="36"/>
    <x v="61"/>
    <n v="51.85"/>
    <n v="52.46"/>
    <n v="51.67"/>
    <n v="52.26"/>
    <n v="8967"/>
  </r>
  <r>
    <x v="36"/>
    <x v="62"/>
    <n v="38.56"/>
    <n v="38.65"/>
    <n v="38.24"/>
    <n v="38.46"/>
    <n v="11599"/>
  </r>
  <r>
    <x v="36"/>
    <x v="63"/>
    <n v="26.63"/>
    <n v="26.95"/>
    <n v="26.63"/>
    <n v="26.91"/>
    <n v="6514"/>
  </r>
  <r>
    <x v="36"/>
    <x v="64"/>
    <n v="22.67"/>
    <n v="22.99"/>
    <n v="22.62"/>
    <n v="22.94"/>
    <n v="85346"/>
  </r>
  <r>
    <x v="36"/>
    <x v="65"/>
    <n v="83.52"/>
    <n v="86.54"/>
    <n v="83.48"/>
    <n v="86.5"/>
    <n v="32379"/>
  </r>
  <r>
    <x v="36"/>
    <x v="66"/>
    <n v="30.94"/>
    <n v="31.1"/>
    <n v="30.41"/>
    <n v="31.04"/>
    <n v="104768"/>
  </r>
  <r>
    <x v="36"/>
    <x v="67"/>
    <n v="10.01"/>
    <n v="10.11"/>
    <n v="9.9499999999999993"/>
    <n v="10.06"/>
    <n v="202797"/>
  </r>
  <r>
    <x v="36"/>
    <x v="68"/>
    <n v="41.48"/>
    <n v="41.97"/>
    <n v="40.97"/>
    <n v="41.82"/>
    <n v="62304"/>
  </r>
  <r>
    <x v="36"/>
    <x v="69"/>
    <n v="65.430000000000007"/>
    <n v="67.25"/>
    <n v="65.260000000000005"/>
    <n v="66.86"/>
    <n v="17986"/>
  </r>
  <r>
    <x v="36"/>
    <x v="70"/>
    <n v="4.9800000000000004"/>
    <n v="5"/>
    <n v="4.9000000000000004"/>
    <n v="5"/>
    <n v="5852719"/>
  </r>
  <r>
    <x v="36"/>
    <x v="71"/>
    <n v="23.05"/>
    <n v="23.19"/>
    <n v="22.73"/>
    <n v="22.93"/>
    <n v="30677"/>
  </r>
  <r>
    <x v="36"/>
    <x v="72"/>
    <n v="21.47"/>
    <n v="21.75"/>
    <n v="20.97"/>
    <n v="21.1"/>
    <n v="69202"/>
  </r>
  <r>
    <x v="36"/>
    <x v="73"/>
    <n v="27.15"/>
    <n v="27.398099999999999"/>
    <n v="27.07"/>
    <n v="27.31"/>
    <n v="31744"/>
  </r>
  <r>
    <x v="36"/>
    <x v="74"/>
    <n v="40.64"/>
    <n v="41.29"/>
    <n v="40.29"/>
    <n v="41.24"/>
    <n v="32743"/>
  </r>
  <r>
    <x v="36"/>
    <x v="75"/>
    <n v="53.52"/>
    <n v="54.51"/>
    <n v="53.05"/>
    <n v="54.51"/>
    <n v="91933"/>
  </r>
  <r>
    <x v="36"/>
    <x v="76"/>
    <n v="51.15"/>
    <n v="51.81"/>
    <n v="50.82"/>
    <n v="51.73"/>
    <n v="21966"/>
  </r>
  <r>
    <x v="36"/>
    <x v="77"/>
    <n v="39.200000000000003"/>
    <n v="39.67"/>
    <n v="38.520000000000003"/>
    <n v="39.4"/>
    <n v="35676"/>
  </r>
  <r>
    <x v="36"/>
    <x v="78"/>
    <n v="12.18"/>
    <n v="12.57"/>
    <n v="11.99"/>
    <n v="12.54"/>
    <n v="29964"/>
  </r>
  <r>
    <x v="36"/>
    <x v="79"/>
    <n v="11.89"/>
    <n v="12.63"/>
    <n v="11.78"/>
    <n v="12.52"/>
    <n v="303548"/>
  </r>
  <r>
    <x v="36"/>
    <x v="80"/>
    <n v="21"/>
    <n v="21.11"/>
    <n v="20.74"/>
    <n v="21.05"/>
    <n v="30473"/>
  </r>
  <r>
    <x v="36"/>
    <x v="81"/>
    <n v="33.51"/>
    <n v="33.630000000000003"/>
    <n v="33.020000000000003"/>
    <n v="33.32"/>
    <n v="52441"/>
  </r>
  <r>
    <x v="36"/>
    <x v="82"/>
    <n v="33.58"/>
    <n v="33.869999999999997"/>
    <n v="33.159999999999997"/>
    <n v="33.46"/>
    <n v="6187"/>
  </r>
  <r>
    <x v="36"/>
    <x v="83"/>
    <n v="54.9"/>
    <n v="55.49"/>
    <n v="54.62"/>
    <n v="55.34"/>
    <n v="22605"/>
  </r>
  <r>
    <x v="36"/>
    <x v="84"/>
    <n v="54.22"/>
    <n v="54.54"/>
    <n v="53.8"/>
    <n v="54.44"/>
    <n v="30425"/>
  </r>
  <r>
    <x v="36"/>
    <x v="85"/>
    <n v="89.83"/>
    <n v="90.87"/>
    <n v="89.03"/>
    <n v="90.51"/>
    <n v="5300"/>
  </r>
  <r>
    <x v="36"/>
    <x v="86"/>
    <n v="29.98"/>
    <n v="30"/>
    <n v="28.29"/>
    <n v="28.49"/>
    <n v="259444"/>
  </r>
  <r>
    <x v="36"/>
    <x v="87"/>
    <n v="59.46"/>
    <n v="60.72"/>
    <n v="59.19"/>
    <n v="60.72"/>
    <n v="16194"/>
  </r>
  <r>
    <x v="36"/>
    <x v="88"/>
    <n v="28.86"/>
    <n v="29.81"/>
    <n v="28.68"/>
    <n v="29.71"/>
    <n v="36085"/>
  </r>
  <r>
    <x v="36"/>
    <x v="89"/>
    <n v="14.23"/>
    <n v="14.505000000000001"/>
    <n v="13.71"/>
    <n v="14.42"/>
    <n v="124457"/>
  </r>
  <r>
    <x v="36"/>
    <x v="90"/>
    <n v="25.86"/>
    <n v="26.21"/>
    <n v="25.77"/>
    <n v="26.16"/>
    <n v="12837"/>
  </r>
  <r>
    <x v="36"/>
    <x v="91"/>
    <n v="79.03"/>
    <n v="79.03"/>
    <n v="78.212000000000003"/>
    <n v="78.66"/>
    <n v="27465"/>
  </r>
  <r>
    <x v="36"/>
    <x v="92"/>
    <n v="58.7"/>
    <n v="58.854999999999997"/>
    <n v="57.905000000000001"/>
    <n v="58.24"/>
    <n v="16388"/>
  </r>
  <r>
    <x v="36"/>
    <x v="93"/>
    <n v="30.4"/>
    <n v="31.5"/>
    <n v="30.24"/>
    <n v="31.43"/>
    <n v="24329"/>
  </r>
  <r>
    <x v="36"/>
    <x v="94"/>
    <n v="15.51"/>
    <n v="15.54"/>
    <n v="15.26"/>
    <n v="15.36"/>
    <n v="252811"/>
  </r>
  <r>
    <x v="36"/>
    <x v="95"/>
    <n v="307.49"/>
    <n v="313.98"/>
    <n v="306"/>
    <n v="307.29000000000002"/>
    <n v="16305"/>
  </r>
  <r>
    <x v="36"/>
    <x v="96"/>
    <n v="47.82"/>
    <n v="49.08"/>
    <n v="47.69"/>
    <n v="48.99"/>
    <n v="24745"/>
  </r>
  <r>
    <x v="36"/>
    <x v="97"/>
    <n v="13.69"/>
    <n v="13.76"/>
    <n v="13.62"/>
    <n v="13.76"/>
    <n v="47583"/>
  </r>
  <r>
    <x v="36"/>
    <x v="98"/>
    <n v="12.72"/>
    <n v="12.819900000000001"/>
    <n v="12.58"/>
    <n v="12.73"/>
    <n v="33019"/>
  </r>
  <r>
    <x v="36"/>
    <x v="99"/>
    <n v="51.07"/>
    <n v="51.36"/>
    <n v="50.52"/>
    <n v="51.05"/>
    <n v="23382"/>
  </r>
  <r>
    <x v="36"/>
    <x v="100"/>
    <n v="38.46"/>
    <n v="39.44"/>
    <n v="37.67"/>
    <n v="39.35"/>
    <n v="91756"/>
  </r>
  <r>
    <x v="36"/>
    <x v="101"/>
    <n v="38.65"/>
    <n v="39.200000000000003"/>
    <n v="38.56"/>
    <n v="39.1"/>
    <n v="11840"/>
  </r>
  <r>
    <x v="36"/>
    <x v="102"/>
    <n v="34.92"/>
    <n v="35.185000000000002"/>
    <n v="34.57"/>
    <n v="35.17"/>
    <n v="33742"/>
  </r>
  <r>
    <x v="36"/>
    <x v="103"/>
    <n v="51.88"/>
    <n v="52.45"/>
    <n v="51.48"/>
    <n v="52.28"/>
    <n v="7134"/>
  </r>
  <r>
    <x v="36"/>
    <x v="104"/>
    <n v="51.34"/>
    <n v="51.47"/>
    <n v="50.68"/>
    <n v="50.84"/>
    <n v="163335"/>
  </r>
  <r>
    <x v="36"/>
    <x v="105"/>
    <n v="58.85"/>
    <n v="59"/>
    <n v="58.44"/>
    <n v="58.77"/>
    <n v="34613"/>
  </r>
  <r>
    <x v="36"/>
    <x v="106"/>
    <n v="32.57"/>
    <n v="32.770000000000003"/>
    <n v="32.270000000000003"/>
    <n v="32.29"/>
    <n v="16979"/>
  </r>
  <r>
    <x v="36"/>
    <x v="107"/>
    <n v="7.34"/>
    <n v="7.34"/>
    <n v="7.2"/>
    <n v="7.28"/>
    <n v="19005"/>
  </r>
  <r>
    <x v="36"/>
    <x v="108"/>
    <n v="62.41"/>
    <n v="62.64"/>
    <n v="61.67"/>
    <n v="62.49"/>
    <n v="14471"/>
  </r>
  <r>
    <x v="36"/>
    <x v="109"/>
    <n v="53.81"/>
    <n v="54.45"/>
    <n v="53.51"/>
    <n v="54.39"/>
    <n v="14138"/>
  </r>
  <r>
    <x v="36"/>
    <x v="110"/>
    <n v="24.25"/>
    <n v="24.5"/>
    <n v="24.18"/>
    <n v="24.38"/>
    <n v="492127"/>
  </r>
  <r>
    <x v="36"/>
    <x v="111"/>
    <n v="46.37"/>
    <n v="47.25"/>
    <n v="45.116300000000003"/>
    <n v="47.06"/>
    <n v="101945"/>
  </r>
  <r>
    <x v="36"/>
    <x v="112"/>
    <n v="29.2"/>
    <n v="29.44"/>
    <n v="28.91"/>
    <n v="29.32"/>
    <n v="12861"/>
  </r>
  <r>
    <x v="36"/>
    <x v="113"/>
    <n v="33.659999999999997"/>
    <n v="33.78"/>
    <n v="33.369999999999997"/>
    <n v="33.44"/>
    <n v="24924"/>
  </r>
  <r>
    <x v="36"/>
    <x v="114"/>
    <n v="39.729999999999997"/>
    <n v="39.9"/>
    <n v="39.549999999999997"/>
    <n v="39.67"/>
    <n v="37108"/>
  </r>
  <r>
    <x v="36"/>
    <x v="115"/>
    <n v="42.99"/>
    <n v="43.26"/>
    <n v="41.73"/>
    <n v="42.18"/>
    <n v="40895"/>
  </r>
  <r>
    <x v="36"/>
    <x v="116"/>
    <n v="11.14"/>
    <n v="11.19"/>
    <n v="10.74"/>
    <n v="11.07"/>
    <n v="13562"/>
  </r>
  <r>
    <x v="36"/>
    <x v="117"/>
    <n v="18.57"/>
    <n v="19.18"/>
    <n v="18.57"/>
    <n v="19.07"/>
    <n v="25692"/>
  </r>
  <r>
    <x v="36"/>
    <x v="118"/>
    <n v="36.96"/>
    <n v="37.5"/>
    <n v="36.92"/>
    <n v="37.409999999999997"/>
    <n v="92666"/>
  </r>
  <r>
    <x v="36"/>
    <x v="119"/>
    <n v="74.88"/>
    <n v="75.739999999999995"/>
    <n v="74.55"/>
    <n v="75.459999999999994"/>
    <n v="92847"/>
  </r>
  <r>
    <x v="36"/>
    <x v="120"/>
    <n v="34.75"/>
    <n v="34.880000000000003"/>
    <n v="34.46"/>
    <n v="34.72"/>
    <n v="19967"/>
  </r>
  <r>
    <x v="36"/>
    <x v="121"/>
    <n v="33.92"/>
    <n v="34.619999999999997"/>
    <n v="33.92"/>
    <n v="34.56"/>
    <n v="74020"/>
  </r>
  <r>
    <x v="36"/>
    <x v="122"/>
    <n v="43.17"/>
    <n v="43.83"/>
    <n v="42.79"/>
    <n v="43.75"/>
    <n v="61923"/>
  </r>
  <r>
    <x v="36"/>
    <x v="123"/>
    <n v="15.75"/>
    <n v="15.76"/>
    <n v="15.51"/>
    <n v="15.63"/>
    <n v="244805"/>
  </r>
  <r>
    <x v="36"/>
    <x v="124"/>
    <n v="19.11"/>
    <n v="19.29"/>
    <n v="19.09"/>
    <n v="19.23"/>
    <n v="30246"/>
  </r>
  <r>
    <x v="36"/>
    <x v="125"/>
    <n v="16.5"/>
    <n v="16.510000000000002"/>
    <n v="15.77"/>
    <n v="16.260000000000002"/>
    <n v="98022"/>
  </r>
  <r>
    <x v="36"/>
    <x v="126"/>
    <n v="54.58"/>
    <n v="55.57"/>
    <n v="54.19"/>
    <n v="55.44"/>
    <n v="11170"/>
  </r>
  <r>
    <x v="36"/>
    <x v="127"/>
    <n v="12.03"/>
    <n v="12.36"/>
    <n v="12.03"/>
    <n v="12.26"/>
    <n v="71073"/>
  </r>
  <r>
    <x v="36"/>
    <x v="128"/>
    <n v="68.989999999999995"/>
    <n v="69.67"/>
    <n v="68.45"/>
    <n v="69.650000000000006"/>
    <n v="19403"/>
  </r>
  <r>
    <x v="36"/>
    <x v="129"/>
    <n v="28.69"/>
    <n v="29"/>
    <n v="28.48"/>
    <n v="28.91"/>
    <n v="95420"/>
  </r>
  <r>
    <x v="36"/>
    <x v="130"/>
    <n v="75.27"/>
    <n v="75.84"/>
    <n v="74.72"/>
    <n v="75.709999999999994"/>
    <n v="3934"/>
  </r>
  <r>
    <x v="36"/>
    <x v="131"/>
    <n v="15.82"/>
    <n v="16"/>
    <n v="15.68"/>
    <n v="15.93"/>
    <n v="27631"/>
  </r>
  <r>
    <x v="36"/>
    <x v="132"/>
    <n v="102.25"/>
    <n v="103.1"/>
    <n v="101.5"/>
    <n v="102.55"/>
    <n v="14182"/>
  </r>
  <r>
    <x v="36"/>
    <x v="133"/>
    <n v="39.5"/>
    <n v="40.229999999999997"/>
    <n v="39.22"/>
    <n v="40.130000000000003"/>
    <n v="14432"/>
  </r>
  <r>
    <x v="36"/>
    <x v="134"/>
    <n v="26.49"/>
    <n v="27.27"/>
    <n v="26.46"/>
    <n v="27.07"/>
    <n v="161492"/>
  </r>
  <r>
    <x v="36"/>
    <x v="135"/>
    <n v="29.12"/>
    <n v="29.24"/>
    <n v="28.9"/>
    <n v="29"/>
    <n v="18825"/>
  </r>
  <r>
    <x v="36"/>
    <x v="136"/>
    <n v="33.28"/>
    <n v="33.5"/>
    <n v="32.659999999999997"/>
    <n v="32.75"/>
    <n v="24635"/>
  </r>
  <r>
    <x v="36"/>
    <x v="137"/>
    <n v="35.869999999999997"/>
    <n v="36"/>
    <n v="35.54"/>
    <n v="35.96"/>
    <n v="12130"/>
  </r>
  <r>
    <x v="36"/>
    <x v="138"/>
    <n v="26.71"/>
    <n v="26.8"/>
    <n v="26.37"/>
    <n v="26.72"/>
    <n v="109433"/>
  </r>
  <r>
    <x v="36"/>
    <x v="139"/>
    <n v="15.65"/>
    <n v="15.82"/>
    <n v="15.63"/>
    <n v="15.78"/>
    <n v="82304"/>
  </r>
  <r>
    <x v="36"/>
    <x v="140"/>
    <n v="54.42"/>
    <n v="54.8"/>
    <n v="53.16"/>
    <n v="54.4"/>
    <n v="4882"/>
  </r>
  <r>
    <x v="36"/>
    <x v="141"/>
    <n v="56.74"/>
    <n v="57.34"/>
    <n v="56.177500000000002"/>
    <n v="56.62"/>
    <n v="13878"/>
  </r>
  <r>
    <x v="36"/>
    <x v="142"/>
    <n v="70.540000000000006"/>
    <n v="71.05"/>
    <n v="69.53"/>
    <n v="70.34"/>
    <n v="37908"/>
  </r>
  <r>
    <x v="36"/>
    <x v="143"/>
    <n v="2.5499999999999998"/>
    <n v="2.59"/>
    <n v="2.5099999999999998"/>
    <n v="2.57"/>
    <n v="121430"/>
  </r>
  <r>
    <x v="36"/>
    <x v="144"/>
    <n v="25.42"/>
    <n v="25.48"/>
    <n v="25.02"/>
    <n v="25.44"/>
    <n v="156013"/>
  </r>
  <r>
    <x v="36"/>
    <x v="145"/>
    <n v="46.75"/>
    <n v="46.75"/>
    <n v="46.09"/>
    <n v="46.57"/>
    <n v="11918"/>
  </r>
  <r>
    <x v="36"/>
    <x v="146"/>
    <n v="41.05"/>
    <n v="41.39"/>
    <n v="40.83"/>
    <n v="40.950000000000003"/>
    <n v="16887"/>
  </r>
  <r>
    <x v="36"/>
    <x v="147"/>
    <n v="28.29"/>
    <n v="28.39"/>
    <n v="28.06"/>
    <n v="28.39"/>
    <n v="17270"/>
  </r>
  <r>
    <x v="36"/>
    <x v="148"/>
    <n v="33.08"/>
    <n v="33.24"/>
    <n v="32.78"/>
    <n v="33.06"/>
    <n v="24771"/>
  </r>
  <r>
    <x v="36"/>
    <x v="149"/>
    <n v="4.62"/>
    <n v="4.6500000000000004"/>
    <n v="4.45"/>
    <n v="4.51"/>
    <n v="52923"/>
  </r>
  <r>
    <x v="36"/>
    <x v="150"/>
    <n v="38.75"/>
    <n v="39"/>
    <n v="38.35"/>
    <n v="38.840000000000003"/>
    <n v="10061"/>
  </r>
  <r>
    <x v="36"/>
    <x v="151"/>
    <n v="18.25"/>
    <n v="18.329999999999998"/>
    <n v="18.05"/>
    <n v="18.16"/>
    <n v="257928"/>
  </r>
  <r>
    <x v="36"/>
    <x v="152"/>
    <n v="54.53"/>
    <n v="56.17"/>
    <n v="54.52"/>
    <n v="56.15"/>
    <n v="11280"/>
  </r>
  <r>
    <x v="36"/>
    <x v="153"/>
    <n v="39.54"/>
    <n v="39.94"/>
    <n v="39.36"/>
    <n v="39.869999999999997"/>
    <n v="38055"/>
  </r>
  <r>
    <x v="36"/>
    <x v="154"/>
    <n v="91.02"/>
    <n v="91.65"/>
    <n v="89.75"/>
    <n v="91.44"/>
    <n v="27497"/>
  </r>
  <r>
    <x v="36"/>
    <x v="155"/>
    <n v="10.64"/>
    <n v="10.68"/>
    <n v="10.49"/>
    <n v="10.63"/>
    <n v="70165"/>
  </r>
  <r>
    <x v="36"/>
    <x v="156"/>
    <n v="29.99"/>
    <n v="30.57"/>
    <n v="29.96"/>
    <n v="30.43"/>
    <n v="45913"/>
  </r>
  <r>
    <x v="36"/>
    <x v="157"/>
    <n v="44.77"/>
    <n v="44.77"/>
    <n v="43.88"/>
    <n v="44.65"/>
    <n v="10869"/>
  </r>
  <r>
    <x v="36"/>
    <x v="158"/>
    <n v="20.88"/>
    <n v="21.05"/>
    <n v="20.805"/>
    <n v="20.91"/>
    <n v="53642"/>
  </r>
  <r>
    <x v="36"/>
    <x v="159"/>
    <n v="81.709999999999994"/>
    <n v="83.26"/>
    <n v="81"/>
    <n v="82.94"/>
    <n v="19396"/>
  </r>
  <r>
    <x v="36"/>
    <x v="160"/>
    <n v="47.44"/>
    <n v="47.74"/>
    <n v="46.67"/>
    <n v="47.11"/>
    <n v="25400"/>
  </r>
  <r>
    <x v="36"/>
    <x v="161"/>
    <n v="1.72"/>
    <n v="1.73"/>
    <n v="1.67"/>
    <n v="1.69"/>
    <n v="561454"/>
  </r>
  <r>
    <x v="36"/>
    <x v="162"/>
    <n v="58.02"/>
    <n v="59.71"/>
    <n v="58.02"/>
    <n v="59.64"/>
    <n v="13591"/>
  </r>
  <r>
    <x v="36"/>
    <x v="163"/>
    <n v="79.34"/>
    <n v="79.47"/>
    <n v="78.27"/>
    <n v="78.819999999999993"/>
    <n v="10624"/>
  </r>
  <r>
    <x v="36"/>
    <x v="164"/>
    <n v="49.75"/>
    <n v="50.19"/>
    <n v="49.11"/>
    <n v="49.46"/>
    <n v="51149"/>
  </r>
  <r>
    <x v="36"/>
    <x v="165"/>
    <n v="34.18"/>
    <n v="34.56"/>
    <n v="34.18"/>
    <n v="34.53"/>
    <n v="21005"/>
  </r>
  <r>
    <x v="36"/>
    <x v="166"/>
    <n v="25.17"/>
    <n v="25.98"/>
    <n v="25.13"/>
    <n v="25.74"/>
    <n v="49134"/>
  </r>
  <r>
    <x v="36"/>
    <x v="167"/>
    <n v="7.8"/>
    <n v="7.81"/>
    <n v="7.61"/>
    <n v="7.66"/>
    <n v="588581"/>
  </r>
  <r>
    <x v="36"/>
    <x v="168"/>
    <n v="39.26"/>
    <n v="39.56"/>
    <n v="38.700000000000003"/>
    <n v="39.380000000000003"/>
    <n v="21444"/>
  </r>
  <r>
    <x v="36"/>
    <x v="169"/>
    <n v="76.010000000000005"/>
    <n v="76.55"/>
    <n v="75.260000000000005"/>
    <n v="76.23"/>
    <n v="118279"/>
  </r>
  <r>
    <x v="36"/>
    <x v="170"/>
    <n v="28.23"/>
    <n v="28.4"/>
    <n v="28.14"/>
    <n v="28.2"/>
    <n v="46732"/>
  </r>
  <r>
    <x v="36"/>
    <x v="171"/>
    <n v="79.17"/>
    <n v="80.400000000000006"/>
    <n v="78.91"/>
    <n v="80.290000000000006"/>
    <n v="30341"/>
  </r>
  <r>
    <x v="36"/>
    <x v="172"/>
    <n v="46.65"/>
    <n v="46.8"/>
    <n v="46.28"/>
    <n v="46.5"/>
    <n v="15338"/>
  </r>
  <r>
    <x v="36"/>
    <x v="173"/>
    <n v="13.4"/>
    <n v="13.64"/>
    <n v="13.29"/>
    <n v="13.61"/>
    <n v="26148"/>
  </r>
  <r>
    <x v="36"/>
    <x v="174"/>
    <n v="26.22"/>
    <n v="26.75"/>
    <n v="26.03"/>
    <n v="26.62"/>
    <n v="10679"/>
  </r>
  <r>
    <x v="36"/>
    <x v="175"/>
    <n v="24.24"/>
    <n v="24.46"/>
    <n v="24.22"/>
    <n v="24.44"/>
    <n v="21448"/>
  </r>
  <r>
    <x v="36"/>
    <x v="176"/>
    <n v="48.71"/>
    <n v="49.13"/>
    <n v="48.62"/>
    <n v="49.1"/>
    <n v="9807"/>
  </r>
  <r>
    <x v="36"/>
    <x v="177"/>
    <n v="10.34"/>
    <n v="10.4"/>
    <n v="10.15"/>
    <n v="10.35"/>
    <n v="154282"/>
  </r>
  <r>
    <x v="36"/>
    <x v="178"/>
    <n v="28.2"/>
    <n v="28.33"/>
    <n v="27.93"/>
    <n v="28.16"/>
    <n v="21113"/>
  </r>
  <r>
    <x v="36"/>
    <x v="179"/>
    <n v="49.44"/>
    <n v="49.54"/>
    <n v="48.38"/>
    <n v="49.39"/>
    <n v="33215"/>
  </r>
  <r>
    <x v="36"/>
    <x v="180"/>
    <n v="102.89"/>
    <n v="106.31"/>
    <n v="102.6"/>
    <n v="105.95"/>
    <n v="8383"/>
  </r>
  <r>
    <x v="36"/>
    <x v="181"/>
    <n v="43.55"/>
    <n v="44.01"/>
    <n v="43.26"/>
    <n v="43.57"/>
    <n v="7295"/>
  </r>
  <r>
    <x v="36"/>
    <x v="182"/>
    <n v="53"/>
    <n v="53.406999999999996"/>
    <n v="52.33"/>
    <n v="52.99"/>
    <n v="36371"/>
  </r>
  <r>
    <x v="36"/>
    <x v="183"/>
    <n v="29.18"/>
    <n v="29.9"/>
    <n v="29.03"/>
    <n v="29.64"/>
    <n v="25505"/>
  </r>
  <r>
    <x v="36"/>
    <x v="184"/>
    <n v="56.24"/>
    <n v="57.31"/>
    <n v="55.89"/>
    <n v="57.15"/>
    <n v="20843"/>
  </r>
  <r>
    <x v="36"/>
    <x v="185"/>
    <n v="7.47"/>
    <n v="7.56"/>
    <n v="7.34"/>
    <n v="7.38"/>
    <n v="34212"/>
  </r>
  <r>
    <x v="36"/>
    <x v="186"/>
    <n v="37.979999999999997"/>
    <n v="38.19"/>
    <n v="37.869999999999997"/>
    <n v="38.130000000000003"/>
    <n v="2678"/>
  </r>
  <r>
    <x v="36"/>
    <x v="187"/>
    <n v="13.37"/>
    <n v="13.62"/>
    <n v="13.15"/>
    <n v="13.48"/>
    <n v="81940"/>
  </r>
  <r>
    <x v="36"/>
    <x v="188"/>
    <n v="66.290000000000006"/>
    <n v="67.040000000000006"/>
    <n v="65.67"/>
    <n v="66.849999999999994"/>
    <n v="17115"/>
  </r>
  <r>
    <x v="36"/>
    <x v="189"/>
    <n v="16.77"/>
    <n v="16.87"/>
    <n v="16.559999999999999"/>
    <n v="16.84"/>
    <n v="925694"/>
  </r>
  <r>
    <x v="36"/>
    <x v="190"/>
    <n v="56.33"/>
    <n v="56.72"/>
    <n v="56.1"/>
    <n v="56.49"/>
    <n v="20790"/>
  </r>
  <r>
    <x v="36"/>
    <x v="191"/>
    <n v="45.79"/>
    <n v="46.27"/>
    <n v="45.48"/>
    <n v="46.05"/>
    <n v="64036"/>
  </r>
  <r>
    <x v="36"/>
    <x v="192"/>
    <n v="64.97"/>
    <n v="65.05"/>
    <n v="64.59"/>
    <n v="64.819999999999993"/>
    <n v="14819"/>
  </r>
  <r>
    <x v="36"/>
    <x v="193"/>
    <n v="15.69"/>
    <n v="15.99"/>
    <n v="15.55"/>
    <n v="15.97"/>
    <n v="157884"/>
  </r>
  <r>
    <x v="36"/>
    <x v="194"/>
    <n v="27.59"/>
    <n v="28.25"/>
    <n v="27.59"/>
    <n v="28.16"/>
    <n v="49937"/>
  </r>
  <r>
    <x v="36"/>
    <x v="195"/>
    <n v="11.55"/>
    <n v="12.22"/>
    <n v="11.4"/>
    <n v="12.12"/>
    <n v="247877"/>
  </r>
  <r>
    <x v="36"/>
    <x v="196"/>
    <n v="532.26"/>
    <n v="535.58000000000004"/>
    <n v="530"/>
    <n v="535.32000000000005"/>
    <n v="32650"/>
  </r>
  <r>
    <x v="36"/>
    <x v="197"/>
    <n v="38.82"/>
    <n v="38.950000000000003"/>
    <n v="38.24"/>
    <n v="38.44"/>
    <n v="5923"/>
  </r>
  <r>
    <x v="36"/>
    <x v="198"/>
    <n v="22.88"/>
    <n v="23.11"/>
    <n v="22.55"/>
    <n v="22.97"/>
    <n v="83308"/>
  </r>
  <r>
    <x v="36"/>
    <x v="199"/>
    <n v="56.03"/>
    <n v="57.25"/>
    <n v="55.72"/>
    <n v="56.99"/>
    <n v="14675"/>
  </r>
  <r>
    <x v="36"/>
    <x v="200"/>
    <n v="191.58"/>
    <n v="193.6"/>
    <n v="190.4"/>
    <n v="192.28"/>
    <n v="158066"/>
  </r>
  <r>
    <x v="36"/>
    <x v="201"/>
    <n v="17.48"/>
    <n v="17.649999999999999"/>
    <n v="17.18"/>
    <n v="17.52"/>
    <n v="51226"/>
  </r>
  <r>
    <x v="36"/>
    <x v="202"/>
    <n v="94.16"/>
    <n v="94.61"/>
    <n v="90.7"/>
    <n v="93.25"/>
    <n v="28027"/>
  </r>
  <r>
    <x v="36"/>
    <x v="203"/>
    <n v="28.99"/>
    <n v="29.26"/>
    <n v="28.72"/>
    <n v="29.19"/>
    <n v="122333"/>
  </r>
  <r>
    <x v="36"/>
    <x v="204"/>
    <n v="36.56"/>
    <n v="37.15"/>
    <n v="36.51"/>
    <n v="37.07"/>
    <n v="12115"/>
  </r>
  <r>
    <x v="36"/>
    <x v="205"/>
    <n v="28.61"/>
    <n v="28.72"/>
    <n v="28.32"/>
    <n v="28.48"/>
    <n v="16759"/>
  </r>
  <r>
    <x v="36"/>
    <x v="206"/>
    <n v="4.6500000000000004"/>
    <n v="4.68"/>
    <n v="4.5599999999999996"/>
    <n v="4.68"/>
    <n v="183864"/>
  </r>
  <r>
    <x v="36"/>
    <x v="207"/>
    <n v="13.34"/>
    <n v="13.36"/>
    <n v="13.16"/>
    <n v="13.27"/>
    <n v="60949"/>
  </r>
  <r>
    <x v="36"/>
    <x v="208"/>
    <n v="44.19"/>
    <n v="44.96"/>
    <n v="43.98"/>
    <n v="44.81"/>
    <n v="19784"/>
  </r>
  <r>
    <x v="36"/>
    <x v="209"/>
    <n v="29.74"/>
    <n v="30.8"/>
    <n v="29.71"/>
    <n v="30.64"/>
    <n v="56354"/>
  </r>
  <r>
    <x v="36"/>
    <x v="210"/>
    <n v="27.76"/>
    <n v="28.02"/>
    <n v="27.32"/>
    <n v="27.38"/>
    <n v="175133"/>
  </r>
  <r>
    <x v="36"/>
    <x v="211"/>
    <n v="58.94"/>
    <n v="59.5"/>
    <n v="58.4"/>
    <n v="59.29"/>
    <n v="39044"/>
  </r>
  <r>
    <x v="36"/>
    <x v="212"/>
    <n v="27.84"/>
    <n v="28.55"/>
    <n v="27.06"/>
    <n v="28.45"/>
    <n v="139975"/>
  </r>
  <r>
    <x v="36"/>
    <x v="213"/>
    <n v="40.22"/>
    <n v="40.29"/>
    <n v="40.08"/>
    <n v="40.17"/>
    <n v="19980"/>
  </r>
  <r>
    <x v="36"/>
    <x v="214"/>
    <n v="25.4"/>
    <n v="26.64"/>
    <n v="25.26"/>
    <n v="26.26"/>
    <n v="149415"/>
  </r>
  <r>
    <x v="36"/>
    <x v="215"/>
    <n v="37.1"/>
    <n v="37.43"/>
    <n v="36.979999999999997"/>
    <n v="37.42"/>
    <n v="71274"/>
  </r>
  <r>
    <x v="36"/>
    <x v="216"/>
    <n v="34.35"/>
    <n v="36.26"/>
    <n v="33.950000000000003"/>
    <n v="35.28"/>
    <n v="74602"/>
  </r>
  <r>
    <x v="36"/>
    <x v="217"/>
    <n v="47.5"/>
    <n v="47.98"/>
    <n v="47.37"/>
    <n v="47.89"/>
    <n v="145546"/>
  </r>
  <r>
    <x v="36"/>
    <x v="218"/>
    <n v="19.54"/>
    <n v="19.82"/>
    <n v="19.39"/>
    <n v="19.8"/>
    <n v="36631"/>
  </r>
  <r>
    <x v="36"/>
    <x v="219"/>
    <n v="35.4"/>
    <n v="35.75"/>
    <n v="35.21"/>
    <n v="35.35"/>
    <n v="5012"/>
  </r>
  <r>
    <x v="36"/>
    <x v="220"/>
    <n v="37.99"/>
    <n v="38"/>
    <n v="37.26"/>
    <n v="37.340000000000003"/>
    <n v="11259"/>
  </r>
  <r>
    <x v="36"/>
    <x v="221"/>
    <n v="45.07"/>
    <n v="45.42"/>
    <n v="44.98"/>
    <n v="45.33"/>
    <n v="6118"/>
  </r>
  <r>
    <x v="36"/>
    <x v="222"/>
    <n v="11.53"/>
    <n v="12.2"/>
    <n v="11.24"/>
    <n v="12.13"/>
    <n v="219195"/>
  </r>
  <r>
    <x v="36"/>
    <x v="223"/>
    <n v="39.69"/>
    <n v="39.69"/>
    <n v="39.369999999999997"/>
    <n v="39.57"/>
    <n v="8147"/>
  </r>
  <r>
    <x v="36"/>
    <x v="224"/>
    <n v="37.950000000000003"/>
    <n v="38.61"/>
    <n v="37.582999999999998"/>
    <n v="38.020000000000003"/>
    <n v="29346"/>
  </r>
  <r>
    <x v="36"/>
    <x v="225"/>
    <n v="127.71"/>
    <n v="128.61000000000001"/>
    <n v="126.6"/>
    <n v="128.35"/>
    <n v="95584"/>
  </r>
  <r>
    <x v="36"/>
    <x v="226"/>
    <n v="96.99"/>
    <n v="98.5"/>
    <n v="96.1"/>
    <n v="97.29"/>
    <n v="17027"/>
  </r>
  <r>
    <x v="36"/>
    <x v="227"/>
    <n v="39.07"/>
    <n v="39.119999999999997"/>
    <n v="38.39"/>
    <n v="39"/>
    <n v="4636"/>
  </r>
  <r>
    <x v="36"/>
    <x v="228"/>
    <n v="21.84"/>
    <n v="22.42"/>
    <n v="21.84"/>
    <n v="22.22"/>
    <n v="33862"/>
  </r>
  <r>
    <x v="36"/>
    <x v="229"/>
    <n v="21.25"/>
    <n v="21.27"/>
    <n v="20.78"/>
    <n v="20.831"/>
    <n v="1649723"/>
  </r>
  <r>
    <x v="36"/>
    <x v="230"/>
    <n v="29.65"/>
    <n v="29.96"/>
    <n v="29.59"/>
    <n v="29.92"/>
    <n v="49122"/>
  </r>
  <r>
    <x v="36"/>
    <x v="231"/>
    <n v="23.83"/>
    <n v="24.44"/>
    <n v="23.71"/>
    <n v="24.4"/>
    <n v="49153"/>
  </r>
  <r>
    <x v="36"/>
    <x v="232"/>
    <n v="7.14"/>
    <n v="7.15"/>
    <n v="6.91"/>
    <n v="7.01"/>
    <n v="97043"/>
  </r>
  <r>
    <x v="36"/>
    <x v="233"/>
    <n v="26.93"/>
    <n v="27.01"/>
    <n v="26.69"/>
    <n v="26.88"/>
    <n v="8874"/>
  </r>
  <r>
    <x v="36"/>
    <x v="234"/>
    <n v="249.91"/>
    <n v="258.10000000000002"/>
    <n v="245.15"/>
    <n v="257.49"/>
    <n v="10946"/>
  </r>
  <r>
    <x v="36"/>
    <x v="235"/>
    <n v="53.36"/>
    <n v="55"/>
    <n v="53.27"/>
    <n v="54.87"/>
    <n v="25226"/>
  </r>
  <r>
    <x v="36"/>
    <x v="236"/>
    <n v="45.05"/>
    <n v="45.35"/>
    <n v="44.63"/>
    <n v="45.28"/>
    <n v="44322"/>
  </r>
  <r>
    <x v="36"/>
    <x v="237"/>
    <n v="23.33"/>
    <n v="24"/>
    <n v="23.1"/>
    <n v="23.97"/>
    <n v="46385"/>
  </r>
  <r>
    <x v="36"/>
    <x v="238"/>
    <n v="9.15"/>
    <n v="9.18"/>
    <n v="9.1199999999999992"/>
    <n v="9.15"/>
    <n v="72063"/>
  </r>
  <r>
    <x v="36"/>
    <x v="239"/>
    <n v="14.9"/>
    <n v="15.42"/>
    <n v="14.77"/>
    <n v="15.38"/>
    <n v="59031"/>
  </r>
  <r>
    <x v="36"/>
    <x v="240"/>
    <n v="26.75"/>
    <n v="27.14"/>
    <n v="26.69"/>
    <n v="26.95"/>
    <n v="60085"/>
  </r>
  <r>
    <x v="36"/>
    <x v="241"/>
    <n v="36.369999999999997"/>
    <n v="36.880000000000003"/>
    <n v="35.96"/>
    <n v="36.81"/>
    <n v="31627"/>
  </r>
  <r>
    <x v="36"/>
    <x v="242"/>
    <n v="7.01"/>
    <n v="7.12"/>
    <n v="6.88"/>
    <n v="7.08"/>
    <n v="22852"/>
  </r>
  <r>
    <x v="36"/>
    <x v="243"/>
    <n v="44.85"/>
    <n v="45.13"/>
    <n v="44.25"/>
    <n v="45.08"/>
    <n v="13468"/>
  </r>
  <r>
    <x v="36"/>
    <x v="244"/>
    <n v="61.21"/>
    <n v="61.24"/>
    <n v="60.14"/>
    <n v="60.55"/>
    <n v="189523"/>
  </r>
  <r>
    <x v="36"/>
    <x v="245"/>
    <n v="27.66"/>
    <n v="27.73"/>
    <n v="26.89"/>
    <n v="27.2"/>
    <n v="108212"/>
  </r>
  <r>
    <x v="36"/>
    <x v="246"/>
    <n v="14.65"/>
    <n v="15.5"/>
    <n v="14.63"/>
    <n v="15.42"/>
    <n v="31558"/>
  </r>
  <r>
    <x v="36"/>
    <x v="247"/>
    <n v="47.19"/>
    <n v="47.47"/>
    <n v="46.63"/>
    <n v="47.16"/>
    <n v="703686"/>
  </r>
  <r>
    <x v="36"/>
    <x v="248"/>
    <n v="34.24"/>
    <n v="34.96"/>
    <n v="34.24"/>
    <n v="34.79"/>
    <n v="42024"/>
  </r>
  <r>
    <x v="36"/>
    <x v="249"/>
    <n v="49.72"/>
    <n v="49.76"/>
    <n v="49.3"/>
    <n v="49.58"/>
    <n v="19572"/>
  </r>
  <r>
    <x v="36"/>
    <x v="250"/>
    <n v="16.059999999999999"/>
    <n v="16.239999999999998"/>
    <n v="15.52"/>
    <n v="16.079999999999998"/>
    <n v="51434"/>
  </r>
  <r>
    <x v="36"/>
    <x v="251"/>
    <n v="6.58"/>
    <n v="6.74"/>
    <n v="6.44"/>
    <n v="6.68"/>
    <n v="202671"/>
  </r>
  <r>
    <x v="36"/>
    <x v="252"/>
    <n v="26.09"/>
    <n v="26.4"/>
    <n v="26.02"/>
    <n v="26.29"/>
    <n v="114929"/>
  </r>
  <r>
    <x v="36"/>
    <x v="253"/>
    <n v="11.01"/>
    <n v="11.36"/>
    <n v="10.95"/>
    <n v="11.28"/>
    <n v="76414"/>
  </r>
  <r>
    <x v="36"/>
    <x v="254"/>
    <n v="12.89"/>
    <n v="13.59"/>
    <n v="12.87"/>
    <n v="13.51"/>
    <n v="98168"/>
  </r>
  <r>
    <x v="36"/>
    <x v="255"/>
    <n v="37.4"/>
    <n v="37.4"/>
    <n v="36.07"/>
    <n v="36.700000000000003"/>
    <n v="65338"/>
  </r>
  <r>
    <x v="36"/>
    <x v="256"/>
    <n v="59.33"/>
    <n v="59.35"/>
    <n v="58.73"/>
    <n v="58.88"/>
    <n v="23383"/>
  </r>
  <r>
    <x v="36"/>
    <x v="257"/>
    <n v="54.92"/>
    <n v="55.03"/>
    <n v="54.59"/>
    <n v="54.84"/>
    <n v="80404"/>
  </r>
  <r>
    <x v="36"/>
    <x v="258"/>
    <n v="22.72"/>
    <n v="22.885000000000002"/>
    <n v="22.53"/>
    <n v="22.84"/>
    <n v="90471"/>
  </r>
  <r>
    <x v="36"/>
    <x v="259"/>
    <n v="60.16"/>
    <n v="60.74"/>
    <n v="59.52"/>
    <n v="60.73"/>
    <n v="35558"/>
  </r>
  <r>
    <x v="36"/>
    <x v="260"/>
    <n v="35.33"/>
    <n v="35.89"/>
    <n v="35.11"/>
    <n v="35.81"/>
    <n v="17792"/>
  </r>
  <r>
    <x v="36"/>
    <x v="261"/>
    <n v="19.63"/>
    <n v="19.87"/>
    <n v="19.48"/>
    <n v="19.82"/>
    <n v="13277"/>
  </r>
  <r>
    <x v="36"/>
    <x v="262"/>
    <n v="15.45"/>
    <n v="15.48"/>
    <n v="14.91"/>
    <n v="15.19"/>
    <n v="68924"/>
  </r>
  <r>
    <x v="36"/>
    <x v="263"/>
    <n v="66.540000000000006"/>
    <n v="68.31"/>
    <n v="66.27"/>
    <n v="67.95"/>
    <n v="18647"/>
  </r>
  <r>
    <x v="36"/>
    <x v="264"/>
    <n v="48.05"/>
    <n v="49.54"/>
    <n v="48"/>
    <n v="49.39"/>
    <n v="23960"/>
  </r>
  <r>
    <x v="36"/>
    <x v="265"/>
    <n v="76.16"/>
    <n v="76.349999999999994"/>
    <n v="75.581699999999998"/>
    <n v="76.14"/>
    <n v="6148"/>
  </r>
  <r>
    <x v="36"/>
    <x v="266"/>
    <n v="28.7"/>
    <n v="28.9"/>
    <n v="27.65"/>
    <n v="27.87"/>
    <n v="112092"/>
  </r>
  <r>
    <x v="36"/>
    <x v="267"/>
    <n v="33.590000000000003"/>
    <n v="34.08"/>
    <n v="33.380000000000003"/>
    <n v="33.92"/>
    <n v="67735"/>
  </r>
  <r>
    <x v="36"/>
    <x v="268"/>
    <n v="31.4"/>
    <n v="33.65"/>
    <n v="31.37"/>
    <n v="33.450000000000003"/>
    <n v="38918"/>
  </r>
  <r>
    <x v="36"/>
    <x v="269"/>
    <n v="74.569999999999993"/>
    <n v="75.599999999999994"/>
    <n v="73.73"/>
    <n v="75.150000000000006"/>
    <n v="30174"/>
  </r>
  <r>
    <x v="36"/>
    <x v="270"/>
    <n v="26.82"/>
    <n v="27.71"/>
    <n v="26.72"/>
    <n v="27.66"/>
    <n v="44929"/>
  </r>
  <r>
    <x v="36"/>
    <x v="271"/>
    <n v="78.55"/>
    <n v="79.75"/>
    <n v="77.58"/>
    <n v="79.55"/>
    <n v="15020"/>
  </r>
  <r>
    <x v="36"/>
    <x v="272"/>
    <n v="21.66"/>
    <n v="21.99"/>
    <n v="21.66"/>
    <n v="21.73"/>
    <n v="177178"/>
  </r>
  <r>
    <x v="36"/>
    <x v="273"/>
    <n v="5.98"/>
    <n v="6.06"/>
    <n v="5.9"/>
    <n v="5.96"/>
    <n v="156742"/>
  </r>
  <r>
    <x v="36"/>
    <x v="274"/>
    <n v="18.600000000000001"/>
    <n v="19.36"/>
    <n v="18.5"/>
    <n v="19.34"/>
    <n v="61884"/>
  </r>
  <r>
    <x v="36"/>
    <x v="275"/>
    <n v="25.78"/>
    <n v="26.17"/>
    <n v="25.78"/>
    <n v="26.02"/>
    <n v="15795"/>
  </r>
  <r>
    <x v="36"/>
    <x v="276"/>
    <n v="9.69"/>
    <n v="10.1"/>
    <n v="9.6199999999999992"/>
    <n v="10.039999999999999"/>
    <n v="125026"/>
  </r>
  <r>
    <x v="36"/>
    <x v="277"/>
    <n v="23.33"/>
    <n v="23.33"/>
    <n v="22.51"/>
    <n v="22.64"/>
    <n v="30009"/>
  </r>
  <r>
    <x v="36"/>
    <x v="278"/>
    <n v="20.18"/>
    <n v="20.74"/>
    <n v="20.05"/>
    <n v="20.72"/>
    <n v="98695"/>
  </r>
  <r>
    <x v="36"/>
    <x v="279"/>
    <n v="220.99"/>
    <n v="221.95"/>
    <n v="216.53"/>
    <n v="219.48"/>
    <n v="18603"/>
  </r>
  <r>
    <x v="36"/>
    <x v="280"/>
    <n v="27.52"/>
    <n v="28.5"/>
    <n v="27.48"/>
    <n v="27.94"/>
    <n v="97408"/>
  </r>
  <r>
    <x v="36"/>
    <x v="281"/>
    <n v="13.58"/>
    <n v="13.77"/>
    <n v="13.484999999999999"/>
    <n v="13.75"/>
    <n v="37371"/>
  </r>
  <r>
    <x v="36"/>
    <x v="282"/>
    <n v="18.91"/>
    <n v="19.48"/>
    <n v="18.91"/>
    <n v="19.39"/>
    <n v="55259"/>
  </r>
  <r>
    <x v="36"/>
    <x v="283"/>
    <n v="6.25"/>
    <n v="6.28"/>
    <n v="6.07"/>
    <n v="6.14"/>
    <n v="51305"/>
  </r>
  <r>
    <x v="36"/>
    <x v="284"/>
    <n v="57.4"/>
    <n v="57.93"/>
    <n v="57.39"/>
    <n v="57.5"/>
    <n v="75825"/>
  </r>
  <r>
    <x v="36"/>
    <x v="285"/>
    <n v="26.69"/>
    <n v="27.06"/>
    <n v="26.69"/>
    <n v="27.04"/>
    <n v="49247"/>
  </r>
  <r>
    <x v="36"/>
    <x v="286"/>
    <n v="60.89"/>
    <n v="61.77"/>
    <n v="60.81"/>
    <n v="61.57"/>
    <n v="19000"/>
  </r>
  <r>
    <x v="36"/>
    <x v="287"/>
    <n v="23"/>
    <n v="23.63"/>
    <n v="22.85"/>
    <n v="23.59"/>
    <n v="61042"/>
  </r>
  <r>
    <x v="36"/>
    <x v="288"/>
    <n v="30.87"/>
    <n v="31.6"/>
    <n v="30.87"/>
    <n v="31.58"/>
    <n v="3161"/>
  </r>
  <r>
    <x v="36"/>
    <x v="289"/>
    <n v="37.090000000000003"/>
    <n v="37.19"/>
    <n v="36.85"/>
    <n v="36.97"/>
    <n v="75889"/>
  </r>
  <r>
    <x v="36"/>
    <x v="290"/>
    <n v="32.229999999999997"/>
    <n v="32.78"/>
    <n v="32.090000000000003"/>
    <n v="32.590000000000003"/>
    <n v="37863"/>
  </r>
  <r>
    <x v="36"/>
    <x v="291"/>
    <n v="38.130000000000003"/>
    <n v="38.33"/>
    <n v="37.49"/>
    <n v="38.229999999999997"/>
    <n v="63225"/>
  </r>
  <r>
    <x v="36"/>
    <x v="292"/>
    <n v="45.68"/>
    <n v="45.68"/>
    <n v="44.98"/>
    <n v="45.07"/>
    <n v="12828"/>
  </r>
  <r>
    <x v="36"/>
    <x v="293"/>
    <n v="28.52"/>
    <n v="29.29"/>
    <n v="28.36"/>
    <n v="29.23"/>
    <n v="49072"/>
  </r>
  <r>
    <x v="36"/>
    <x v="294"/>
    <n v="55.4"/>
    <n v="56.25"/>
    <n v="55.23"/>
    <n v="56.04"/>
    <n v="23836"/>
  </r>
  <r>
    <x v="36"/>
    <x v="295"/>
    <n v="7.72"/>
    <n v="7.95"/>
    <n v="7.56"/>
    <n v="7.91"/>
    <n v="49765"/>
  </r>
  <r>
    <x v="36"/>
    <x v="296"/>
    <n v="71.38"/>
    <n v="72.19"/>
    <n v="70.989999999999995"/>
    <n v="72.19"/>
    <n v="7756"/>
  </r>
  <r>
    <x v="36"/>
    <x v="297"/>
    <n v="33.86"/>
    <n v="33.96"/>
    <n v="33.56"/>
    <n v="33.85"/>
    <n v="5423"/>
  </r>
  <r>
    <x v="36"/>
    <x v="298"/>
    <n v="25.23"/>
    <n v="25.35"/>
    <n v="25.04"/>
    <n v="25.29"/>
    <n v="47802"/>
  </r>
  <r>
    <x v="36"/>
    <x v="299"/>
    <n v="75.349999999999994"/>
    <n v="76.930000000000007"/>
    <n v="75.069999999999993"/>
    <n v="76.569999999999993"/>
    <n v="41218"/>
  </r>
  <r>
    <x v="36"/>
    <x v="300"/>
    <n v="18.2"/>
    <n v="18.28"/>
    <n v="18.079999999999998"/>
    <n v="18.23"/>
    <n v="120661"/>
  </r>
  <r>
    <x v="36"/>
    <x v="301"/>
    <n v="21.86"/>
    <n v="22.37"/>
    <n v="21.66"/>
    <n v="22.28"/>
    <n v="26952"/>
  </r>
  <r>
    <x v="36"/>
    <x v="302"/>
    <n v="77.13"/>
    <n v="78.38"/>
    <n v="76.63"/>
    <n v="77.59"/>
    <n v="47898"/>
  </r>
  <r>
    <x v="36"/>
    <x v="303"/>
    <n v="8.44"/>
    <n v="8.4600000000000009"/>
    <n v="8.14"/>
    <n v="8.41"/>
    <n v="251706"/>
  </r>
  <r>
    <x v="36"/>
    <x v="304"/>
    <n v="32.74"/>
    <n v="33.01"/>
    <n v="32.32"/>
    <n v="32.9"/>
    <n v="365600"/>
  </r>
  <r>
    <x v="36"/>
    <x v="305"/>
    <n v="33.909999999999997"/>
    <n v="34"/>
    <n v="33.580500000000001"/>
    <n v="33.89"/>
    <n v="62186"/>
  </r>
  <r>
    <x v="36"/>
    <x v="306"/>
    <n v="32.06"/>
    <n v="32.950000000000003"/>
    <n v="31.74"/>
    <n v="32.83"/>
    <n v="236468"/>
  </r>
  <r>
    <x v="36"/>
    <x v="307"/>
    <n v="26.13"/>
    <n v="26.2"/>
    <n v="25.82"/>
    <n v="25.96"/>
    <n v="453654"/>
  </r>
  <r>
    <x v="36"/>
    <x v="308"/>
    <n v="66.73"/>
    <n v="67.31"/>
    <n v="65.27"/>
    <n v="67.27"/>
    <n v="7440"/>
  </r>
  <r>
    <x v="36"/>
    <x v="309"/>
    <n v="10.25"/>
    <n v="10.83"/>
    <n v="10.25"/>
    <n v="10.8"/>
    <n v="65729"/>
  </r>
  <r>
    <x v="36"/>
    <x v="310"/>
    <n v="9.0399999999999991"/>
    <n v="9.07"/>
    <n v="8.7449999999999992"/>
    <n v="8.91"/>
    <n v="215733"/>
  </r>
  <r>
    <x v="36"/>
    <x v="311"/>
    <n v="62.72"/>
    <n v="63.02"/>
    <n v="62.1"/>
    <n v="62.95"/>
    <n v="16719"/>
  </r>
  <r>
    <x v="36"/>
    <x v="312"/>
    <n v="24.36"/>
    <n v="24.7"/>
    <n v="24.27"/>
    <n v="24.41"/>
    <n v="27075"/>
  </r>
  <r>
    <x v="36"/>
    <x v="313"/>
    <n v="18.079999999999998"/>
    <n v="18.09"/>
    <n v="17.579999999999998"/>
    <n v="17.899999999999999"/>
    <n v="15475"/>
  </r>
  <r>
    <x v="36"/>
    <x v="314"/>
    <n v="16.489999999999998"/>
    <n v="16.809999999999999"/>
    <n v="16.39"/>
    <n v="16.75"/>
    <n v="69813"/>
  </r>
  <r>
    <x v="36"/>
    <x v="315"/>
    <n v="72.33"/>
    <n v="72.38"/>
    <n v="71.400000000000006"/>
    <n v="72.239999999999995"/>
    <n v="11209"/>
  </r>
  <r>
    <x v="36"/>
    <x v="316"/>
    <n v="22.18"/>
    <n v="22.39"/>
    <n v="21.9"/>
    <n v="22.03"/>
    <n v="48691"/>
  </r>
  <r>
    <x v="36"/>
    <x v="317"/>
    <n v="20.37"/>
    <n v="20.94"/>
    <n v="20.329999999999998"/>
    <n v="20.79"/>
    <n v="32913"/>
  </r>
  <r>
    <x v="36"/>
    <x v="318"/>
    <n v="47.92"/>
    <n v="48"/>
    <n v="47.2"/>
    <n v="47.35"/>
    <n v="71230"/>
  </r>
  <r>
    <x v="36"/>
    <x v="319"/>
    <n v="14.07"/>
    <n v="14.17"/>
    <n v="13.8"/>
    <n v="13.88"/>
    <n v="25645"/>
  </r>
  <r>
    <x v="36"/>
    <x v="320"/>
    <n v="64.08"/>
    <n v="65.23"/>
    <n v="63.91"/>
    <n v="64.900000000000006"/>
    <n v="36579"/>
  </r>
  <r>
    <x v="36"/>
    <x v="321"/>
    <n v="51.12"/>
    <n v="51.4"/>
    <n v="50.74"/>
    <n v="51.15"/>
    <n v="25335"/>
  </r>
  <r>
    <x v="36"/>
    <x v="322"/>
    <n v="47"/>
    <n v="47.15"/>
    <n v="46.25"/>
    <n v="46.76"/>
    <n v="37461"/>
  </r>
  <r>
    <x v="36"/>
    <x v="323"/>
    <n v="4.55"/>
    <n v="4.57"/>
    <n v="4.34"/>
    <n v="4.4000000000000004"/>
    <n v="62747"/>
  </r>
  <r>
    <x v="36"/>
    <x v="324"/>
    <n v="46.35"/>
    <n v="48.35"/>
    <n v="46.35"/>
    <n v="48.28"/>
    <n v="66200"/>
  </r>
  <r>
    <x v="36"/>
    <x v="325"/>
    <n v="14.74"/>
    <n v="15"/>
    <n v="14.62"/>
    <n v="14.96"/>
    <n v="153437"/>
  </r>
  <r>
    <x v="36"/>
    <x v="326"/>
    <n v="29.32"/>
    <n v="29.63"/>
    <n v="29.21"/>
    <n v="29.5"/>
    <n v="55189"/>
  </r>
  <r>
    <x v="36"/>
    <x v="327"/>
    <n v="60"/>
    <n v="60.09"/>
    <n v="58.7"/>
    <n v="59.17"/>
    <n v="30116"/>
  </r>
  <r>
    <x v="36"/>
    <x v="328"/>
    <n v="23.51"/>
    <n v="23.58"/>
    <n v="23.26"/>
    <n v="23.42"/>
    <n v="9394"/>
  </r>
  <r>
    <x v="36"/>
    <x v="329"/>
    <n v="45.55"/>
    <n v="46"/>
    <n v="45.104999999999997"/>
    <n v="45.87"/>
    <n v="38888"/>
  </r>
  <r>
    <x v="36"/>
    <x v="330"/>
    <n v="14.49"/>
    <n v="14.5"/>
    <n v="13.87"/>
    <n v="13.94"/>
    <n v="275486"/>
  </r>
  <r>
    <x v="36"/>
    <x v="331"/>
    <n v="21.774999999999999"/>
    <n v="21.78"/>
    <n v="20.83"/>
    <n v="21.29"/>
    <n v="71649"/>
  </r>
  <r>
    <x v="36"/>
    <x v="332"/>
    <n v="15.28"/>
    <n v="15.38"/>
    <n v="15"/>
    <n v="15.14"/>
    <n v="34171"/>
  </r>
  <r>
    <x v="36"/>
    <x v="333"/>
    <n v="12.46"/>
    <n v="12.61"/>
    <n v="12.27"/>
    <n v="12.6"/>
    <n v="128079"/>
  </r>
  <r>
    <x v="36"/>
    <x v="334"/>
    <n v="8.51"/>
    <n v="8.6999999999999993"/>
    <n v="8.14"/>
    <n v="8.67"/>
    <n v="13422"/>
  </r>
  <r>
    <x v="36"/>
    <x v="335"/>
    <n v="28.66"/>
    <n v="30"/>
    <n v="28.6508"/>
    <n v="29.9"/>
    <n v="57686"/>
  </r>
  <r>
    <x v="36"/>
    <x v="336"/>
    <n v="7.57"/>
    <n v="7.77"/>
    <n v="7.47"/>
    <n v="7.74"/>
    <n v="72375"/>
  </r>
  <r>
    <x v="36"/>
    <x v="337"/>
    <n v="38.74"/>
    <n v="38.9"/>
    <n v="38.340000000000003"/>
    <n v="38.67"/>
    <n v="15060"/>
  </r>
  <r>
    <x v="36"/>
    <x v="338"/>
    <n v="37.200000000000003"/>
    <n v="38.020000000000003"/>
    <n v="37.130000000000003"/>
    <n v="37.9"/>
    <n v="24038"/>
  </r>
  <r>
    <x v="36"/>
    <x v="339"/>
    <n v="21.18"/>
    <n v="21.5"/>
    <n v="21.12"/>
    <n v="21.19"/>
    <n v="412254"/>
  </r>
  <r>
    <x v="36"/>
    <x v="340"/>
    <n v="34.65"/>
    <n v="36.43"/>
    <n v="34.65"/>
    <n v="36.39"/>
    <n v="46009"/>
  </r>
  <r>
    <x v="36"/>
    <x v="341"/>
    <n v="81.400000000000006"/>
    <n v="81.99"/>
    <n v="80.92"/>
    <n v="81.77"/>
    <n v="37190"/>
  </r>
  <r>
    <x v="36"/>
    <x v="342"/>
    <n v="28.58"/>
    <n v="29.04"/>
    <n v="28.51"/>
    <n v="29.03"/>
    <n v="23951"/>
  </r>
  <r>
    <x v="36"/>
    <x v="343"/>
    <n v="15.76"/>
    <n v="15.78"/>
    <n v="15.51"/>
    <n v="15.68"/>
    <n v="44147"/>
  </r>
  <r>
    <x v="36"/>
    <x v="344"/>
    <n v="37.31"/>
    <n v="37.58"/>
    <n v="37.28"/>
    <n v="37.49"/>
    <n v="22104"/>
  </r>
  <r>
    <x v="36"/>
    <x v="345"/>
    <n v="25.5"/>
    <n v="25.6"/>
    <n v="25.2"/>
    <n v="25.45"/>
    <n v="11557"/>
  </r>
  <r>
    <x v="36"/>
    <x v="346"/>
    <n v="37.020000000000003"/>
    <n v="37.479999999999997"/>
    <n v="36.97"/>
    <n v="37.36"/>
    <n v="29284"/>
  </r>
  <r>
    <x v="36"/>
    <x v="347"/>
    <n v="41.89"/>
    <n v="41.98"/>
    <n v="41.46"/>
    <n v="41.79"/>
    <n v="22558"/>
  </r>
  <r>
    <x v="36"/>
    <x v="348"/>
    <n v="32.78"/>
    <n v="33.229999999999997"/>
    <n v="32.61"/>
    <n v="33.130000000000003"/>
    <n v="22868"/>
  </r>
  <r>
    <x v="36"/>
    <x v="349"/>
    <n v="101.86"/>
    <n v="103.29600000000001"/>
    <n v="101.86"/>
    <n v="102.99"/>
    <n v="10666"/>
  </r>
  <r>
    <x v="36"/>
    <x v="350"/>
    <n v="7.67"/>
    <n v="7.7"/>
    <n v="7.08"/>
    <n v="7.32"/>
    <n v="246876"/>
  </r>
  <r>
    <x v="36"/>
    <x v="351"/>
    <n v="26.45"/>
    <n v="26.72"/>
    <n v="26.34"/>
    <n v="26.65"/>
    <n v="9513"/>
  </r>
  <r>
    <x v="36"/>
    <x v="352"/>
    <n v="31.45"/>
    <n v="31.45"/>
    <n v="30.5"/>
    <n v="30.67"/>
    <n v="39097"/>
  </r>
  <r>
    <x v="36"/>
    <x v="353"/>
    <n v="60.94"/>
    <n v="61.68"/>
    <n v="60.7"/>
    <n v="61.62"/>
    <n v="84624"/>
  </r>
  <r>
    <x v="36"/>
    <x v="354"/>
    <n v="16.87"/>
    <n v="17.600000000000001"/>
    <n v="16.649999999999999"/>
    <n v="17.37"/>
    <n v="1361599"/>
  </r>
  <r>
    <x v="36"/>
    <x v="355"/>
    <n v="28.51"/>
    <n v="29.64"/>
    <n v="28.29"/>
    <n v="29.47"/>
    <n v="45320"/>
  </r>
  <r>
    <x v="36"/>
    <x v="356"/>
    <n v="57.49"/>
    <n v="57.49"/>
    <n v="57.03"/>
    <n v="57.31"/>
    <n v="83856"/>
  </r>
  <r>
    <x v="36"/>
    <x v="357"/>
    <n v="37.76"/>
    <n v="37.97"/>
    <n v="37.549999999999997"/>
    <n v="37.69"/>
    <n v="20501"/>
  </r>
  <r>
    <x v="36"/>
    <x v="358"/>
    <n v="16.670000000000002"/>
    <n v="16.91"/>
    <n v="16.59"/>
    <n v="16.89"/>
    <n v="51516"/>
  </r>
  <r>
    <x v="36"/>
    <x v="359"/>
    <n v="52.8"/>
    <n v="53.99"/>
    <n v="52.29"/>
    <n v="53.65"/>
    <n v="15741"/>
  </r>
  <r>
    <x v="36"/>
    <x v="360"/>
    <n v="10.9"/>
    <n v="11"/>
    <n v="10.74"/>
    <n v="10.95"/>
    <n v="73565"/>
  </r>
  <r>
    <x v="36"/>
    <x v="361"/>
    <n v="19.84"/>
    <n v="20.55"/>
    <n v="19.82"/>
    <n v="20.55"/>
    <n v="14610"/>
  </r>
  <r>
    <x v="36"/>
    <x v="362"/>
    <n v="11.56"/>
    <n v="12.22"/>
    <n v="11.56"/>
    <n v="12.15"/>
    <n v="81380"/>
  </r>
  <r>
    <x v="36"/>
    <x v="363"/>
    <n v="32.96"/>
    <n v="33.590000000000003"/>
    <n v="32.840000000000003"/>
    <n v="33.54"/>
    <n v="4880"/>
  </r>
  <r>
    <x v="36"/>
    <x v="364"/>
    <n v="50.12"/>
    <n v="50.58"/>
    <n v="49.51"/>
    <n v="50.33"/>
    <n v="55918"/>
  </r>
  <r>
    <x v="36"/>
    <x v="365"/>
    <n v="45.49"/>
    <n v="46.87"/>
    <n v="44.79"/>
    <n v="46.77"/>
    <n v="74091"/>
  </r>
  <r>
    <x v="36"/>
    <x v="366"/>
    <n v="33.369999999999997"/>
    <n v="33.58"/>
    <n v="33.119999999999997"/>
    <n v="33.229999999999997"/>
    <n v="8599"/>
  </r>
  <r>
    <x v="36"/>
    <x v="367"/>
    <n v="14.98"/>
    <n v="15.07"/>
    <n v="14.79"/>
    <n v="14.89"/>
    <n v="28079"/>
  </r>
  <r>
    <x v="36"/>
    <x v="368"/>
    <n v="61.11"/>
    <n v="61.85"/>
    <n v="61.06"/>
    <n v="61.53"/>
    <n v="14411"/>
  </r>
  <r>
    <x v="36"/>
    <x v="369"/>
    <n v="30.45"/>
    <n v="30.6"/>
    <n v="30.22"/>
    <n v="30.28"/>
    <n v="23164"/>
  </r>
  <r>
    <x v="36"/>
    <x v="370"/>
    <n v="51.73"/>
    <n v="52.95"/>
    <n v="50.91"/>
    <n v="52.78"/>
    <n v="50552"/>
  </r>
  <r>
    <x v="36"/>
    <x v="371"/>
    <n v="72.790000000000006"/>
    <n v="73.790000000000006"/>
    <n v="72.260000000000005"/>
    <n v="73.61"/>
    <n v="16465"/>
  </r>
  <r>
    <x v="36"/>
    <x v="372"/>
    <n v="27.62"/>
    <n v="27.71"/>
    <n v="27.39"/>
    <n v="27.52"/>
    <n v="12707"/>
  </r>
  <r>
    <x v="36"/>
    <x v="373"/>
    <n v="21.97"/>
    <n v="22.01"/>
    <n v="21.63"/>
    <n v="21.75"/>
    <n v="31793"/>
  </r>
  <r>
    <x v="36"/>
    <x v="374"/>
    <n v="83.75"/>
    <n v="84"/>
    <n v="82.98"/>
    <n v="83.94"/>
    <n v="13539"/>
  </r>
  <r>
    <x v="36"/>
    <x v="375"/>
    <n v="41.61"/>
    <n v="41.85"/>
    <n v="40.85"/>
    <n v="41.84"/>
    <n v="21601"/>
  </r>
  <r>
    <x v="36"/>
    <x v="376"/>
    <n v="3.83"/>
    <n v="3.86"/>
    <n v="3.68"/>
    <n v="3.69"/>
    <n v="254161"/>
  </r>
  <r>
    <x v="36"/>
    <x v="377"/>
    <n v="41.88"/>
    <n v="42.36"/>
    <n v="41.61"/>
    <n v="42.23"/>
    <n v="230377"/>
  </r>
  <r>
    <x v="36"/>
    <x v="378"/>
    <n v="18.23"/>
    <n v="18.82"/>
    <n v="18.2"/>
    <n v="18.760000000000002"/>
    <n v="33089"/>
  </r>
  <r>
    <x v="36"/>
    <x v="379"/>
    <n v="42.47"/>
    <n v="44.19"/>
    <n v="42.31"/>
    <n v="43.98"/>
    <n v="12204"/>
  </r>
  <r>
    <x v="36"/>
    <x v="380"/>
    <n v="47.09"/>
    <n v="47.3"/>
    <n v="46.68"/>
    <n v="47.25"/>
    <n v="14935"/>
  </r>
  <r>
    <x v="36"/>
    <x v="381"/>
    <n v="25.49"/>
    <n v="25.81"/>
    <n v="25.25"/>
    <n v="25.74"/>
    <n v="28564"/>
  </r>
  <r>
    <x v="36"/>
    <x v="382"/>
    <n v="6.08"/>
    <n v="6.18"/>
    <n v="5.92"/>
    <n v="6.09"/>
    <n v="529267"/>
  </r>
  <r>
    <x v="36"/>
    <x v="383"/>
    <n v="26.305"/>
    <n v="26.52"/>
    <n v="25.84"/>
    <n v="26.12"/>
    <n v="10824"/>
  </r>
  <r>
    <x v="36"/>
    <x v="384"/>
    <n v="28.27"/>
    <n v="28.64"/>
    <n v="27.9"/>
    <n v="28.64"/>
    <n v="33356"/>
  </r>
  <r>
    <x v="36"/>
    <x v="385"/>
    <n v="76.97"/>
    <n v="78.3"/>
    <n v="76.849999999999994"/>
    <n v="77.91"/>
    <n v="8123"/>
  </r>
  <r>
    <x v="36"/>
    <x v="386"/>
    <n v="42.03"/>
    <n v="42.7"/>
    <n v="41.46"/>
    <n v="42.57"/>
    <n v="11257"/>
  </r>
  <r>
    <x v="36"/>
    <x v="387"/>
    <n v="54.94"/>
    <n v="55.41"/>
    <n v="54.69"/>
    <n v="55.25"/>
    <n v="22265"/>
  </r>
  <r>
    <x v="36"/>
    <x v="388"/>
    <n v="21.82"/>
    <n v="21.98"/>
    <n v="21.46"/>
    <n v="21.9"/>
    <n v="22197"/>
  </r>
  <r>
    <x v="36"/>
    <x v="389"/>
    <n v="26.86"/>
    <n v="27"/>
    <n v="26.57"/>
    <n v="27"/>
    <n v="38073"/>
  </r>
  <r>
    <x v="36"/>
    <x v="390"/>
    <n v="15.95"/>
    <n v="16.13"/>
    <n v="15.6"/>
    <n v="15.76"/>
    <n v="46643"/>
  </r>
  <r>
    <x v="36"/>
    <x v="391"/>
    <n v="46.21"/>
    <n v="47.07"/>
    <n v="46.12"/>
    <n v="46.92"/>
    <n v="37752"/>
  </r>
  <r>
    <x v="36"/>
    <x v="392"/>
    <n v="15.28"/>
    <n v="15.29"/>
    <n v="15.02"/>
    <n v="15.16"/>
    <n v="14604"/>
  </r>
  <r>
    <x v="36"/>
    <x v="393"/>
    <n v="3.45"/>
    <n v="3.6"/>
    <n v="3.4"/>
    <n v="3.57"/>
    <n v="696724"/>
  </r>
  <r>
    <x v="36"/>
    <x v="394"/>
    <n v="20.39"/>
    <n v="20.72"/>
    <n v="20.32"/>
    <n v="20.54"/>
    <n v="74390"/>
  </r>
  <r>
    <x v="36"/>
    <x v="395"/>
    <n v="34.92"/>
    <n v="34.995600000000003"/>
    <n v="34.67"/>
    <n v="34.85"/>
    <n v="3828"/>
  </r>
  <r>
    <x v="36"/>
    <x v="396"/>
    <n v="19.09"/>
    <n v="19.510000000000002"/>
    <n v="19.09"/>
    <n v="19.28"/>
    <n v="132133"/>
  </r>
  <r>
    <x v="36"/>
    <x v="397"/>
    <n v="19.98"/>
    <n v="20.100000000000001"/>
    <n v="19.82"/>
    <n v="20.100000000000001"/>
    <n v="35321"/>
  </r>
  <r>
    <x v="36"/>
    <x v="398"/>
    <n v="20.27"/>
    <n v="20.54"/>
    <n v="20.14"/>
    <n v="20.399999999999999"/>
    <n v="7739"/>
  </r>
  <r>
    <x v="36"/>
    <x v="399"/>
    <n v="28.76"/>
    <n v="29.2561"/>
    <n v="28.53"/>
    <n v="29.23"/>
    <n v="488447"/>
  </r>
  <r>
    <x v="36"/>
    <x v="400"/>
    <n v="70.239999999999995"/>
    <n v="72.709999999999994"/>
    <n v="69.75"/>
    <n v="72.42"/>
    <n v="11538"/>
  </r>
  <r>
    <x v="36"/>
    <x v="401"/>
    <n v="63.71"/>
    <n v="64.069999999999993"/>
    <n v="63.47"/>
    <n v="63.75"/>
    <n v="11520"/>
  </r>
  <r>
    <x v="36"/>
    <x v="402"/>
    <n v="54.14"/>
    <n v="55.29"/>
    <n v="54.133499999999998"/>
    <n v="55.28"/>
    <n v="8464"/>
  </r>
  <r>
    <x v="36"/>
    <x v="403"/>
    <n v="31"/>
    <n v="31.74"/>
    <n v="30.77"/>
    <n v="31.69"/>
    <n v="52681"/>
  </r>
  <r>
    <x v="36"/>
    <x v="404"/>
    <n v="53.89"/>
    <n v="53.96"/>
    <n v="53.56"/>
    <n v="53.9"/>
    <n v="5364"/>
  </r>
  <r>
    <x v="36"/>
    <x v="405"/>
    <n v="64.97"/>
    <n v="66.180000000000007"/>
    <n v="64.91"/>
    <n v="66.040000000000006"/>
    <n v="90053"/>
  </r>
  <r>
    <x v="36"/>
    <x v="406"/>
    <n v="11.13"/>
    <n v="11.18"/>
    <n v="11.01"/>
    <n v="11.18"/>
    <n v="44434"/>
  </r>
  <r>
    <x v="36"/>
    <x v="407"/>
    <n v="9.01"/>
    <n v="9.6300000000000008"/>
    <n v="8.9700000000000006"/>
    <n v="9.57"/>
    <n v="83644"/>
  </r>
  <r>
    <x v="36"/>
    <x v="408"/>
    <n v="37.4"/>
    <n v="37.479999999999997"/>
    <n v="37.01"/>
    <n v="37.46"/>
    <n v="3222"/>
  </r>
  <r>
    <x v="36"/>
    <x v="409"/>
    <n v="21.66"/>
    <n v="22.55"/>
    <n v="21.49"/>
    <n v="22.48"/>
    <n v="107542"/>
  </r>
  <r>
    <x v="36"/>
    <x v="410"/>
    <n v="38"/>
    <n v="38.520000000000003"/>
    <n v="37.68"/>
    <n v="38.46"/>
    <n v="10848"/>
  </r>
  <r>
    <x v="36"/>
    <x v="411"/>
    <n v="31.96"/>
    <n v="31.96"/>
    <n v="31.65"/>
    <n v="31.85"/>
    <n v="29782"/>
  </r>
  <r>
    <x v="36"/>
    <x v="412"/>
    <n v="68.040000000000006"/>
    <n v="70.73"/>
    <n v="68.040000000000006"/>
    <n v="70.39"/>
    <n v="45289"/>
  </r>
  <r>
    <x v="36"/>
    <x v="413"/>
    <n v="23.21"/>
    <n v="23.37"/>
    <n v="23.05"/>
    <n v="23.31"/>
    <n v="62777"/>
  </r>
  <r>
    <x v="36"/>
    <x v="414"/>
    <n v="48.79"/>
    <n v="49.64"/>
    <n v="48.6"/>
    <n v="49.63"/>
    <n v="6752"/>
  </r>
  <r>
    <x v="36"/>
    <x v="415"/>
    <n v="52.87"/>
    <n v="53"/>
    <n v="52.39"/>
    <n v="52.68"/>
    <n v="8907"/>
  </r>
  <r>
    <x v="36"/>
    <x v="416"/>
    <n v="22.63"/>
    <n v="22.7"/>
    <n v="22.25"/>
    <n v="22.46"/>
    <n v="85875"/>
  </r>
  <r>
    <x v="36"/>
    <x v="417"/>
    <n v="33.5"/>
    <n v="33.5"/>
    <n v="32.71"/>
    <n v="32.99"/>
    <n v="75429"/>
  </r>
  <r>
    <x v="36"/>
    <x v="418"/>
    <n v="39.479999999999997"/>
    <n v="39.71"/>
    <n v="38.979999999999997"/>
    <n v="39.299999999999997"/>
    <n v="12379"/>
  </r>
  <r>
    <x v="36"/>
    <x v="419"/>
    <n v="54.49"/>
    <n v="54.75"/>
    <n v="52.4"/>
    <n v="53.69"/>
    <n v="68873"/>
  </r>
  <r>
    <x v="36"/>
    <x v="420"/>
    <n v="16.89"/>
    <n v="16.940000000000001"/>
    <n v="16.57"/>
    <n v="16.68"/>
    <n v="18411"/>
  </r>
  <r>
    <x v="36"/>
    <x v="421"/>
    <n v="30.35"/>
    <n v="30.36"/>
    <n v="29.574999999999999"/>
    <n v="29.79"/>
    <n v="33515"/>
  </r>
  <r>
    <x v="36"/>
    <x v="422"/>
    <n v="15.52"/>
    <n v="15.63"/>
    <n v="15.425000000000001"/>
    <n v="15.62"/>
    <n v="44950"/>
  </r>
  <r>
    <x v="36"/>
    <x v="423"/>
    <n v="45.67"/>
    <n v="46.13"/>
    <n v="45.52"/>
    <n v="46"/>
    <n v="10250"/>
  </r>
  <r>
    <x v="36"/>
    <x v="424"/>
    <n v="46.2"/>
    <n v="46.8"/>
    <n v="45.77"/>
    <n v="46.67"/>
    <n v="34346"/>
  </r>
  <r>
    <x v="36"/>
    <x v="425"/>
    <n v="21.05"/>
    <n v="21.48"/>
    <n v="20.88"/>
    <n v="21.43"/>
    <n v="73508"/>
  </r>
  <r>
    <x v="36"/>
    <x v="426"/>
    <n v="45.52"/>
    <n v="46.01"/>
    <n v="45.46"/>
    <n v="45.92"/>
    <n v="14519"/>
  </r>
  <r>
    <x v="36"/>
    <x v="427"/>
    <n v="17.05"/>
    <n v="17.149999999999999"/>
    <n v="16.739999999999998"/>
    <n v="16.86"/>
    <n v="162603"/>
  </r>
  <r>
    <x v="36"/>
    <x v="428"/>
    <n v="25.67"/>
    <n v="26.15"/>
    <n v="25.58"/>
    <n v="26.09"/>
    <n v="46122"/>
  </r>
  <r>
    <x v="36"/>
    <x v="429"/>
    <n v="26.22"/>
    <n v="26.25"/>
    <n v="25.78"/>
    <n v="25.83"/>
    <n v="326605"/>
  </r>
  <r>
    <x v="36"/>
    <x v="430"/>
    <n v="50.82"/>
    <n v="50.94"/>
    <n v="50.047499999999999"/>
    <n v="50.33"/>
    <n v="19512"/>
  </r>
  <r>
    <x v="36"/>
    <x v="431"/>
    <n v="28.25"/>
    <n v="28.61"/>
    <n v="28.25"/>
    <n v="28.51"/>
    <n v="16534"/>
  </r>
  <r>
    <x v="36"/>
    <x v="432"/>
    <n v="14.3"/>
    <n v="14.32"/>
    <n v="14.13"/>
    <n v="14.28"/>
    <n v="9556"/>
  </r>
  <r>
    <x v="36"/>
    <x v="433"/>
    <n v="35.5"/>
    <n v="35.880000000000003"/>
    <n v="34.840000000000003"/>
    <n v="35.17"/>
    <n v="8433"/>
  </r>
  <r>
    <x v="36"/>
    <x v="434"/>
    <n v="10.61"/>
    <n v="10.67"/>
    <n v="10.3"/>
    <n v="10.51"/>
    <n v="64460"/>
  </r>
  <r>
    <x v="36"/>
    <x v="435"/>
    <n v="50.92"/>
    <n v="51.77"/>
    <n v="50.3"/>
    <n v="51.35"/>
    <n v="92849"/>
  </r>
  <r>
    <x v="36"/>
    <x v="436"/>
    <n v="5.95"/>
    <n v="6"/>
    <n v="5.86"/>
    <n v="6"/>
    <n v="48291"/>
  </r>
  <r>
    <x v="36"/>
    <x v="437"/>
    <n v="10.31"/>
    <n v="10.55"/>
    <n v="10.220000000000001"/>
    <n v="10.53"/>
    <n v="33450"/>
  </r>
  <r>
    <x v="36"/>
    <x v="438"/>
    <n v="41.39"/>
    <n v="41.99"/>
    <n v="41.29"/>
    <n v="41.73"/>
    <n v="18656"/>
  </r>
  <r>
    <x v="36"/>
    <x v="439"/>
    <n v="37.979999999999997"/>
    <n v="38.159999999999997"/>
    <n v="37.5"/>
    <n v="37.909999999999997"/>
    <n v="82079"/>
  </r>
  <r>
    <x v="36"/>
    <x v="440"/>
    <n v="7.2"/>
    <n v="7.36"/>
    <n v="7.16"/>
    <n v="7.25"/>
    <n v="85629"/>
  </r>
  <r>
    <x v="36"/>
    <x v="441"/>
    <n v="45.88"/>
    <n v="46.66"/>
    <n v="45.73"/>
    <n v="46.59"/>
    <n v="8442"/>
  </r>
  <r>
    <x v="36"/>
    <x v="442"/>
    <n v="45.93"/>
    <n v="47.22"/>
    <n v="45.77"/>
    <n v="47.04"/>
    <n v="51469"/>
  </r>
  <r>
    <x v="36"/>
    <x v="443"/>
    <n v="45.33"/>
    <n v="47.104999999999997"/>
    <n v="45.22"/>
    <n v="46.9"/>
    <n v="35598"/>
  </r>
  <r>
    <x v="36"/>
    <x v="444"/>
    <n v="48.58"/>
    <n v="48.71"/>
    <n v="48.19"/>
    <n v="48.66"/>
    <n v="52258"/>
  </r>
  <r>
    <x v="36"/>
    <x v="445"/>
    <n v="12.63"/>
    <n v="12.89"/>
    <n v="12.18"/>
    <n v="12.38"/>
    <n v="71007"/>
  </r>
  <r>
    <x v="36"/>
    <x v="446"/>
    <n v="14.95"/>
    <n v="15.03"/>
    <n v="14.39"/>
    <n v="14.58"/>
    <n v="52633"/>
  </r>
  <r>
    <x v="36"/>
    <x v="447"/>
    <n v="16.57"/>
    <n v="16.62"/>
    <n v="16.41"/>
    <n v="16.59"/>
    <n v="8352"/>
  </r>
  <r>
    <x v="36"/>
    <x v="448"/>
    <n v="41.78"/>
    <n v="42.05"/>
    <n v="41.26"/>
    <n v="41.52"/>
    <n v="19614"/>
  </r>
  <r>
    <x v="36"/>
    <x v="449"/>
    <n v="30.77"/>
    <n v="30.95"/>
    <n v="30.23"/>
    <n v="30.66"/>
    <n v="57664"/>
  </r>
  <r>
    <x v="36"/>
    <x v="450"/>
    <n v="24.02"/>
    <n v="24.07"/>
    <n v="23.35"/>
    <n v="23.62"/>
    <n v="225334"/>
  </r>
  <r>
    <x v="36"/>
    <x v="451"/>
    <n v="19.54"/>
    <n v="20.149999999999999"/>
    <n v="19.39"/>
    <n v="20.07"/>
    <n v="52575"/>
  </r>
  <r>
    <x v="36"/>
    <x v="452"/>
    <n v="24.62"/>
    <n v="24.93"/>
    <n v="24.35"/>
    <n v="24.87"/>
    <n v="98019"/>
  </r>
  <r>
    <x v="36"/>
    <x v="453"/>
    <n v="22.18"/>
    <n v="22.78"/>
    <n v="22.1"/>
    <n v="22.74"/>
    <n v="35699"/>
  </r>
  <r>
    <x v="36"/>
    <x v="454"/>
    <n v="60.73"/>
    <n v="62.91"/>
    <n v="60.73"/>
    <n v="62.86"/>
    <n v="52302"/>
  </r>
  <r>
    <x v="36"/>
    <x v="455"/>
    <n v="56.11"/>
    <n v="57.28"/>
    <n v="56.04"/>
    <n v="57.21"/>
    <n v="48703"/>
  </r>
  <r>
    <x v="36"/>
    <x v="456"/>
    <n v="23.33"/>
    <n v="23.99"/>
    <n v="23.17"/>
    <n v="23.94"/>
    <n v="198952"/>
  </r>
  <r>
    <x v="36"/>
    <x v="457"/>
    <n v="62.74"/>
    <n v="63.87"/>
    <n v="62.25"/>
    <n v="63.76"/>
    <n v="52356"/>
  </r>
  <r>
    <x v="36"/>
    <x v="458"/>
    <n v="40.630000000000003"/>
    <n v="41.3"/>
    <n v="40.450000000000003"/>
    <n v="41.14"/>
    <n v="11594"/>
  </r>
  <r>
    <x v="36"/>
    <x v="459"/>
    <n v="75.290000000000006"/>
    <n v="76.760000000000005"/>
    <n v="75.25"/>
    <n v="76.290000000000006"/>
    <n v="8156"/>
  </r>
  <r>
    <x v="36"/>
    <x v="460"/>
    <n v="29.55"/>
    <n v="30.59"/>
    <n v="29.52"/>
    <n v="30.58"/>
    <n v="2625"/>
  </r>
  <r>
    <x v="36"/>
    <x v="461"/>
    <n v="18.96"/>
    <n v="19.14"/>
    <n v="18.529900000000001"/>
    <n v="18.809999999999999"/>
    <n v="153853"/>
  </r>
  <r>
    <x v="36"/>
    <x v="462"/>
    <n v="52.44"/>
    <n v="52.46"/>
    <n v="50.78"/>
    <n v="51.36"/>
    <n v="9674"/>
  </r>
  <r>
    <x v="36"/>
    <x v="463"/>
    <n v="62.68"/>
    <n v="65.12"/>
    <n v="62.68"/>
    <n v="64.69"/>
    <n v="33214"/>
  </r>
  <r>
    <x v="36"/>
    <x v="464"/>
    <n v="23.71"/>
    <n v="23.77"/>
    <n v="23.44"/>
    <n v="23.63"/>
    <n v="22341"/>
  </r>
  <r>
    <x v="36"/>
    <x v="465"/>
    <n v="39.92"/>
    <n v="41.13"/>
    <n v="39.86"/>
    <n v="40.93"/>
    <n v="30416"/>
  </r>
  <r>
    <x v="36"/>
    <x v="466"/>
    <n v="29.26"/>
    <n v="29.26"/>
    <n v="28.83"/>
    <n v="28.94"/>
    <n v="256379"/>
  </r>
  <r>
    <x v="36"/>
    <x v="467"/>
    <n v="38.380000000000003"/>
    <n v="38.784999999999997"/>
    <n v="38.380000000000003"/>
    <n v="38.75"/>
    <n v="71250"/>
  </r>
  <r>
    <x v="36"/>
    <x v="468"/>
    <n v="57.69"/>
    <n v="58.3"/>
    <n v="56.45"/>
    <n v="58.18"/>
    <n v="10841"/>
  </r>
  <r>
    <x v="36"/>
    <x v="469"/>
    <n v="38.549999999999997"/>
    <n v="38.549999999999997"/>
    <n v="37.24"/>
    <n v="37.72"/>
    <n v="50164"/>
  </r>
  <r>
    <x v="36"/>
    <x v="470"/>
    <n v="44.32"/>
    <n v="44.76"/>
    <n v="44.12"/>
    <n v="44.68"/>
    <n v="9055"/>
  </r>
  <r>
    <x v="36"/>
    <x v="471"/>
    <n v="30.7"/>
    <n v="31.43"/>
    <n v="30.39"/>
    <n v="31.34"/>
    <n v="628945"/>
  </r>
  <r>
    <x v="36"/>
    <x v="472"/>
    <n v="33.04"/>
    <n v="33.200000000000003"/>
    <n v="32.774999999999999"/>
    <n v="33.17"/>
    <n v="20860"/>
  </r>
  <r>
    <x v="36"/>
    <x v="473"/>
    <n v="16.14"/>
    <n v="16.21"/>
    <n v="15.61"/>
    <n v="15.87"/>
    <n v="49995"/>
  </r>
  <r>
    <x v="36"/>
    <x v="474"/>
    <n v="73.02"/>
    <n v="73.62"/>
    <n v="71.67"/>
    <n v="72.86"/>
    <n v="12925"/>
  </r>
  <r>
    <x v="36"/>
    <x v="475"/>
    <n v="10.130000000000001"/>
    <n v="10.130000000000001"/>
    <n v="9.98"/>
    <n v="10.050000000000001"/>
    <n v="35337"/>
  </r>
  <r>
    <x v="36"/>
    <x v="476"/>
    <n v="46.81"/>
    <n v="47.85"/>
    <n v="46.49"/>
    <n v="47.62"/>
    <n v="50105"/>
  </r>
  <r>
    <x v="36"/>
    <x v="477"/>
    <n v="29.2"/>
    <n v="30"/>
    <n v="29.05"/>
    <n v="29.94"/>
    <n v="39461"/>
  </r>
  <r>
    <x v="36"/>
    <x v="478"/>
    <n v="19.8"/>
    <n v="19.86"/>
    <n v="19.510000000000002"/>
    <n v="19.77"/>
    <n v="47873"/>
  </r>
  <r>
    <x v="36"/>
    <x v="479"/>
    <n v="50.63"/>
    <n v="50.64"/>
    <n v="50.1"/>
    <n v="50.19"/>
    <n v="160726"/>
  </r>
  <r>
    <x v="36"/>
    <x v="480"/>
    <n v="37.770000000000003"/>
    <n v="38.03"/>
    <n v="37.54"/>
    <n v="37.869999999999997"/>
    <n v="10781"/>
  </r>
  <r>
    <x v="36"/>
    <x v="481"/>
    <n v="479"/>
    <n v="482.35"/>
    <n v="469.45"/>
    <n v="475.79"/>
    <n v="335"/>
  </r>
  <r>
    <x v="36"/>
    <x v="482"/>
    <n v="19.41"/>
    <n v="19.93"/>
    <n v="19.29"/>
    <n v="19.829999999999998"/>
    <n v="54463"/>
  </r>
  <r>
    <x v="36"/>
    <x v="483"/>
    <n v="38.04"/>
    <n v="39.35"/>
    <n v="38.04"/>
    <n v="39.229999999999997"/>
    <n v="28226"/>
  </r>
  <r>
    <x v="36"/>
    <x v="484"/>
    <n v="49.1"/>
    <n v="50.22"/>
    <n v="48.85"/>
    <n v="50.04"/>
    <n v="464565"/>
  </r>
  <r>
    <x v="36"/>
    <x v="485"/>
    <n v="18.14"/>
    <n v="18.43"/>
    <n v="18.02"/>
    <n v="18.28"/>
    <n v="38984"/>
  </r>
  <r>
    <x v="36"/>
    <x v="486"/>
    <n v="67.819999999999993"/>
    <n v="68.16"/>
    <n v="66.5"/>
    <n v="67.13"/>
    <n v="38735"/>
  </r>
  <r>
    <x v="36"/>
    <x v="487"/>
    <n v="44.88"/>
    <n v="45.29"/>
    <n v="44.22"/>
    <n v="45.04"/>
    <n v="117568"/>
  </r>
  <r>
    <x v="36"/>
    <x v="488"/>
    <n v="19.53"/>
    <n v="19.75"/>
    <n v="19.305"/>
    <n v="19.649999999999999"/>
    <n v="38688"/>
  </r>
  <r>
    <x v="36"/>
    <x v="489"/>
    <n v="17.97"/>
    <n v="18.635000000000002"/>
    <n v="17.760000000000002"/>
    <n v="18.55"/>
    <n v="73872"/>
  </r>
  <r>
    <x v="36"/>
    <x v="490"/>
    <n v="24.29"/>
    <n v="24.49"/>
    <n v="23.7"/>
    <n v="24"/>
    <n v="129909"/>
  </r>
  <r>
    <x v="36"/>
    <x v="491"/>
    <n v="70.84"/>
    <n v="71.88"/>
    <n v="70.75"/>
    <n v="71.84"/>
    <n v="252868"/>
  </r>
  <r>
    <x v="36"/>
    <x v="492"/>
    <n v="35.380000000000003"/>
    <n v="35.82"/>
    <n v="35.21"/>
    <n v="35.82"/>
    <n v="7267"/>
  </r>
  <r>
    <x v="36"/>
    <x v="493"/>
    <n v="7.69"/>
    <n v="7.72"/>
    <n v="7.5949999999999998"/>
    <n v="7.72"/>
    <n v="164604"/>
  </r>
  <r>
    <x v="36"/>
    <x v="494"/>
    <n v="44.27"/>
    <n v="44.6"/>
    <n v="43.8"/>
    <n v="44.32"/>
    <n v="72364"/>
  </r>
  <r>
    <x v="36"/>
    <x v="495"/>
    <n v="16.97"/>
    <n v="17.03"/>
    <n v="16.82"/>
    <n v="16.95"/>
    <n v="175116"/>
  </r>
  <r>
    <x v="36"/>
    <x v="496"/>
    <n v="35.06"/>
    <n v="35.14"/>
    <n v="34.35"/>
    <n v="34.81"/>
    <n v="63362"/>
  </r>
  <r>
    <x v="36"/>
    <x v="497"/>
    <n v="18.25"/>
    <n v="18.73"/>
    <n v="17.75"/>
    <n v="18.649999999999999"/>
    <n v="70847"/>
  </r>
  <r>
    <x v="36"/>
    <x v="498"/>
    <n v="52.42"/>
    <n v="52.59"/>
    <n v="51.44"/>
    <n v="52.04"/>
    <n v="26764"/>
  </r>
  <r>
    <x v="37"/>
    <x v="0"/>
    <n v="27.49"/>
    <n v="27.664999999999999"/>
    <n v="27.4"/>
    <n v="27.62"/>
    <n v="28276"/>
  </r>
  <r>
    <x v="37"/>
    <x v="1"/>
    <n v="14.21"/>
    <n v="14.38"/>
    <n v="14.08"/>
    <n v="14.36"/>
    <n v="279387"/>
  </r>
  <r>
    <x v="37"/>
    <x v="2"/>
    <n v="189.6"/>
    <n v="190.92"/>
    <n v="189.53"/>
    <n v="190.56"/>
    <n v="133412"/>
  </r>
  <r>
    <x v="37"/>
    <x v="3"/>
    <n v="23.06"/>
    <n v="23.39"/>
    <n v="22.95"/>
    <n v="23.35"/>
    <n v="29219"/>
  </r>
  <r>
    <x v="37"/>
    <x v="4"/>
    <n v="51.42"/>
    <n v="52.16"/>
    <n v="51.2"/>
    <n v="51.91"/>
    <n v="100717"/>
  </r>
  <r>
    <x v="37"/>
    <x v="5"/>
    <n v="52.94"/>
    <n v="53.09"/>
    <n v="52.34"/>
    <n v="52.68"/>
    <n v="16003"/>
  </r>
  <r>
    <x v="37"/>
    <x v="6"/>
    <n v="35.25"/>
    <n v="35.85"/>
    <n v="35.07"/>
    <n v="35.75"/>
    <n v="80635"/>
  </r>
  <r>
    <x v="37"/>
    <x v="7"/>
    <n v="28.59"/>
    <n v="28.62"/>
    <n v="28.03"/>
    <n v="28.16"/>
    <n v="38879"/>
  </r>
  <r>
    <x v="37"/>
    <x v="8"/>
    <n v="29.86"/>
    <n v="30.06"/>
    <n v="29.54"/>
    <n v="29.66"/>
    <n v="53002"/>
  </r>
  <r>
    <x v="37"/>
    <x v="9"/>
    <n v="40.700000000000003"/>
    <n v="40.869999999999997"/>
    <n v="40.24"/>
    <n v="40.85"/>
    <n v="39857"/>
  </r>
  <r>
    <x v="37"/>
    <x v="10"/>
    <n v="25.23"/>
    <n v="25.56"/>
    <n v="24.89"/>
    <n v="25.49"/>
    <n v="35489"/>
  </r>
  <r>
    <x v="37"/>
    <x v="11"/>
    <n v="25.19"/>
    <n v="25.57"/>
    <n v="25.19"/>
    <n v="25.56"/>
    <n v="16269"/>
  </r>
  <r>
    <x v="37"/>
    <x v="12"/>
    <n v="30.45"/>
    <n v="31.03"/>
    <n v="30.34"/>
    <n v="30.96"/>
    <n v="66381"/>
  </r>
  <r>
    <x v="37"/>
    <x v="13"/>
    <n v="15.02"/>
    <n v="15.05"/>
    <n v="14.72"/>
    <n v="14.97"/>
    <n v="44036"/>
  </r>
  <r>
    <x v="37"/>
    <x v="14"/>
    <n v="26.08"/>
    <n v="26.08"/>
    <n v="25.41"/>
    <n v="25.72"/>
    <n v="73966"/>
  </r>
  <r>
    <x v="37"/>
    <x v="15"/>
    <n v="45.46"/>
    <n v="45.82"/>
    <n v="45.26"/>
    <n v="45.59"/>
    <n v="33139"/>
  </r>
  <r>
    <x v="37"/>
    <x v="16"/>
    <n v="57.63"/>
    <n v="58.95"/>
    <n v="57.44"/>
    <n v="58.87"/>
    <n v="20333"/>
  </r>
  <r>
    <x v="37"/>
    <x v="17"/>
    <n v="44.67"/>
    <n v="46.55"/>
    <n v="44.09"/>
    <n v="44.61"/>
    <n v="325309"/>
  </r>
  <r>
    <x v="37"/>
    <x v="18"/>
    <n v="15.92"/>
    <n v="15.92"/>
    <n v="15.59"/>
    <n v="15.68"/>
    <n v="25530"/>
  </r>
  <r>
    <x v="37"/>
    <x v="19"/>
    <n v="30.39"/>
    <n v="30.56"/>
    <n v="30.25"/>
    <n v="30.46"/>
    <n v="17090"/>
  </r>
  <r>
    <x v="37"/>
    <x v="20"/>
    <n v="21.96"/>
    <n v="22.34"/>
    <n v="21.670100000000001"/>
    <n v="22.04"/>
    <n v="70055"/>
  </r>
  <r>
    <x v="37"/>
    <x v="21"/>
    <n v="20.89"/>
    <n v="21.75"/>
    <n v="20.6"/>
    <n v="21.54"/>
    <n v="68409"/>
  </r>
  <r>
    <x v="37"/>
    <x v="22"/>
    <n v="31.55"/>
    <n v="32.15"/>
    <n v="31.37"/>
    <n v="32.15"/>
    <n v="44461"/>
  </r>
  <r>
    <x v="37"/>
    <x v="23"/>
    <n v="21.84"/>
    <n v="21.87"/>
    <n v="21.47"/>
    <n v="21.66"/>
    <n v="86325"/>
  </r>
  <r>
    <x v="37"/>
    <x v="24"/>
    <n v="13.69"/>
    <n v="13.75"/>
    <n v="13.5"/>
    <n v="13.59"/>
    <n v="163529"/>
  </r>
  <r>
    <x v="37"/>
    <x v="25"/>
    <n v="6.21"/>
    <n v="6.23"/>
    <n v="6.05"/>
    <n v="6.19"/>
    <n v="377784"/>
  </r>
  <r>
    <x v="37"/>
    <x v="26"/>
    <n v="60.55"/>
    <n v="61.85"/>
    <n v="60.35"/>
    <n v="61.83"/>
    <n v="78942"/>
  </r>
  <r>
    <x v="37"/>
    <x v="27"/>
    <n v="37.24"/>
    <n v="37.590000000000003"/>
    <n v="36.43"/>
    <n v="37.26"/>
    <n v="21446"/>
  </r>
  <r>
    <x v="37"/>
    <x v="28"/>
    <n v="38"/>
    <n v="40.200000000000003"/>
    <n v="38"/>
    <n v="40.04"/>
    <n v="96216"/>
  </r>
  <r>
    <x v="37"/>
    <x v="29"/>
    <n v="95.12"/>
    <n v="97.06"/>
    <n v="95.08"/>
    <n v="96.01"/>
    <n v="62474"/>
  </r>
  <r>
    <x v="37"/>
    <x v="30"/>
    <n v="19.62"/>
    <n v="19.88"/>
    <n v="19.37"/>
    <n v="19.8"/>
    <n v="29099"/>
  </r>
  <r>
    <x v="37"/>
    <x v="31"/>
    <n v="36.67"/>
    <n v="37.549999999999997"/>
    <n v="36.44"/>
    <n v="37.4"/>
    <n v="30059"/>
  </r>
  <r>
    <x v="37"/>
    <x v="32"/>
    <n v="40.630000000000003"/>
    <n v="41.98"/>
    <n v="40.630000000000003"/>
    <n v="41.64"/>
    <n v="14196"/>
  </r>
  <r>
    <x v="37"/>
    <x v="33"/>
    <n v="99.52"/>
    <n v="102.69"/>
    <n v="98.704999999999998"/>
    <n v="102.67"/>
    <n v="38869"/>
  </r>
  <r>
    <x v="37"/>
    <x v="34"/>
    <n v="65.58"/>
    <n v="67.2"/>
    <n v="64.849999999999994"/>
    <n v="65.84"/>
    <n v="128140"/>
  </r>
  <r>
    <x v="37"/>
    <x v="35"/>
    <n v="83.24"/>
    <n v="83.95"/>
    <n v="82.74"/>
    <n v="83.95"/>
    <n v="13811"/>
  </r>
  <r>
    <x v="37"/>
    <x v="36"/>
    <n v="40.98"/>
    <n v="41.69"/>
    <n v="39.61"/>
    <n v="41.01"/>
    <n v="38461"/>
  </r>
  <r>
    <x v="37"/>
    <x v="37"/>
    <n v="75.38"/>
    <n v="76.86"/>
    <n v="74.22"/>
    <n v="74.599999999999994"/>
    <n v="29879"/>
  </r>
  <r>
    <x v="37"/>
    <x v="38"/>
    <n v="38"/>
    <n v="39.619999999999997"/>
    <n v="37.65"/>
    <n v="38.97"/>
    <n v="35296"/>
  </r>
  <r>
    <x v="37"/>
    <x v="39"/>
    <n v="73.81"/>
    <n v="74.61"/>
    <n v="73.59"/>
    <n v="74.36"/>
    <n v="8480"/>
  </r>
  <r>
    <x v="37"/>
    <x v="40"/>
    <n v="33.94"/>
    <n v="34.21"/>
    <n v="33.83"/>
    <n v="34.07"/>
    <n v="55329"/>
  </r>
  <r>
    <x v="37"/>
    <x v="41"/>
    <n v="37.520000000000003"/>
    <n v="38.15"/>
    <n v="37.450000000000003"/>
    <n v="38.119999999999997"/>
    <n v="12142"/>
  </r>
  <r>
    <x v="37"/>
    <x v="42"/>
    <n v="34.56"/>
    <n v="35.590000000000003"/>
    <n v="34.200000000000003"/>
    <n v="35.54"/>
    <n v="216496"/>
  </r>
  <r>
    <x v="37"/>
    <x v="43"/>
    <n v="25.65"/>
    <n v="26.11"/>
    <n v="25.65"/>
    <n v="26.01"/>
    <n v="26979"/>
  </r>
  <r>
    <x v="37"/>
    <x v="44"/>
    <n v="143.41"/>
    <n v="145.36000000000001"/>
    <n v="143.21"/>
    <n v="144.66999999999999"/>
    <n v="9082"/>
  </r>
  <r>
    <x v="37"/>
    <x v="45"/>
    <n v="52.03"/>
    <n v="52.53"/>
    <n v="50.94"/>
    <n v="51.76"/>
    <n v="56867"/>
  </r>
  <r>
    <x v="37"/>
    <x v="46"/>
    <n v="18.329999999999998"/>
    <n v="19.100000000000001"/>
    <n v="17.88"/>
    <n v="18.100000000000001"/>
    <n v="2122701"/>
  </r>
  <r>
    <x v="37"/>
    <x v="47"/>
    <n v="54.97"/>
    <n v="55.55"/>
    <n v="54.12"/>
    <n v="54.5"/>
    <n v="153256"/>
  </r>
  <r>
    <x v="37"/>
    <x v="48"/>
    <n v="36.85"/>
    <n v="36.950000000000003"/>
    <n v="36.590000000000003"/>
    <n v="36.72"/>
    <n v="49361"/>
  </r>
  <r>
    <x v="37"/>
    <x v="49"/>
    <n v="28.22"/>
    <n v="28.66"/>
    <n v="28.03"/>
    <n v="28.61"/>
    <n v="76596"/>
  </r>
  <r>
    <x v="37"/>
    <x v="50"/>
    <n v="40.31"/>
    <n v="41"/>
    <n v="40.25"/>
    <n v="40.92"/>
    <n v="53172"/>
  </r>
  <r>
    <x v="37"/>
    <x v="51"/>
    <n v="77.48"/>
    <n v="77.67"/>
    <n v="76.88"/>
    <n v="77.459999999999994"/>
    <n v="10559"/>
  </r>
  <r>
    <x v="37"/>
    <x v="52"/>
    <n v="51.05"/>
    <n v="51.29"/>
    <n v="50.24"/>
    <n v="51.2"/>
    <n v="7107"/>
  </r>
  <r>
    <x v="37"/>
    <x v="53"/>
    <n v="68.31"/>
    <n v="68.739999999999995"/>
    <n v="67.98"/>
    <n v="68.349999999999994"/>
    <n v="17527"/>
  </r>
  <r>
    <x v="37"/>
    <x v="54"/>
    <n v="108.3"/>
    <n v="111.7"/>
    <n v="108.04"/>
    <n v="111.08"/>
    <n v="16426"/>
  </r>
  <r>
    <x v="37"/>
    <x v="55"/>
    <n v="47.14"/>
    <n v="50.53"/>
    <n v="47.14"/>
    <n v="50.44"/>
    <n v="5164"/>
  </r>
  <r>
    <x v="37"/>
    <x v="56"/>
    <n v="45.24"/>
    <n v="47.67"/>
    <n v="45.08"/>
    <n v="47.67"/>
    <n v="79744"/>
  </r>
  <r>
    <x v="37"/>
    <x v="57"/>
    <n v="26.6"/>
    <n v="27.45"/>
    <n v="26.6"/>
    <n v="27.42"/>
    <n v="19998"/>
  </r>
  <r>
    <x v="37"/>
    <x v="58"/>
    <n v="49.82"/>
    <n v="50.07"/>
    <n v="49.57"/>
    <n v="49.79"/>
    <n v="32620"/>
  </r>
  <r>
    <x v="37"/>
    <x v="59"/>
    <n v="20.309999999999999"/>
    <n v="21.42"/>
    <n v="20.309999999999999"/>
    <n v="21.42"/>
    <n v="103058"/>
  </r>
  <r>
    <x v="37"/>
    <x v="60"/>
    <n v="27.98"/>
    <n v="28.35"/>
    <n v="27.74"/>
    <n v="28.13"/>
    <n v="116181"/>
  </r>
  <r>
    <x v="37"/>
    <x v="61"/>
    <n v="52.02"/>
    <n v="52.38"/>
    <n v="50.9"/>
    <n v="52.2"/>
    <n v="10665"/>
  </r>
  <r>
    <x v="37"/>
    <x v="62"/>
    <n v="38.56"/>
    <n v="38.630000000000003"/>
    <n v="38.119999999999997"/>
    <n v="38.479999999999997"/>
    <n v="13151"/>
  </r>
  <r>
    <x v="37"/>
    <x v="63"/>
    <n v="26.83"/>
    <n v="27.06"/>
    <n v="26.43"/>
    <n v="26.78"/>
    <n v="10150"/>
  </r>
  <r>
    <x v="37"/>
    <x v="64"/>
    <n v="22.86"/>
    <n v="23.22"/>
    <n v="22.85"/>
    <n v="23.21"/>
    <n v="125211"/>
  </r>
  <r>
    <x v="37"/>
    <x v="65"/>
    <n v="86.07"/>
    <n v="86.77"/>
    <n v="85.45"/>
    <n v="86.27"/>
    <n v="16689"/>
  </r>
  <r>
    <x v="37"/>
    <x v="66"/>
    <n v="30.82"/>
    <n v="30.87"/>
    <n v="30.26"/>
    <n v="30.38"/>
    <n v="78480"/>
  </r>
  <r>
    <x v="37"/>
    <x v="67"/>
    <n v="10.06"/>
    <n v="10.16"/>
    <n v="9.98"/>
    <n v="10.1"/>
    <n v="116501"/>
  </r>
  <r>
    <x v="37"/>
    <x v="68"/>
    <n v="41.39"/>
    <n v="42.35"/>
    <n v="41.09"/>
    <n v="42.25"/>
    <n v="50429"/>
  </r>
  <r>
    <x v="37"/>
    <x v="69"/>
    <n v="66.37"/>
    <n v="66.67"/>
    <n v="65.540000000000006"/>
    <n v="66.319999999999993"/>
    <n v="12324"/>
  </r>
  <r>
    <x v="37"/>
    <x v="70"/>
    <n v="4.8"/>
    <n v="4.83"/>
    <n v="4.6429999999999998"/>
    <n v="4.75"/>
    <n v="8340508"/>
  </r>
  <r>
    <x v="37"/>
    <x v="71"/>
    <n v="22.96"/>
    <n v="23.88"/>
    <n v="22.87"/>
    <n v="23.86"/>
    <n v="70794"/>
  </r>
  <r>
    <x v="37"/>
    <x v="72"/>
    <n v="21.11"/>
    <n v="21.55"/>
    <n v="21"/>
    <n v="21.54"/>
    <n v="52534"/>
  </r>
  <r>
    <x v="37"/>
    <x v="73"/>
    <n v="27.22"/>
    <n v="27.91"/>
    <n v="27.22"/>
    <n v="27.91"/>
    <n v="38254"/>
  </r>
  <r>
    <x v="37"/>
    <x v="74"/>
    <n v="41.07"/>
    <n v="42.14"/>
    <n v="40.798999999999999"/>
    <n v="42.14"/>
    <n v="36857"/>
  </r>
  <r>
    <x v="37"/>
    <x v="75"/>
    <n v="54"/>
    <n v="54.79"/>
    <n v="53.51"/>
    <n v="54.77"/>
    <n v="73677"/>
  </r>
  <r>
    <x v="37"/>
    <x v="76"/>
    <n v="51.45"/>
    <n v="51.8"/>
    <n v="51.17"/>
    <n v="51.76"/>
    <n v="20670"/>
  </r>
  <r>
    <x v="37"/>
    <x v="77"/>
    <n v="39.26"/>
    <n v="39.51"/>
    <n v="38.71"/>
    <n v="39.4"/>
    <n v="12917"/>
  </r>
  <r>
    <x v="37"/>
    <x v="78"/>
    <n v="12.36"/>
    <n v="12.75"/>
    <n v="12.28"/>
    <n v="12.73"/>
    <n v="26272"/>
  </r>
  <r>
    <x v="37"/>
    <x v="79"/>
    <n v="12.2"/>
    <n v="13.43"/>
    <n v="12.18"/>
    <n v="13.23"/>
    <n v="396010"/>
  </r>
  <r>
    <x v="37"/>
    <x v="80"/>
    <n v="20.94"/>
    <n v="21.13"/>
    <n v="20.89"/>
    <n v="21.11"/>
    <n v="25772"/>
  </r>
  <r>
    <x v="37"/>
    <x v="81"/>
    <n v="33.35"/>
    <n v="33.47"/>
    <n v="33.229999999999997"/>
    <n v="33.369999999999997"/>
    <n v="49597"/>
  </r>
  <r>
    <x v="37"/>
    <x v="82"/>
    <n v="33.35"/>
    <n v="33.56"/>
    <n v="33.130000000000003"/>
    <n v="33.53"/>
    <n v="11733"/>
  </r>
  <r>
    <x v="37"/>
    <x v="83"/>
    <n v="55.34"/>
    <n v="56.5"/>
    <n v="54.8"/>
    <n v="56.47"/>
    <n v="32551"/>
  </r>
  <r>
    <x v="37"/>
    <x v="84"/>
    <n v="54.24"/>
    <n v="55.91"/>
    <n v="54.07"/>
    <n v="55.88"/>
    <n v="22815"/>
  </r>
  <r>
    <x v="37"/>
    <x v="85"/>
    <n v="90.38"/>
    <n v="91.28"/>
    <n v="89.26"/>
    <n v="91.24"/>
    <n v="6843"/>
  </r>
  <r>
    <x v="37"/>
    <x v="86"/>
    <n v="28.44"/>
    <n v="29.19"/>
    <n v="28.32"/>
    <n v="28.93"/>
    <n v="151825"/>
  </r>
  <r>
    <x v="37"/>
    <x v="87"/>
    <n v="60.37"/>
    <n v="61.22"/>
    <n v="60.191000000000003"/>
    <n v="60.98"/>
    <n v="16133"/>
  </r>
  <r>
    <x v="37"/>
    <x v="88"/>
    <n v="29.54"/>
    <n v="30"/>
    <n v="28.67"/>
    <n v="28.93"/>
    <n v="47292"/>
  </r>
  <r>
    <x v="37"/>
    <x v="89"/>
    <n v="14.25"/>
    <n v="14.3325"/>
    <n v="14"/>
    <n v="14.17"/>
    <n v="48818"/>
  </r>
  <r>
    <x v="37"/>
    <x v="90"/>
    <n v="26.04"/>
    <n v="26.26"/>
    <n v="25.89"/>
    <n v="26.16"/>
    <n v="8513"/>
  </r>
  <r>
    <x v="37"/>
    <x v="91"/>
    <n v="78.53"/>
    <n v="78.92"/>
    <n v="78.209999999999994"/>
    <n v="78.77"/>
    <n v="25785"/>
  </r>
  <r>
    <x v="37"/>
    <x v="92"/>
    <n v="58.01"/>
    <n v="58.59"/>
    <n v="57.9"/>
    <n v="58.4"/>
    <n v="11551"/>
  </r>
  <r>
    <x v="37"/>
    <x v="93"/>
    <n v="31.25"/>
    <n v="31.36"/>
    <n v="30.6"/>
    <n v="30.96"/>
    <n v="14196"/>
  </r>
  <r>
    <x v="37"/>
    <x v="94"/>
    <n v="15.48"/>
    <n v="15.705"/>
    <n v="15.26"/>
    <n v="15.27"/>
    <n v="306580"/>
  </r>
  <r>
    <x v="37"/>
    <x v="95"/>
    <n v="306.33999999999997"/>
    <n v="309.18"/>
    <n v="302.55"/>
    <n v="308.89999999999998"/>
    <n v="10611"/>
  </r>
  <r>
    <x v="37"/>
    <x v="96"/>
    <n v="48.79"/>
    <n v="49.38"/>
    <n v="48.26"/>
    <n v="49.26"/>
    <n v="19704"/>
  </r>
  <r>
    <x v="37"/>
    <x v="97"/>
    <n v="13.72"/>
    <n v="13.8805"/>
    <n v="13.65"/>
    <n v="13.75"/>
    <n v="28788"/>
  </r>
  <r>
    <x v="37"/>
    <x v="98"/>
    <n v="12.74"/>
    <n v="12.86"/>
    <n v="12.64"/>
    <n v="12.85"/>
    <n v="34440"/>
  </r>
  <r>
    <x v="37"/>
    <x v="99"/>
    <n v="50.54"/>
    <n v="51.16"/>
    <n v="49.9"/>
    <n v="51.02"/>
    <n v="29253"/>
  </r>
  <r>
    <x v="37"/>
    <x v="100"/>
    <n v="37.43"/>
    <n v="38.545000000000002"/>
    <n v="36.700000000000003"/>
    <n v="38.119999999999997"/>
    <n v="140923"/>
  </r>
  <r>
    <x v="37"/>
    <x v="101"/>
    <n v="38.729999999999997"/>
    <n v="39.9"/>
    <n v="38.53"/>
    <n v="39.86"/>
    <n v="9679"/>
  </r>
  <r>
    <x v="37"/>
    <x v="102"/>
    <n v="34.869999999999997"/>
    <n v="35.469799999999999"/>
    <n v="34.65"/>
    <n v="34.71"/>
    <n v="39536"/>
  </r>
  <r>
    <x v="37"/>
    <x v="103"/>
    <n v="52.19"/>
    <n v="52.6"/>
    <n v="51.539900000000003"/>
    <n v="52.05"/>
    <n v="7409"/>
  </r>
  <r>
    <x v="37"/>
    <x v="104"/>
    <n v="50.62"/>
    <n v="51.89"/>
    <n v="50.4"/>
    <n v="51.77"/>
    <n v="170984"/>
  </r>
  <r>
    <x v="37"/>
    <x v="105"/>
    <n v="58.61"/>
    <n v="59.04"/>
    <n v="58.39"/>
    <n v="58.97"/>
    <n v="28803"/>
  </r>
  <r>
    <x v="37"/>
    <x v="106"/>
    <n v="32.200000000000003"/>
    <n v="32.58"/>
    <n v="32.130000000000003"/>
    <n v="32.54"/>
    <n v="16422"/>
  </r>
  <r>
    <x v="37"/>
    <x v="107"/>
    <n v="7.29"/>
    <n v="7.3"/>
    <n v="7.22"/>
    <n v="7.28"/>
    <n v="14590"/>
  </r>
  <r>
    <x v="37"/>
    <x v="108"/>
    <n v="62"/>
    <n v="62.98"/>
    <n v="61.51"/>
    <n v="62.98"/>
    <n v="11236"/>
  </r>
  <r>
    <x v="37"/>
    <x v="109"/>
    <n v="54.31"/>
    <n v="54.37"/>
    <n v="53.17"/>
    <n v="53.49"/>
    <n v="13620"/>
  </r>
  <r>
    <x v="37"/>
    <x v="110"/>
    <n v="24.25"/>
    <n v="24.37"/>
    <n v="24.06"/>
    <n v="24.366"/>
    <n v="358606"/>
  </r>
  <r>
    <x v="37"/>
    <x v="111"/>
    <n v="46.69"/>
    <n v="47.25"/>
    <n v="46"/>
    <n v="46.65"/>
    <n v="42494"/>
  </r>
  <r>
    <x v="37"/>
    <x v="112"/>
    <n v="29.29"/>
    <n v="29.49"/>
    <n v="28.72"/>
    <n v="29.49"/>
    <n v="12070"/>
  </r>
  <r>
    <x v="37"/>
    <x v="113"/>
    <n v="33.369999999999997"/>
    <n v="34"/>
    <n v="33.200000000000003"/>
    <n v="33.979999999999997"/>
    <n v="25793"/>
  </r>
  <r>
    <x v="37"/>
    <x v="114"/>
    <n v="39.58"/>
    <n v="40.15"/>
    <n v="39.435000000000002"/>
    <n v="40.15"/>
    <n v="32023"/>
  </r>
  <r>
    <x v="37"/>
    <x v="115"/>
    <n v="42.23"/>
    <n v="42.53"/>
    <n v="41.69"/>
    <n v="42.53"/>
    <n v="30066"/>
  </r>
  <r>
    <x v="37"/>
    <x v="116"/>
    <n v="11.04"/>
    <n v="11.15"/>
    <n v="10.935"/>
    <n v="11"/>
    <n v="11281"/>
  </r>
  <r>
    <x v="37"/>
    <x v="117"/>
    <n v="19.12"/>
    <n v="19.13"/>
    <n v="18.57"/>
    <n v="18.88"/>
    <n v="18302"/>
  </r>
  <r>
    <x v="37"/>
    <x v="118"/>
    <n v="37.26"/>
    <n v="38.090000000000003"/>
    <n v="37.130000000000003"/>
    <n v="38.01"/>
    <n v="96052"/>
  </r>
  <r>
    <x v="37"/>
    <x v="119"/>
    <n v="75.19"/>
    <n v="76.86"/>
    <n v="75.02"/>
    <n v="76.69"/>
    <n v="102890"/>
  </r>
  <r>
    <x v="37"/>
    <x v="120"/>
    <n v="34.68"/>
    <n v="34.75"/>
    <n v="34.200000000000003"/>
    <n v="34.340000000000003"/>
    <n v="52170"/>
  </r>
  <r>
    <x v="37"/>
    <x v="121"/>
    <n v="34.340000000000003"/>
    <n v="34.61"/>
    <n v="34.04"/>
    <n v="34.57"/>
    <n v="50069"/>
  </r>
  <r>
    <x v="37"/>
    <x v="122"/>
    <n v="43.53"/>
    <n v="44.22"/>
    <n v="43.35"/>
    <n v="44.05"/>
    <n v="53476"/>
  </r>
  <r>
    <x v="37"/>
    <x v="123"/>
    <n v="15.59"/>
    <n v="15.65"/>
    <n v="15.22"/>
    <n v="15.43"/>
    <n v="230659"/>
  </r>
  <r>
    <x v="37"/>
    <x v="124"/>
    <n v="19.25"/>
    <n v="19.5"/>
    <n v="19.055"/>
    <n v="19.43"/>
    <n v="23836"/>
  </r>
  <r>
    <x v="37"/>
    <x v="125"/>
    <n v="16.079999999999998"/>
    <n v="16.190000000000001"/>
    <n v="15.84"/>
    <n v="16.100000000000001"/>
    <n v="91066"/>
  </r>
  <r>
    <x v="37"/>
    <x v="126"/>
    <n v="55.25"/>
    <n v="55.63"/>
    <n v="54.83"/>
    <n v="55.6"/>
    <n v="12812"/>
  </r>
  <r>
    <x v="37"/>
    <x v="127"/>
    <n v="12.18"/>
    <n v="12.52"/>
    <n v="12.06"/>
    <n v="12.43"/>
    <n v="69716"/>
  </r>
  <r>
    <x v="37"/>
    <x v="128"/>
    <n v="69.400000000000006"/>
    <n v="69.849999999999994"/>
    <n v="69.260000000000005"/>
    <n v="69.8"/>
    <n v="14723"/>
  </r>
  <r>
    <x v="37"/>
    <x v="129"/>
    <n v="28.73"/>
    <n v="29.25"/>
    <n v="28.7"/>
    <n v="29.23"/>
    <n v="87340"/>
  </r>
  <r>
    <x v="37"/>
    <x v="130"/>
    <n v="75.69"/>
    <n v="75.989999999999995"/>
    <n v="75.2"/>
    <n v="75.95"/>
    <n v="3681"/>
  </r>
  <r>
    <x v="37"/>
    <x v="131"/>
    <n v="15.83"/>
    <n v="16.05"/>
    <n v="15.73"/>
    <n v="15.9"/>
    <n v="43867"/>
  </r>
  <r>
    <x v="37"/>
    <x v="132"/>
    <n v="102.6"/>
    <n v="106.32"/>
    <n v="102.06"/>
    <n v="105.99"/>
    <n v="22272"/>
  </r>
  <r>
    <x v="37"/>
    <x v="133"/>
    <n v="40.06"/>
    <n v="40.49"/>
    <n v="39.92"/>
    <n v="40.340000000000003"/>
    <n v="16806"/>
  </r>
  <r>
    <x v="37"/>
    <x v="134"/>
    <n v="26.73"/>
    <n v="27.08"/>
    <n v="26.35"/>
    <n v="27"/>
    <n v="97859"/>
  </r>
  <r>
    <x v="37"/>
    <x v="135"/>
    <n v="28.99"/>
    <n v="29.57"/>
    <n v="28.94"/>
    <n v="29.14"/>
    <n v="13738"/>
  </r>
  <r>
    <x v="37"/>
    <x v="136"/>
    <n v="32.64"/>
    <n v="33.44"/>
    <n v="32.64"/>
    <n v="33.369999999999997"/>
    <n v="22860"/>
  </r>
  <r>
    <x v="37"/>
    <x v="137"/>
    <n v="35.950000000000003"/>
    <n v="36.39"/>
    <n v="35.75"/>
    <n v="36.33"/>
    <n v="10821"/>
  </r>
  <r>
    <x v="37"/>
    <x v="138"/>
    <n v="26.81"/>
    <n v="27.05"/>
    <n v="26.46"/>
    <n v="26.53"/>
    <n v="96206"/>
  </r>
  <r>
    <x v="37"/>
    <x v="139"/>
    <n v="15.78"/>
    <n v="15.86"/>
    <n v="15.71"/>
    <n v="15.85"/>
    <n v="63742"/>
  </r>
  <r>
    <x v="37"/>
    <x v="140"/>
    <n v="55.2"/>
    <n v="57.68"/>
    <n v="55.2"/>
    <n v="56.33"/>
    <n v="10209"/>
  </r>
  <r>
    <x v="37"/>
    <x v="141"/>
    <n v="56.42"/>
    <n v="57.12"/>
    <n v="56.14"/>
    <n v="56.65"/>
    <n v="6793"/>
  </r>
  <r>
    <x v="37"/>
    <x v="142"/>
    <n v="70.13"/>
    <n v="71.73"/>
    <n v="70.06"/>
    <n v="71.67"/>
    <n v="45531"/>
  </r>
  <r>
    <x v="37"/>
    <x v="143"/>
    <n v="2.52"/>
    <n v="2.67"/>
    <n v="2.4900000000000002"/>
    <n v="2.63"/>
    <n v="104309"/>
  </r>
  <r>
    <x v="37"/>
    <x v="144"/>
    <n v="25.3"/>
    <n v="25.38"/>
    <n v="24.86"/>
    <n v="24.91"/>
    <n v="137982"/>
  </r>
  <r>
    <x v="37"/>
    <x v="145"/>
    <n v="46.4"/>
    <n v="46.6"/>
    <n v="46.05"/>
    <n v="46.38"/>
    <n v="12271"/>
  </r>
  <r>
    <x v="37"/>
    <x v="146"/>
    <n v="40.92"/>
    <n v="41.22"/>
    <n v="40.89"/>
    <n v="41.2"/>
    <n v="13952"/>
  </r>
  <r>
    <x v="37"/>
    <x v="147"/>
    <n v="28.25"/>
    <n v="29.14"/>
    <n v="28.25"/>
    <n v="29.06"/>
    <n v="14591"/>
  </r>
  <r>
    <x v="37"/>
    <x v="148"/>
    <n v="32.92"/>
    <n v="33.49"/>
    <n v="32.89"/>
    <n v="33.450000000000003"/>
    <n v="18045"/>
  </r>
  <r>
    <x v="37"/>
    <x v="149"/>
    <n v="4.45"/>
    <n v="4.51"/>
    <n v="4.3499999999999996"/>
    <n v="4.41"/>
    <n v="59651"/>
  </r>
  <r>
    <x v="37"/>
    <x v="150"/>
    <n v="38.700000000000003"/>
    <n v="39.130000000000003"/>
    <n v="38.17"/>
    <n v="39.119999999999997"/>
    <n v="6952"/>
  </r>
  <r>
    <x v="37"/>
    <x v="151"/>
    <n v="18.16"/>
    <n v="18.440000000000001"/>
    <n v="18.11"/>
    <n v="18.440000000000001"/>
    <n v="163383"/>
  </r>
  <r>
    <x v="37"/>
    <x v="152"/>
    <n v="55.64"/>
    <n v="56.53"/>
    <n v="55.52"/>
    <n v="56.29"/>
    <n v="11630"/>
  </r>
  <r>
    <x v="37"/>
    <x v="153"/>
    <n v="39.729999999999997"/>
    <n v="40"/>
    <n v="39.46"/>
    <n v="39.83"/>
    <n v="30061"/>
  </r>
  <r>
    <x v="37"/>
    <x v="154"/>
    <n v="90.86"/>
    <n v="93.35"/>
    <n v="90.72"/>
    <n v="93.14"/>
    <n v="31233"/>
  </r>
  <r>
    <x v="37"/>
    <x v="155"/>
    <n v="10.47"/>
    <n v="11.17"/>
    <n v="10.45"/>
    <n v="11.15"/>
    <n v="145563"/>
  </r>
  <r>
    <x v="37"/>
    <x v="156"/>
    <n v="30.1"/>
    <n v="30.35"/>
    <n v="29.79"/>
    <n v="29.97"/>
    <n v="26211"/>
  </r>
  <r>
    <x v="37"/>
    <x v="157"/>
    <n v="44.41"/>
    <n v="45.4"/>
    <n v="44.3"/>
    <n v="45.36"/>
    <n v="10199"/>
  </r>
  <r>
    <x v="37"/>
    <x v="158"/>
    <n v="20.78"/>
    <n v="21.05"/>
    <n v="20.164999999999999"/>
    <n v="20.350000000000001"/>
    <n v="104352"/>
  </r>
  <r>
    <x v="37"/>
    <x v="159"/>
    <n v="82.49"/>
    <n v="82.89"/>
    <n v="81.3"/>
    <n v="81.67"/>
    <n v="26728"/>
  </r>
  <r>
    <x v="37"/>
    <x v="160"/>
    <n v="46.67"/>
    <n v="48.35"/>
    <n v="46.67"/>
    <n v="48.34"/>
    <n v="25532"/>
  </r>
  <r>
    <x v="37"/>
    <x v="161"/>
    <n v="1.6850000000000001"/>
    <n v="1.79"/>
    <n v="1.67"/>
    <n v="1.79"/>
    <n v="849861"/>
  </r>
  <r>
    <x v="37"/>
    <x v="162"/>
    <n v="59.3"/>
    <n v="60.23"/>
    <n v="59.05"/>
    <n v="60.19"/>
    <n v="16905"/>
  </r>
  <r>
    <x v="37"/>
    <x v="163"/>
    <n v="78.23"/>
    <n v="80.47"/>
    <n v="78.23"/>
    <n v="80.150000000000006"/>
    <n v="15493"/>
  </r>
  <r>
    <x v="37"/>
    <x v="164"/>
    <n v="49.45"/>
    <n v="50.08"/>
    <n v="49.26"/>
    <n v="50.08"/>
    <n v="39268"/>
  </r>
  <r>
    <x v="37"/>
    <x v="165"/>
    <n v="34.4"/>
    <n v="35"/>
    <n v="34.200000000000003"/>
    <n v="34.979999999999997"/>
    <n v="21142"/>
  </r>
  <r>
    <x v="37"/>
    <x v="166"/>
    <n v="25.73"/>
    <n v="26.11"/>
    <n v="25.56"/>
    <n v="25.96"/>
    <n v="41879"/>
  </r>
  <r>
    <x v="37"/>
    <x v="167"/>
    <n v="7.61"/>
    <n v="7.74"/>
    <n v="7.61"/>
    <n v="7.66"/>
    <n v="403711"/>
  </r>
  <r>
    <x v="37"/>
    <x v="168"/>
    <n v="39.47"/>
    <n v="39.65"/>
    <n v="39.11"/>
    <n v="39.51"/>
    <n v="22087"/>
  </r>
  <r>
    <x v="37"/>
    <x v="169"/>
    <n v="75.599999999999994"/>
    <n v="76.430000000000007"/>
    <n v="74.95"/>
    <n v="75.930000000000007"/>
    <n v="100999"/>
  </r>
  <r>
    <x v="37"/>
    <x v="170"/>
    <n v="28.14"/>
    <n v="28.76"/>
    <n v="28.06"/>
    <n v="28.68"/>
    <n v="36818"/>
  </r>
  <r>
    <x v="37"/>
    <x v="171"/>
    <n v="79.819999999999993"/>
    <n v="81.13"/>
    <n v="79.45"/>
    <n v="80.92"/>
    <n v="29961"/>
  </r>
  <r>
    <x v="37"/>
    <x v="172"/>
    <n v="46.45"/>
    <n v="47.16"/>
    <n v="46.4"/>
    <n v="47.16"/>
    <n v="15769"/>
  </r>
  <r>
    <x v="37"/>
    <x v="173"/>
    <n v="13.49"/>
    <n v="13.58"/>
    <n v="13.2"/>
    <n v="13.49"/>
    <n v="26572"/>
  </r>
  <r>
    <x v="37"/>
    <x v="174"/>
    <n v="26.55"/>
    <n v="26.69"/>
    <n v="26.44"/>
    <n v="26.62"/>
    <n v="7732"/>
  </r>
  <r>
    <x v="37"/>
    <x v="175"/>
    <n v="24.28"/>
    <n v="24.56"/>
    <n v="24.22"/>
    <n v="24.53"/>
    <n v="20971"/>
  </r>
  <r>
    <x v="37"/>
    <x v="176"/>
    <n v="48.92"/>
    <n v="49.28"/>
    <n v="48.74"/>
    <n v="49.11"/>
    <n v="7466"/>
  </r>
  <r>
    <x v="37"/>
    <x v="177"/>
    <n v="10.25"/>
    <n v="10.55"/>
    <n v="10.11"/>
    <n v="10.55"/>
    <n v="137030"/>
  </r>
  <r>
    <x v="37"/>
    <x v="178"/>
    <n v="28.24"/>
    <n v="28.62"/>
    <n v="27.9"/>
    <n v="28.52"/>
    <n v="17680"/>
  </r>
  <r>
    <x v="37"/>
    <x v="179"/>
    <n v="49.23"/>
    <n v="51.13"/>
    <n v="49"/>
    <n v="50.92"/>
    <n v="52300"/>
  </r>
  <r>
    <x v="37"/>
    <x v="180"/>
    <n v="105"/>
    <n v="106.3"/>
    <n v="104.5"/>
    <n v="105.74"/>
    <n v="4927"/>
  </r>
  <r>
    <x v="37"/>
    <x v="181"/>
    <n v="43.45"/>
    <n v="43.81"/>
    <n v="43.11"/>
    <n v="43.61"/>
    <n v="9281"/>
  </r>
  <r>
    <x v="37"/>
    <x v="182"/>
    <n v="53.05"/>
    <n v="53.92"/>
    <n v="53.05"/>
    <n v="53.75"/>
    <n v="37993"/>
  </r>
  <r>
    <x v="37"/>
    <x v="183"/>
    <n v="29.49"/>
    <n v="30.26"/>
    <n v="29.49"/>
    <n v="30.18"/>
    <n v="39151"/>
  </r>
  <r>
    <x v="37"/>
    <x v="184"/>
    <n v="56.83"/>
    <n v="57.71"/>
    <n v="56.15"/>
    <n v="57.66"/>
    <n v="17515"/>
  </r>
  <r>
    <x v="37"/>
    <x v="185"/>
    <n v="7.36"/>
    <n v="7.5"/>
    <n v="7.35"/>
    <n v="7.45"/>
    <n v="17851"/>
  </r>
  <r>
    <x v="37"/>
    <x v="186"/>
    <n v="37.93"/>
    <n v="38.21"/>
    <n v="37.909999999999997"/>
    <n v="38.15"/>
    <n v="3697"/>
  </r>
  <r>
    <x v="37"/>
    <x v="187"/>
    <n v="13.28"/>
    <n v="13.39"/>
    <n v="12.87"/>
    <n v="13.19"/>
    <n v="70216"/>
  </r>
  <r>
    <x v="37"/>
    <x v="188"/>
    <n v="66.760000000000005"/>
    <n v="67.44"/>
    <n v="66.540000000000006"/>
    <n v="67.319999999999993"/>
    <n v="18766"/>
  </r>
  <r>
    <x v="37"/>
    <x v="189"/>
    <n v="16.79"/>
    <n v="16.84"/>
    <n v="16.48"/>
    <n v="16.79"/>
    <n v="923288"/>
  </r>
  <r>
    <x v="37"/>
    <x v="190"/>
    <n v="56.27"/>
    <n v="56.6"/>
    <n v="55.8"/>
    <n v="55.99"/>
    <n v="48107"/>
  </r>
  <r>
    <x v="37"/>
    <x v="191"/>
    <n v="46.06"/>
    <n v="46.69"/>
    <n v="46.04"/>
    <n v="46.63"/>
    <n v="97869"/>
  </r>
  <r>
    <x v="37"/>
    <x v="192"/>
    <n v="64.72"/>
    <n v="65.400000000000006"/>
    <n v="64.510000000000005"/>
    <n v="65.290000000000006"/>
    <n v="23720"/>
  </r>
  <r>
    <x v="37"/>
    <x v="193"/>
    <n v="15.73"/>
    <n v="15.88"/>
    <n v="15.44"/>
    <n v="15.5"/>
    <n v="175297"/>
  </r>
  <r>
    <x v="37"/>
    <x v="194"/>
    <n v="28.06"/>
    <n v="28.62"/>
    <n v="27.73"/>
    <n v="27.84"/>
    <n v="59437"/>
  </r>
  <r>
    <x v="37"/>
    <x v="195"/>
    <n v="11.8"/>
    <n v="12.25"/>
    <n v="11.7"/>
    <n v="12"/>
    <n v="175283"/>
  </r>
  <r>
    <x v="37"/>
    <x v="196"/>
    <n v="533.74"/>
    <n v="536.9"/>
    <n v="527.27"/>
    <n v="529.91"/>
    <n v="61003"/>
  </r>
  <r>
    <x v="37"/>
    <x v="197"/>
    <n v="38.33"/>
    <n v="39"/>
    <n v="38.17"/>
    <n v="38.96"/>
    <n v="9987"/>
  </r>
  <r>
    <x v="37"/>
    <x v="198"/>
    <n v="23.02"/>
    <n v="23.09"/>
    <n v="22.67"/>
    <n v="22.79"/>
    <n v="64962"/>
  </r>
  <r>
    <x v="37"/>
    <x v="199"/>
    <n v="56.89"/>
    <n v="57.24"/>
    <n v="55.83"/>
    <n v="56.47"/>
    <n v="13887"/>
  </r>
  <r>
    <x v="37"/>
    <x v="200"/>
    <n v="188.62"/>
    <n v="190.86"/>
    <n v="187.2"/>
    <n v="188.63"/>
    <n v="178385"/>
  </r>
  <r>
    <x v="37"/>
    <x v="201"/>
    <n v="17.399999999999999"/>
    <n v="17.87"/>
    <n v="17.22"/>
    <n v="17.809999999999999"/>
    <n v="40326"/>
  </r>
  <r>
    <x v="37"/>
    <x v="202"/>
    <n v="93.17"/>
    <n v="95.99"/>
    <n v="93.03"/>
    <n v="95.42"/>
    <n v="12931"/>
  </r>
  <r>
    <x v="37"/>
    <x v="203"/>
    <n v="28.94"/>
    <n v="30"/>
    <n v="28.94"/>
    <n v="29.85"/>
    <n v="305477"/>
  </r>
  <r>
    <x v="37"/>
    <x v="204"/>
    <n v="36.92"/>
    <n v="37.520000000000003"/>
    <n v="36.64"/>
    <n v="37.36"/>
    <n v="11055"/>
  </r>
  <r>
    <x v="37"/>
    <x v="205"/>
    <n v="28.28"/>
    <n v="28.8"/>
    <n v="28.28"/>
    <n v="28.69"/>
    <n v="15119"/>
  </r>
  <r>
    <x v="37"/>
    <x v="206"/>
    <n v="4.6500000000000004"/>
    <n v="4.7699999999999996"/>
    <n v="4.58"/>
    <n v="4.7699999999999996"/>
    <n v="237201"/>
  </r>
  <r>
    <x v="37"/>
    <x v="207"/>
    <n v="13.23"/>
    <n v="13.37"/>
    <n v="13.2"/>
    <n v="13.25"/>
    <n v="54513"/>
  </r>
  <r>
    <x v="37"/>
    <x v="208"/>
    <n v="44.41"/>
    <n v="44.87"/>
    <n v="44.36"/>
    <n v="44.82"/>
    <n v="12922"/>
  </r>
  <r>
    <x v="37"/>
    <x v="209"/>
    <n v="30.45"/>
    <n v="30.82"/>
    <n v="30.37"/>
    <n v="30.73"/>
    <n v="33162"/>
  </r>
  <r>
    <x v="37"/>
    <x v="210"/>
    <n v="27.28"/>
    <n v="27.37"/>
    <n v="27.05"/>
    <n v="27.3"/>
    <n v="133501"/>
  </r>
  <r>
    <x v="37"/>
    <x v="211"/>
    <n v="58.78"/>
    <n v="60.75"/>
    <n v="58.48"/>
    <n v="60.57"/>
    <n v="44415"/>
  </r>
  <r>
    <x v="37"/>
    <x v="212"/>
    <n v="27.77"/>
    <n v="28.5"/>
    <n v="27.64"/>
    <n v="28.23"/>
    <n v="90246"/>
  </r>
  <r>
    <x v="37"/>
    <x v="213"/>
    <n v="40.020000000000003"/>
    <n v="40.64"/>
    <n v="40.020000000000003"/>
    <n v="40.57"/>
    <n v="17409"/>
  </r>
  <r>
    <x v="37"/>
    <x v="214"/>
    <n v="24.93"/>
    <n v="28.09"/>
    <n v="24.31"/>
    <n v="27.69"/>
    <n v="169150"/>
  </r>
  <r>
    <x v="37"/>
    <x v="215"/>
    <n v="37.35"/>
    <n v="37.799999999999997"/>
    <n v="37.21"/>
    <n v="37.76"/>
    <n v="63379"/>
  </r>
  <r>
    <x v="37"/>
    <x v="216"/>
    <n v="35.26"/>
    <n v="35.28"/>
    <n v="34.340000000000003"/>
    <n v="34.659999999999997"/>
    <n v="40109"/>
  </r>
  <r>
    <x v="37"/>
    <x v="217"/>
    <n v="47.67"/>
    <n v="48"/>
    <n v="47.63"/>
    <n v="48"/>
    <n v="119243"/>
  </r>
  <r>
    <x v="37"/>
    <x v="218"/>
    <n v="19.690000000000001"/>
    <n v="19.899999999999999"/>
    <n v="19.53"/>
    <n v="19.82"/>
    <n v="40846"/>
  </r>
  <r>
    <x v="37"/>
    <x v="219"/>
    <n v="35.01"/>
    <n v="35.770000000000003"/>
    <n v="35.01"/>
    <n v="35.75"/>
    <n v="5984"/>
  </r>
  <r>
    <x v="37"/>
    <x v="220"/>
    <n v="37.07"/>
    <n v="37.31"/>
    <n v="36.92"/>
    <n v="37.22"/>
    <n v="9548"/>
  </r>
  <r>
    <x v="37"/>
    <x v="221"/>
    <n v="45.35"/>
    <n v="45.82"/>
    <n v="45.03"/>
    <n v="45.8"/>
    <n v="7956"/>
  </r>
  <r>
    <x v="37"/>
    <x v="222"/>
    <n v="11.7"/>
    <n v="11.87"/>
    <n v="11.57"/>
    <n v="11.75"/>
    <n v="131984"/>
  </r>
  <r>
    <x v="37"/>
    <x v="223"/>
    <n v="39.42"/>
    <n v="39.78"/>
    <n v="39.409999999999997"/>
    <n v="39.74"/>
    <n v="10064"/>
  </r>
  <r>
    <x v="37"/>
    <x v="224"/>
    <n v="37.869999999999997"/>
    <n v="37.99"/>
    <n v="37.03"/>
    <n v="37.26"/>
    <n v="28165"/>
  </r>
  <r>
    <x v="37"/>
    <x v="225"/>
    <n v="127.56"/>
    <n v="128"/>
    <n v="126.32"/>
    <n v="127.98"/>
    <n v="119529"/>
  </r>
  <r>
    <x v="37"/>
    <x v="226"/>
    <n v="96.4"/>
    <n v="98.5"/>
    <n v="96.12"/>
    <n v="98.25"/>
    <n v="7311"/>
  </r>
  <r>
    <x v="37"/>
    <x v="227"/>
    <n v="38.96"/>
    <n v="39.090000000000003"/>
    <n v="38.729999999999997"/>
    <n v="39.06"/>
    <n v="4002"/>
  </r>
  <r>
    <x v="37"/>
    <x v="228"/>
    <n v="22.02"/>
    <n v="22.02"/>
    <n v="21.6"/>
    <n v="21.98"/>
    <n v="20886"/>
  </r>
  <r>
    <x v="37"/>
    <x v="229"/>
    <n v="20.81"/>
    <n v="20.93"/>
    <n v="20.54"/>
    <n v="20.67"/>
    <n v="805328"/>
  </r>
  <r>
    <x v="37"/>
    <x v="230"/>
    <n v="29.67"/>
    <n v="29.92"/>
    <n v="29.475000000000001"/>
    <n v="29.8"/>
    <n v="37844"/>
  </r>
  <r>
    <x v="37"/>
    <x v="231"/>
    <n v="24.26"/>
    <n v="25.4"/>
    <n v="23.96"/>
    <n v="25.33"/>
    <n v="131837"/>
  </r>
  <r>
    <x v="37"/>
    <x v="232"/>
    <n v="6.97"/>
    <n v="7.22"/>
    <n v="6.64"/>
    <n v="6.87"/>
    <n v="63644"/>
  </r>
  <r>
    <x v="37"/>
    <x v="233"/>
    <n v="26.73"/>
    <n v="26.95"/>
    <n v="26.56"/>
    <n v="26.92"/>
    <n v="8001"/>
  </r>
  <r>
    <x v="37"/>
    <x v="234"/>
    <n v="255.58"/>
    <n v="260.26"/>
    <n v="252.5"/>
    <n v="259.33"/>
    <n v="6692"/>
  </r>
  <r>
    <x v="37"/>
    <x v="235"/>
    <n v="54.61"/>
    <n v="55"/>
    <n v="53.96"/>
    <n v="54.54"/>
    <n v="23706"/>
  </r>
  <r>
    <x v="37"/>
    <x v="236"/>
    <n v="45.04"/>
    <n v="45.38"/>
    <n v="44.91"/>
    <n v="45.36"/>
    <n v="43176"/>
  </r>
  <r>
    <x v="37"/>
    <x v="237"/>
    <n v="23.27"/>
    <n v="23.49"/>
    <n v="22.82"/>
    <n v="23.1"/>
    <n v="59717"/>
  </r>
  <r>
    <x v="37"/>
    <x v="238"/>
    <n v="9.16"/>
    <n v="9.18"/>
    <n v="9.15"/>
    <n v="9.17"/>
    <n v="75815"/>
  </r>
  <r>
    <x v="37"/>
    <x v="239"/>
    <n v="15.26"/>
    <n v="15.28"/>
    <n v="15"/>
    <n v="15.2"/>
    <n v="28201"/>
  </r>
  <r>
    <x v="37"/>
    <x v="240"/>
    <n v="26.73"/>
    <n v="27.19"/>
    <n v="26.66"/>
    <n v="27.04"/>
    <n v="66539"/>
  </r>
  <r>
    <x v="37"/>
    <x v="241"/>
    <n v="36.51"/>
    <n v="37.21"/>
    <n v="36.32"/>
    <n v="36.549999999999997"/>
    <n v="36743"/>
  </r>
  <r>
    <x v="37"/>
    <x v="242"/>
    <n v="7.03"/>
    <n v="7.07"/>
    <n v="6.76"/>
    <n v="7.05"/>
    <n v="33799"/>
  </r>
  <r>
    <x v="37"/>
    <x v="243"/>
    <n v="44.94"/>
    <n v="46.16"/>
    <n v="44.43"/>
    <n v="45.88"/>
    <n v="23382"/>
  </r>
  <r>
    <x v="37"/>
    <x v="244"/>
    <n v="60.43"/>
    <n v="60.94"/>
    <n v="60.29"/>
    <n v="60.94"/>
    <n v="140766"/>
  </r>
  <r>
    <x v="37"/>
    <x v="245"/>
    <n v="27.03"/>
    <n v="27.39"/>
    <n v="26.83"/>
    <n v="27.28"/>
    <n v="99171"/>
  </r>
  <r>
    <x v="37"/>
    <x v="246"/>
    <n v="15.34"/>
    <n v="15.64"/>
    <n v="15.11"/>
    <n v="15.59"/>
    <n v="30331"/>
  </r>
  <r>
    <x v="37"/>
    <x v="247"/>
    <n v="46.36"/>
    <n v="47.32"/>
    <n v="46.36"/>
    <n v="47.16"/>
    <n v="361059"/>
  </r>
  <r>
    <x v="37"/>
    <x v="248"/>
    <n v="34.61"/>
    <n v="34.950000000000003"/>
    <n v="34.130000000000003"/>
    <n v="34.39"/>
    <n v="33661"/>
  </r>
  <r>
    <x v="37"/>
    <x v="249"/>
    <n v="49.37"/>
    <n v="50.18"/>
    <n v="49.37"/>
    <n v="50.18"/>
    <n v="18539"/>
  </r>
  <r>
    <x v="37"/>
    <x v="250"/>
    <n v="16.059999999999999"/>
    <n v="16.12"/>
    <n v="15.86"/>
    <n v="16.09"/>
    <n v="35326"/>
  </r>
  <r>
    <x v="37"/>
    <x v="251"/>
    <n v="6.58"/>
    <n v="6.73"/>
    <n v="6.54"/>
    <n v="6.65"/>
    <n v="165396"/>
  </r>
  <r>
    <x v="37"/>
    <x v="252"/>
    <n v="26.28"/>
    <n v="26.63"/>
    <n v="26.28"/>
    <n v="26.63"/>
    <n v="100001"/>
  </r>
  <r>
    <x v="37"/>
    <x v="253"/>
    <n v="11.16"/>
    <n v="11.36"/>
    <n v="11.02"/>
    <n v="11.17"/>
    <n v="37203"/>
  </r>
  <r>
    <x v="37"/>
    <x v="254"/>
    <n v="13.36"/>
    <n v="13.67"/>
    <n v="13.22"/>
    <n v="13.66"/>
    <n v="69275"/>
  </r>
  <r>
    <x v="37"/>
    <x v="255"/>
    <n v="36.659999999999997"/>
    <n v="36.83"/>
    <n v="36.049999999999997"/>
    <n v="36.71"/>
    <n v="41598"/>
  </r>
  <r>
    <x v="37"/>
    <x v="256"/>
    <n v="58.65"/>
    <n v="59.45"/>
    <n v="58.65"/>
    <n v="59.38"/>
    <n v="20631"/>
  </r>
  <r>
    <x v="37"/>
    <x v="257"/>
    <n v="54.73"/>
    <n v="55.21"/>
    <n v="54.35"/>
    <n v="54.92"/>
    <n v="121214"/>
  </r>
  <r>
    <x v="37"/>
    <x v="258"/>
    <n v="22.84"/>
    <n v="23.92"/>
    <n v="22.84"/>
    <n v="23.92"/>
    <n v="200516"/>
  </r>
  <r>
    <x v="37"/>
    <x v="259"/>
    <n v="60.25"/>
    <n v="60.89"/>
    <n v="59.844999999999999"/>
    <n v="60.23"/>
    <n v="28368"/>
  </r>
  <r>
    <x v="37"/>
    <x v="260"/>
    <n v="35.54"/>
    <n v="36.57"/>
    <n v="35.49"/>
    <n v="36.57"/>
    <n v="21314"/>
  </r>
  <r>
    <x v="37"/>
    <x v="261"/>
    <n v="19.62"/>
    <n v="20.04"/>
    <n v="19.59"/>
    <n v="19.98"/>
    <n v="13875"/>
  </r>
  <r>
    <x v="37"/>
    <x v="262"/>
    <n v="15.04"/>
    <n v="15.2"/>
    <n v="14.95"/>
    <n v="15.08"/>
    <n v="37639"/>
  </r>
  <r>
    <x v="37"/>
    <x v="263"/>
    <n v="67.900000000000006"/>
    <n v="68.36"/>
    <n v="67.629900000000006"/>
    <n v="68.290000000000006"/>
    <n v="7276"/>
  </r>
  <r>
    <x v="37"/>
    <x v="264"/>
    <n v="49.28"/>
    <n v="49.45"/>
    <n v="48.58"/>
    <n v="48.81"/>
    <n v="25820"/>
  </r>
  <r>
    <x v="37"/>
    <x v="265"/>
    <n v="75.97"/>
    <n v="75.98"/>
    <n v="75.150000000000006"/>
    <n v="75.959999999999994"/>
    <n v="12327"/>
  </r>
  <r>
    <x v="37"/>
    <x v="266"/>
    <n v="27.55"/>
    <n v="27.66"/>
    <n v="27.34"/>
    <n v="27.63"/>
    <n v="50031"/>
  </r>
  <r>
    <x v="37"/>
    <x v="267"/>
    <n v="33.79"/>
    <n v="34.51"/>
    <n v="33.75"/>
    <n v="34.5"/>
    <n v="68883"/>
  </r>
  <r>
    <x v="37"/>
    <x v="268"/>
    <n v="33.24"/>
    <n v="33.700000000000003"/>
    <n v="32.630000000000003"/>
    <n v="33.700000000000003"/>
    <n v="21294"/>
  </r>
  <r>
    <x v="37"/>
    <x v="269"/>
    <n v="74.87"/>
    <n v="75.37"/>
    <n v="74.44"/>
    <n v="74.87"/>
    <n v="19416"/>
  </r>
  <r>
    <x v="37"/>
    <x v="270"/>
    <n v="27.31"/>
    <n v="27.83"/>
    <n v="26.7"/>
    <n v="26.99"/>
    <n v="49378"/>
  </r>
  <r>
    <x v="37"/>
    <x v="271"/>
    <n v="79.39"/>
    <n v="80.739999999999995"/>
    <n v="79.239999999999995"/>
    <n v="80.08"/>
    <n v="19071"/>
  </r>
  <r>
    <x v="37"/>
    <x v="272"/>
    <n v="21.65"/>
    <n v="21.75"/>
    <n v="21.33"/>
    <n v="21.65"/>
    <n v="116668"/>
  </r>
  <r>
    <x v="37"/>
    <x v="273"/>
    <n v="5.93"/>
    <n v="5.96"/>
    <n v="5.69"/>
    <n v="5.75"/>
    <n v="101231"/>
  </r>
  <r>
    <x v="37"/>
    <x v="274"/>
    <n v="19.18"/>
    <n v="19.47"/>
    <n v="18.855"/>
    <n v="19.05"/>
    <n v="38871"/>
  </r>
  <r>
    <x v="37"/>
    <x v="275"/>
    <n v="25.83"/>
    <n v="26.07"/>
    <n v="25.52"/>
    <n v="26.03"/>
    <n v="14641"/>
  </r>
  <r>
    <x v="37"/>
    <x v="276"/>
    <n v="9.9700000000000006"/>
    <n v="10"/>
    <n v="9.36"/>
    <n v="9.4700000000000006"/>
    <n v="149515"/>
  </r>
  <r>
    <x v="37"/>
    <x v="277"/>
    <n v="22.64"/>
    <n v="23.155000000000001"/>
    <n v="22.42"/>
    <n v="22.59"/>
    <n v="23378"/>
  </r>
  <r>
    <x v="37"/>
    <x v="278"/>
    <n v="20.63"/>
    <n v="20.84"/>
    <n v="19.95"/>
    <n v="20.14"/>
    <n v="134653"/>
  </r>
  <r>
    <x v="37"/>
    <x v="279"/>
    <n v="217.5"/>
    <n v="227.23"/>
    <n v="216.92"/>
    <n v="225.36"/>
    <n v="24367"/>
  </r>
  <r>
    <x v="37"/>
    <x v="280"/>
    <n v="27.73"/>
    <n v="28.13"/>
    <n v="27.6"/>
    <n v="27.96"/>
    <n v="44322"/>
  </r>
  <r>
    <x v="37"/>
    <x v="281"/>
    <n v="13.68"/>
    <n v="13.81"/>
    <n v="13.62"/>
    <n v="13.77"/>
    <n v="27998"/>
  </r>
  <r>
    <x v="37"/>
    <x v="282"/>
    <n v="19.329999999999998"/>
    <n v="19.579999999999998"/>
    <n v="19.21"/>
    <n v="19.579999999999998"/>
    <n v="41882"/>
  </r>
  <r>
    <x v="37"/>
    <x v="283"/>
    <n v="6.08"/>
    <n v="6.11"/>
    <n v="5.84"/>
    <n v="5.9"/>
    <n v="62550"/>
  </r>
  <r>
    <x v="37"/>
    <x v="284"/>
    <n v="57.27"/>
    <n v="58.25"/>
    <n v="57.27"/>
    <n v="58.2"/>
    <n v="81409"/>
  </r>
  <r>
    <x v="37"/>
    <x v="285"/>
    <n v="26.87"/>
    <n v="26.99"/>
    <n v="26.25"/>
    <n v="26.44"/>
    <n v="35344"/>
  </r>
  <r>
    <x v="37"/>
    <x v="286"/>
    <n v="61.42"/>
    <n v="61.95"/>
    <n v="61.07"/>
    <n v="61.29"/>
    <n v="23427"/>
  </r>
  <r>
    <x v="37"/>
    <x v="287"/>
    <n v="23.58"/>
    <n v="23.98"/>
    <n v="23.53"/>
    <n v="23.96"/>
    <n v="48746"/>
  </r>
  <r>
    <x v="37"/>
    <x v="288"/>
    <n v="31.53"/>
    <n v="31.86"/>
    <n v="30.9"/>
    <n v="31.55"/>
    <n v="2287"/>
  </r>
  <r>
    <x v="37"/>
    <x v="289"/>
    <n v="36.83"/>
    <n v="37.11"/>
    <n v="36.65"/>
    <n v="37.04"/>
    <n v="102855"/>
  </r>
  <r>
    <x v="37"/>
    <x v="290"/>
    <n v="32.01"/>
    <n v="33.630000000000003"/>
    <n v="32.01"/>
    <n v="33.369999999999997"/>
    <n v="39833"/>
  </r>
  <r>
    <x v="37"/>
    <x v="291"/>
    <n v="37.85"/>
    <n v="38.4"/>
    <n v="37.65"/>
    <n v="38.35"/>
    <n v="39730"/>
  </r>
  <r>
    <x v="37"/>
    <x v="292"/>
    <n v="44.93"/>
    <n v="45.28"/>
    <n v="44.84"/>
    <n v="45.06"/>
    <n v="10476"/>
  </r>
  <r>
    <x v="37"/>
    <x v="293"/>
    <n v="29.01"/>
    <n v="29.61"/>
    <n v="29.01"/>
    <n v="29.58"/>
    <n v="33702"/>
  </r>
  <r>
    <x v="37"/>
    <x v="294"/>
    <n v="55.82"/>
    <n v="56.62"/>
    <n v="55.72"/>
    <n v="56.55"/>
    <n v="27736"/>
  </r>
  <r>
    <x v="37"/>
    <x v="295"/>
    <n v="7.83"/>
    <n v="7.9"/>
    <n v="7.7"/>
    <n v="7.78"/>
    <n v="39105"/>
  </r>
  <r>
    <x v="37"/>
    <x v="296"/>
    <n v="72.19"/>
    <n v="72.59"/>
    <n v="71.650000000000006"/>
    <n v="72.25"/>
    <n v="5641"/>
  </r>
  <r>
    <x v="37"/>
    <x v="297"/>
    <n v="33.82"/>
    <n v="34.369999999999997"/>
    <n v="33.729999999999997"/>
    <n v="34.33"/>
    <n v="6363"/>
  </r>
  <r>
    <x v="37"/>
    <x v="298"/>
    <n v="25.08"/>
    <n v="25.46"/>
    <n v="25.08"/>
    <n v="25.39"/>
    <n v="36207"/>
  </r>
  <r>
    <x v="37"/>
    <x v="299"/>
    <n v="76.2"/>
    <n v="77.23"/>
    <n v="76.2"/>
    <n v="76.77"/>
    <n v="36936"/>
  </r>
  <r>
    <x v="37"/>
    <x v="300"/>
    <n v="18.2"/>
    <n v="18.3"/>
    <n v="18.14"/>
    <n v="18.25"/>
    <n v="137367"/>
  </r>
  <r>
    <x v="37"/>
    <x v="301"/>
    <n v="22.04"/>
    <n v="22.28"/>
    <n v="21.68"/>
    <n v="22.27"/>
    <n v="17411"/>
  </r>
  <r>
    <x v="37"/>
    <x v="302"/>
    <n v="77.31"/>
    <n v="78.7"/>
    <n v="77.31"/>
    <n v="78.33"/>
    <n v="44506"/>
  </r>
  <r>
    <x v="37"/>
    <x v="303"/>
    <n v="8.32"/>
    <n v="8.34"/>
    <n v="7.9"/>
    <n v="8.1300000000000008"/>
    <n v="475774"/>
  </r>
  <r>
    <x v="37"/>
    <x v="304"/>
    <n v="32.82"/>
    <n v="33.4"/>
    <n v="32.619999999999997"/>
    <n v="33.299999999999997"/>
    <n v="224036"/>
  </r>
  <r>
    <x v="37"/>
    <x v="305"/>
    <n v="33.75"/>
    <n v="35.06"/>
    <n v="33.53"/>
    <n v="35.049999999999997"/>
    <n v="97003"/>
  </r>
  <r>
    <x v="37"/>
    <x v="306"/>
    <n v="31.99"/>
    <n v="32.74"/>
    <n v="31.91"/>
    <n v="32.71"/>
    <n v="166843"/>
  </r>
  <r>
    <x v="37"/>
    <x v="307"/>
    <n v="25.93"/>
    <n v="26.71"/>
    <n v="25.9"/>
    <n v="26.71"/>
    <n v="656201"/>
  </r>
  <r>
    <x v="37"/>
    <x v="308"/>
    <n v="67.25"/>
    <n v="67.48"/>
    <n v="66.069999999999993"/>
    <n v="67.19"/>
    <n v="5735"/>
  </r>
  <r>
    <x v="37"/>
    <x v="309"/>
    <n v="10.75"/>
    <n v="10.96"/>
    <n v="10.56"/>
    <n v="10.89"/>
    <n v="38393"/>
  </r>
  <r>
    <x v="37"/>
    <x v="310"/>
    <n v="8.75"/>
    <n v="8.89"/>
    <n v="8.43"/>
    <n v="8.65"/>
    <n v="256450"/>
  </r>
  <r>
    <x v="37"/>
    <x v="311"/>
    <n v="62.77"/>
    <n v="64.66"/>
    <n v="62.28"/>
    <n v="64.66"/>
    <n v="16578"/>
  </r>
  <r>
    <x v="37"/>
    <x v="312"/>
    <n v="24.31"/>
    <n v="25.01"/>
    <n v="24.25"/>
    <n v="25"/>
    <n v="27971"/>
  </r>
  <r>
    <x v="37"/>
    <x v="313"/>
    <n v="17.8"/>
    <n v="18.09"/>
    <n v="17.63"/>
    <n v="18.079999999999998"/>
    <n v="12346"/>
  </r>
  <r>
    <x v="37"/>
    <x v="314"/>
    <n v="16.760000000000002"/>
    <n v="16.899999999999999"/>
    <n v="16.649999999999999"/>
    <n v="16.75"/>
    <n v="64089"/>
  </r>
  <r>
    <x v="37"/>
    <x v="315"/>
    <n v="71.64"/>
    <n v="73.459999999999994"/>
    <n v="71.28"/>
    <n v="73.41"/>
    <n v="14220"/>
  </r>
  <r>
    <x v="37"/>
    <x v="316"/>
    <n v="21.88"/>
    <n v="22.95"/>
    <n v="21.71"/>
    <n v="22.92"/>
    <n v="76385"/>
  </r>
  <r>
    <x v="37"/>
    <x v="317"/>
    <n v="20.49"/>
    <n v="20.617999999999999"/>
    <n v="20.13"/>
    <n v="20.41"/>
    <n v="37121"/>
  </r>
  <r>
    <x v="37"/>
    <x v="318"/>
    <n v="46.52"/>
    <n v="47.13"/>
    <n v="46.24"/>
    <n v="46.56"/>
    <n v="70915"/>
  </r>
  <r>
    <x v="37"/>
    <x v="319"/>
    <n v="13.91"/>
    <n v="13.94"/>
    <n v="13.67"/>
    <n v="13.88"/>
    <n v="28390"/>
  </r>
  <r>
    <x v="37"/>
    <x v="320"/>
    <n v="64.73"/>
    <n v="65.010000000000005"/>
    <n v="64.13"/>
    <n v="64.959999999999994"/>
    <n v="36618"/>
  </r>
  <r>
    <x v="37"/>
    <x v="321"/>
    <n v="51.12"/>
    <n v="51.3"/>
    <n v="50.67"/>
    <n v="51.05"/>
    <n v="25542"/>
  </r>
  <r>
    <x v="37"/>
    <x v="322"/>
    <n v="46.37"/>
    <n v="48.76"/>
    <n v="46.37"/>
    <n v="48.74"/>
    <n v="58249"/>
  </r>
  <r>
    <x v="37"/>
    <x v="323"/>
    <n v="4.41"/>
    <n v="4.47"/>
    <n v="4.3499999999999996"/>
    <n v="4.41"/>
    <n v="46369"/>
  </r>
  <r>
    <x v="37"/>
    <x v="324"/>
    <n v="48.15"/>
    <n v="48.69"/>
    <n v="47.8"/>
    <n v="48.63"/>
    <n v="44767"/>
  </r>
  <r>
    <x v="37"/>
    <x v="325"/>
    <n v="14.93"/>
    <n v="14.93"/>
    <n v="14.51"/>
    <n v="14.7"/>
    <n v="84502"/>
  </r>
  <r>
    <x v="37"/>
    <x v="326"/>
    <n v="29.27"/>
    <n v="29.49"/>
    <n v="28.85"/>
    <n v="29.28"/>
    <n v="60506"/>
  </r>
  <r>
    <x v="37"/>
    <x v="327"/>
    <n v="59"/>
    <n v="59.9"/>
    <n v="58.65"/>
    <n v="59.9"/>
    <n v="25073"/>
  </r>
  <r>
    <x v="37"/>
    <x v="328"/>
    <n v="23.42"/>
    <n v="23.67"/>
    <n v="23.23"/>
    <n v="23.65"/>
    <n v="10936"/>
  </r>
  <r>
    <x v="37"/>
    <x v="329"/>
    <n v="45.51"/>
    <n v="46.39"/>
    <n v="45.1"/>
    <n v="46.13"/>
    <n v="42519"/>
  </r>
  <r>
    <x v="37"/>
    <x v="330"/>
    <n v="13.95"/>
    <n v="14.05"/>
    <n v="13.44"/>
    <n v="13.53"/>
    <n v="273106"/>
  </r>
  <r>
    <x v="37"/>
    <x v="331"/>
    <n v="21.63"/>
    <n v="21.7"/>
    <n v="21.05"/>
    <n v="21.25"/>
    <n v="42445"/>
  </r>
  <r>
    <x v="37"/>
    <x v="332"/>
    <n v="15.06"/>
    <n v="15.19"/>
    <n v="14.94"/>
    <n v="15.18"/>
    <n v="31319"/>
  </r>
  <r>
    <x v="37"/>
    <x v="333"/>
    <n v="12.51"/>
    <n v="12.77"/>
    <n v="12.45"/>
    <n v="12.77"/>
    <n v="279009"/>
  </r>
  <r>
    <x v="37"/>
    <x v="334"/>
    <n v="8.44"/>
    <n v="8.92"/>
    <n v="8.35"/>
    <n v="8.67"/>
    <n v="21474"/>
  </r>
  <r>
    <x v="37"/>
    <x v="335"/>
    <n v="29.59"/>
    <n v="29.96"/>
    <n v="29.59"/>
    <n v="29.94"/>
    <n v="32368"/>
  </r>
  <r>
    <x v="37"/>
    <x v="336"/>
    <n v="7.72"/>
    <n v="7.84"/>
    <n v="7.55"/>
    <n v="7.76"/>
    <n v="51801"/>
  </r>
  <r>
    <x v="37"/>
    <x v="337"/>
    <n v="38.5"/>
    <n v="38.78"/>
    <n v="38.1"/>
    <n v="38.659999999999997"/>
    <n v="15409"/>
  </r>
  <r>
    <x v="37"/>
    <x v="338"/>
    <n v="37.79"/>
    <n v="38.5"/>
    <n v="37.54"/>
    <n v="38.5"/>
    <n v="21517"/>
  </r>
  <r>
    <x v="37"/>
    <x v="339"/>
    <n v="21.02"/>
    <n v="21.32"/>
    <n v="20.99"/>
    <n v="21.32"/>
    <n v="303613"/>
  </r>
  <r>
    <x v="37"/>
    <x v="340"/>
    <n v="36.1"/>
    <n v="37.47"/>
    <n v="36"/>
    <n v="37.450000000000003"/>
    <n v="46432"/>
  </r>
  <r>
    <x v="37"/>
    <x v="341"/>
    <n v="81.03"/>
    <n v="83.25"/>
    <n v="80.89"/>
    <n v="83.14"/>
    <n v="53010"/>
  </r>
  <r>
    <x v="37"/>
    <x v="342"/>
    <n v="29.01"/>
    <n v="29.11"/>
    <n v="28.79"/>
    <n v="28.92"/>
    <n v="28528"/>
  </r>
  <r>
    <x v="37"/>
    <x v="343"/>
    <n v="15.66"/>
    <n v="15.87"/>
    <n v="15.535"/>
    <n v="15.87"/>
    <n v="60638"/>
  </r>
  <r>
    <x v="37"/>
    <x v="344"/>
    <n v="37.340000000000003"/>
    <n v="37.99"/>
    <n v="37.29"/>
    <n v="37.99"/>
    <n v="15929"/>
  </r>
  <r>
    <x v="37"/>
    <x v="345"/>
    <n v="25.35"/>
    <n v="25.46"/>
    <n v="25.2"/>
    <n v="25.38"/>
    <n v="11722"/>
  </r>
  <r>
    <x v="37"/>
    <x v="346"/>
    <n v="37.380000000000003"/>
    <n v="38.200000000000003"/>
    <n v="37.17"/>
    <n v="38.119999999999997"/>
    <n v="23677"/>
  </r>
  <r>
    <x v="37"/>
    <x v="347"/>
    <n v="41.79"/>
    <n v="42.545000000000002"/>
    <n v="41.79"/>
    <n v="42.26"/>
    <n v="27761"/>
  </r>
  <r>
    <x v="37"/>
    <x v="348"/>
    <n v="32.840000000000003"/>
    <n v="33.07"/>
    <n v="32.659999999999997"/>
    <n v="32.9"/>
    <n v="19134"/>
  </r>
  <r>
    <x v="37"/>
    <x v="349"/>
    <n v="102.84"/>
    <n v="103.4"/>
    <n v="101.66"/>
    <n v="102.58"/>
    <n v="12874"/>
  </r>
  <r>
    <x v="37"/>
    <x v="350"/>
    <n v="7.31"/>
    <n v="7.56"/>
    <n v="7.26"/>
    <n v="7.36"/>
    <n v="114474"/>
  </r>
  <r>
    <x v="37"/>
    <x v="351"/>
    <n v="26.65"/>
    <n v="26.9"/>
    <n v="26.47"/>
    <n v="26.89"/>
    <n v="7780"/>
  </r>
  <r>
    <x v="37"/>
    <x v="352"/>
    <n v="30.73"/>
    <n v="30.88"/>
    <n v="30.51"/>
    <n v="30.74"/>
    <n v="52139"/>
  </r>
  <r>
    <x v="37"/>
    <x v="353"/>
    <n v="61.57"/>
    <n v="62.75"/>
    <n v="61.39"/>
    <n v="62.68"/>
    <n v="105185"/>
  </r>
  <r>
    <x v="37"/>
    <x v="354"/>
    <n v="17.37"/>
    <n v="17.739999999999998"/>
    <n v="17.29"/>
    <n v="17.66"/>
    <n v="1240159"/>
  </r>
  <r>
    <x v="37"/>
    <x v="355"/>
    <n v="29.05"/>
    <n v="29.74"/>
    <n v="28.85"/>
    <n v="29.69"/>
    <n v="39479"/>
  </r>
  <r>
    <x v="37"/>
    <x v="356"/>
    <n v="57.28"/>
    <n v="57.43"/>
    <n v="56.87"/>
    <n v="57.24"/>
    <n v="117952"/>
  </r>
  <r>
    <x v="37"/>
    <x v="357"/>
    <n v="37.67"/>
    <n v="38.44"/>
    <n v="37.67"/>
    <n v="38.33"/>
    <n v="22651"/>
  </r>
  <r>
    <x v="37"/>
    <x v="358"/>
    <n v="16.8"/>
    <n v="17.18"/>
    <n v="16.600000000000001"/>
    <n v="17.16"/>
    <n v="43586"/>
  </r>
  <r>
    <x v="37"/>
    <x v="359"/>
    <n v="53.38"/>
    <n v="53.69"/>
    <n v="52.96"/>
    <n v="53.51"/>
    <n v="9802"/>
  </r>
  <r>
    <x v="37"/>
    <x v="360"/>
    <n v="10.89"/>
    <n v="10.99"/>
    <n v="10.79"/>
    <n v="10.84"/>
    <n v="42416"/>
  </r>
  <r>
    <x v="37"/>
    <x v="361"/>
    <n v="20.53"/>
    <n v="21.09"/>
    <n v="20.48"/>
    <n v="20.91"/>
    <n v="31245"/>
  </r>
  <r>
    <x v="37"/>
    <x v="362"/>
    <n v="12.06"/>
    <n v="12.09"/>
    <n v="11.75"/>
    <n v="11.92"/>
    <n v="61751"/>
  </r>
  <r>
    <x v="37"/>
    <x v="363"/>
    <n v="33.450000000000003"/>
    <n v="33.79"/>
    <n v="33.270000000000003"/>
    <n v="33.770000000000003"/>
    <n v="4779"/>
  </r>
  <r>
    <x v="37"/>
    <x v="364"/>
    <n v="50.09"/>
    <n v="50.7"/>
    <n v="50.08"/>
    <n v="50.38"/>
    <n v="72191"/>
  </r>
  <r>
    <x v="37"/>
    <x v="365"/>
    <n v="46.6"/>
    <n v="46.6"/>
    <n v="45.61"/>
    <n v="45.8"/>
    <n v="54458"/>
  </r>
  <r>
    <x v="37"/>
    <x v="366"/>
    <n v="33.24"/>
    <n v="33.76"/>
    <n v="33.17"/>
    <n v="33.729999999999997"/>
    <n v="7371"/>
  </r>
  <r>
    <x v="37"/>
    <x v="367"/>
    <n v="14.91"/>
    <n v="15.24"/>
    <n v="14.86"/>
    <n v="15.2"/>
    <n v="25379"/>
  </r>
  <r>
    <x v="37"/>
    <x v="368"/>
    <n v="59.85"/>
    <n v="62.23"/>
    <n v="59.85"/>
    <n v="62.08"/>
    <n v="26510"/>
  </r>
  <r>
    <x v="37"/>
    <x v="369"/>
    <n v="30.2"/>
    <n v="30.75"/>
    <n v="30.2"/>
    <n v="30.58"/>
    <n v="32461"/>
  </r>
  <r>
    <x v="37"/>
    <x v="370"/>
    <n v="52.28"/>
    <n v="52.86"/>
    <n v="51.43"/>
    <n v="52.82"/>
    <n v="41693"/>
  </r>
  <r>
    <x v="37"/>
    <x v="371"/>
    <n v="74.02"/>
    <n v="74.8"/>
    <n v="73.81"/>
    <n v="74.349999999999994"/>
    <n v="14414"/>
  </r>
  <r>
    <x v="37"/>
    <x v="372"/>
    <n v="27.47"/>
    <n v="27.63"/>
    <n v="27.19"/>
    <n v="27.36"/>
    <n v="12952"/>
  </r>
  <r>
    <x v="37"/>
    <x v="373"/>
    <n v="21.6"/>
    <n v="22.37"/>
    <n v="21.46"/>
    <n v="22.34"/>
    <n v="35092"/>
  </r>
  <r>
    <x v="37"/>
    <x v="374"/>
    <n v="83.43"/>
    <n v="83.94"/>
    <n v="82.83"/>
    <n v="83.91"/>
    <n v="15741"/>
  </r>
  <r>
    <x v="37"/>
    <x v="375"/>
    <n v="41.66"/>
    <n v="42.48"/>
    <n v="40.950000000000003"/>
    <n v="42.48"/>
    <n v="21168"/>
  </r>
  <r>
    <x v="37"/>
    <x v="376"/>
    <n v="3.7"/>
    <n v="3.71"/>
    <n v="3.61"/>
    <n v="3.69"/>
    <n v="207385"/>
  </r>
  <r>
    <x v="37"/>
    <x v="377"/>
    <n v="42.08"/>
    <n v="42.48"/>
    <n v="41.88"/>
    <n v="42.45"/>
    <n v="158838"/>
  </r>
  <r>
    <x v="37"/>
    <x v="378"/>
    <n v="19.12"/>
    <n v="19.37"/>
    <n v="18.47"/>
    <n v="18.7"/>
    <n v="39853"/>
  </r>
  <r>
    <x v="37"/>
    <x v="379"/>
    <n v="43.7"/>
    <n v="44.29"/>
    <n v="43.32"/>
    <n v="43.68"/>
    <n v="11168"/>
  </r>
  <r>
    <x v="37"/>
    <x v="380"/>
    <n v="47.25"/>
    <n v="48.01"/>
    <n v="47.13"/>
    <n v="47.98"/>
    <n v="12873"/>
  </r>
  <r>
    <x v="37"/>
    <x v="381"/>
    <n v="25.48"/>
    <n v="26.29"/>
    <n v="25.16"/>
    <n v="26.28"/>
    <n v="30258"/>
  </r>
  <r>
    <x v="37"/>
    <x v="382"/>
    <n v="6.03"/>
    <n v="6.2"/>
    <n v="5.94"/>
    <n v="6.09"/>
    <n v="353116"/>
  </r>
  <r>
    <x v="37"/>
    <x v="383"/>
    <n v="25.82"/>
    <n v="26.43"/>
    <n v="25.82"/>
    <n v="26.4"/>
    <n v="8505"/>
  </r>
  <r>
    <x v="37"/>
    <x v="384"/>
    <n v="28.42"/>
    <n v="28.94"/>
    <n v="28.355"/>
    <n v="28.84"/>
    <n v="23063"/>
  </r>
  <r>
    <x v="37"/>
    <x v="385"/>
    <n v="77.400000000000006"/>
    <n v="78.48"/>
    <n v="76.89"/>
    <n v="77.7"/>
    <n v="9053"/>
  </r>
  <r>
    <x v="37"/>
    <x v="386"/>
    <n v="42.29"/>
    <n v="43.07"/>
    <n v="42.24"/>
    <n v="42.89"/>
    <n v="11243"/>
  </r>
  <r>
    <x v="37"/>
    <x v="387"/>
    <n v="54.71"/>
    <n v="56.99"/>
    <n v="54.63"/>
    <n v="56.96"/>
    <n v="20473"/>
  </r>
  <r>
    <x v="37"/>
    <x v="388"/>
    <n v="21.75"/>
    <n v="22.094999999999999"/>
    <n v="21.57"/>
    <n v="22.08"/>
    <n v="19595"/>
  </r>
  <r>
    <x v="37"/>
    <x v="389"/>
    <n v="26.96"/>
    <n v="27.61"/>
    <n v="26.8"/>
    <n v="27.58"/>
    <n v="24666"/>
  </r>
  <r>
    <x v="37"/>
    <x v="390"/>
    <n v="15.54"/>
    <n v="15.9001"/>
    <n v="15.52"/>
    <n v="15.71"/>
    <n v="29390"/>
  </r>
  <r>
    <x v="37"/>
    <x v="391"/>
    <n v="46.78"/>
    <n v="46.88"/>
    <n v="46.28"/>
    <n v="46.6"/>
    <n v="21750"/>
  </r>
  <r>
    <x v="37"/>
    <x v="392"/>
    <n v="15.15"/>
    <n v="15.29"/>
    <n v="15.04"/>
    <n v="15.24"/>
    <n v="12034"/>
  </r>
  <r>
    <x v="37"/>
    <x v="393"/>
    <n v="3.55"/>
    <n v="3.57"/>
    <n v="3.49"/>
    <n v="3.52"/>
    <n v="388598"/>
  </r>
  <r>
    <x v="37"/>
    <x v="394"/>
    <n v="20.329999999999998"/>
    <n v="20.725000000000001"/>
    <n v="20.29"/>
    <n v="20.72"/>
    <n v="101432"/>
  </r>
  <r>
    <x v="37"/>
    <x v="395"/>
    <n v="34.86"/>
    <n v="35.270000000000003"/>
    <n v="34.69"/>
    <n v="35.19"/>
    <n v="7105"/>
  </r>
  <r>
    <x v="37"/>
    <x v="396"/>
    <n v="18.7"/>
    <n v="18.77"/>
    <n v="18.010000000000002"/>
    <n v="18.36"/>
    <n v="290659"/>
  </r>
  <r>
    <x v="37"/>
    <x v="397"/>
    <n v="19.97"/>
    <n v="20.53"/>
    <n v="19.91"/>
    <n v="20.53"/>
    <n v="37705"/>
  </r>
  <r>
    <x v="37"/>
    <x v="398"/>
    <n v="20.239999999999998"/>
    <n v="20.5"/>
    <n v="20.149999999999999"/>
    <n v="20.48"/>
    <n v="7890"/>
  </r>
  <r>
    <x v="37"/>
    <x v="399"/>
    <n v="29.03"/>
    <n v="29.5"/>
    <n v="29.01"/>
    <n v="29.49"/>
    <n v="303394"/>
  </r>
  <r>
    <x v="37"/>
    <x v="400"/>
    <n v="72.69"/>
    <n v="73.66"/>
    <n v="70.73"/>
    <n v="71.41"/>
    <n v="12201"/>
  </r>
  <r>
    <x v="37"/>
    <x v="401"/>
    <n v="63.2"/>
    <n v="63.897500000000001"/>
    <n v="62.6"/>
    <n v="63.1"/>
    <n v="14012"/>
  </r>
  <r>
    <x v="37"/>
    <x v="402"/>
    <n v="55.26"/>
    <n v="55.83"/>
    <n v="54.86"/>
    <n v="55.83"/>
    <n v="8219"/>
  </r>
  <r>
    <x v="37"/>
    <x v="403"/>
    <n v="31.07"/>
    <n v="32.18"/>
    <n v="30.86"/>
    <n v="32.17"/>
    <n v="48814"/>
  </r>
  <r>
    <x v="37"/>
    <x v="404"/>
    <n v="53.65"/>
    <n v="54.18"/>
    <n v="53.5"/>
    <n v="54.17"/>
    <n v="5829"/>
  </r>
  <r>
    <x v="37"/>
    <x v="405"/>
    <n v="65.78"/>
    <n v="68.959999999999994"/>
    <n v="65.7"/>
    <n v="68.790000000000006"/>
    <n v="136705"/>
  </r>
  <r>
    <x v="37"/>
    <x v="406"/>
    <n v="11.17"/>
    <n v="11.19"/>
    <n v="10.96"/>
    <n v="11.01"/>
    <n v="76408"/>
  </r>
  <r>
    <x v="37"/>
    <x v="407"/>
    <n v="9.52"/>
    <n v="9.67"/>
    <n v="9.32"/>
    <n v="9.56"/>
    <n v="50282"/>
  </r>
  <r>
    <x v="37"/>
    <x v="408"/>
    <n v="37.479999999999997"/>
    <n v="37.69"/>
    <n v="37.220100000000002"/>
    <n v="37.590000000000003"/>
    <n v="2464"/>
  </r>
  <r>
    <x v="37"/>
    <x v="409"/>
    <n v="22.32"/>
    <n v="22.38"/>
    <n v="21.7"/>
    <n v="22"/>
    <n v="63227"/>
  </r>
  <r>
    <x v="37"/>
    <x v="410"/>
    <n v="38.36"/>
    <n v="38.619999999999997"/>
    <n v="37.950000000000003"/>
    <n v="38.39"/>
    <n v="8087"/>
  </r>
  <r>
    <x v="37"/>
    <x v="411"/>
    <n v="31.85"/>
    <n v="32.11"/>
    <n v="31.79"/>
    <n v="32.11"/>
    <n v="40294"/>
  </r>
  <r>
    <x v="37"/>
    <x v="412"/>
    <n v="69.8"/>
    <n v="70.27"/>
    <n v="69.11"/>
    <n v="70.06"/>
    <n v="27394"/>
  </r>
  <r>
    <x v="37"/>
    <x v="413"/>
    <n v="23.18"/>
    <n v="23.38"/>
    <n v="23"/>
    <n v="23.38"/>
    <n v="60501"/>
  </r>
  <r>
    <x v="37"/>
    <x v="414"/>
    <n v="50.05"/>
    <n v="52.19"/>
    <n v="49.99"/>
    <n v="52.12"/>
    <n v="13312"/>
  </r>
  <r>
    <x v="37"/>
    <x v="415"/>
    <n v="52.1"/>
    <n v="52.97"/>
    <n v="52.1"/>
    <n v="52.97"/>
    <n v="10519"/>
  </r>
  <r>
    <x v="37"/>
    <x v="416"/>
    <n v="22.24"/>
    <n v="22.64"/>
    <n v="22.12"/>
    <n v="22.25"/>
    <n v="86742"/>
  </r>
  <r>
    <x v="37"/>
    <x v="417"/>
    <n v="32.880000000000003"/>
    <n v="33.619999999999997"/>
    <n v="32.880000000000003"/>
    <n v="33.6"/>
    <n v="41144"/>
  </r>
  <r>
    <x v="37"/>
    <x v="418"/>
    <n v="39.1"/>
    <n v="40.909999999999997"/>
    <n v="39.01"/>
    <n v="40.89"/>
    <n v="19713"/>
  </r>
  <r>
    <x v="37"/>
    <x v="419"/>
    <n v="53.4"/>
    <n v="55.22"/>
    <n v="53.4"/>
    <n v="54.75"/>
    <n v="45510"/>
  </r>
  <r>
    <x v="37"/>
    <x v="420"/>
    <n v="16.600000000000001"/>
    <n v="16.96"/>
    <n v="16.55"/>
    <n v="16.920000000000002"/>
    <n v="19125"/>
  </r>
  <r>
    <x v="37"/>
    <x v="421"/>
    <n v="29.61"/>
    <n v="32.85"/>
    <n v="29.594999999999999"/>
    <n v="32.799999999999997"/>
    <n v="77276"/>
  </r>
  <r>
    <x v="37"/>
    <x v="422"/>
    <n v="15.61"/>
    <n v="16.2"/>
    <n v="15.45"/>
    <n v="16.2"/>
    <n v="75731"/>
  </r>
  <r>
    <x v="37"/>
    <x v="423"/>
    <n v="45.96"/>
    <n v="46"/>
    <n v="45.54"/>
    <n v="45.84"/>
    <n v="6252"/>
  </r>
  <r>
    <x v="37"/>
    <x v="424"/>
    <n v="45.94"/>
    <n v="49.51"/>
    <n v="45.82"/>
    <n v="49.49"/>
    <n v="84933"/>
  </r>
  <r>
    <x v="37"/>
    <x v="425"/>
    <n v="21.92"/>
    <n v="23.25"/>
    <n v="21.59"/>
    <n v="22.83"/>
    <n v="191581"/>
  </r>
  <r>
    <x v="37"/>
    <x v="426"/>
    <n v="45.75"/>
    <n v="46.15"/>
    <n v="45.6"/>
    <n v="46.15"/>
    <n v="16444"/>
  </r>
  <r>
    <x v="37"/>
    <x v="427"/>
    <n v="16.850000000000001"/>
    <n v="16.920000000000002"/>
    <n v="16.64"/>
    <n v="16.71"/>
    <n v="95264"/>
  </r>
  <r>
    <x v="37"/>
    <x v="428"/>
    <n v="26"/>
    <n v="26.81"/>
    <n v="25.9"/>
    <n v="26.71"/>
    <n v="56783"/>
  </r>
  <r>
    <x v="37"/>
    <x v="429"/>
    <n v="25.89"/>
    <n v="25.96"/>
    <n v="25.61"/>
    <n v="25.91"/>
    <n v="259270"/>
  </r>
  <r>
    <x v="37"/>
    <x v="430"/>
    <n v="49.69"/>
    <n v="50.71"/>
    <n v="49.65"/>
    <n v="50.22"/>
    <n v="19506"/>
  </r>
  <r>
    <x v="37"/>
    <x v="431"/>
    <n v="28.43"/>
    <n v="28.73"/>
    <n v="28.17"/>
    <n v="28.7"/>
    <n v="8202"/>
  </r>
  <r>
    <x v="37"/>
    <x v="432"/>
    <n v="14.29"/>
    <n v="14.35"/>
    <n v="14.21"/>
    <n v="14.34"/>
    <n v="10503"/>
  </r>
  <r>
    <x v="37"/>
    <x v="433"/>
    <n v="35.130000000000003"/>
    <n v="35.25"/>
    <n v="34.700000000000003"/>
    <n v="35.119999999999997"/>
    <n v="8815"/>
  </r>
  <r>
    <x v="37"/>
    <x v="434"/>
    <n v="10.44"/>
    <n v="10.47"/>
    <n v="10.14"/>
    <n v="10.199999999999999"/>
    <n v="68409"/>
  </r>
  <r>
    <x v="37"/>
    <x v="435"/>
    <n v="51.11"/>
    <n v="51.15"/>
    <n v="50"/>
    <n v="50.42"/>
    <n v="86297"/>
  </r>
  <r>
    <x v="37"/>
    <x v="436"/>
    <n v="6"/>
    <n v="6.03"/>
    <n v="5.92"/>
    <n v="6"/>
    <n v="84811"/>
  </r>
  <r>
    <x v="37"/>
    <x v="437"/>
    <n v="10.4"/>
    <n v="10.65"/>
    <n v="10.36"/>
    <n v="10.58"/>
    <n v="21269"/>
  </r>
  <r>
    <x v="37"/>
    <x v="438"/>
    <n v="41.34"/>
    <n v="42.17"/>
    <n v="41.34"/>
    <n v="42.1"/>
    <n v="14241"/>
  </r>
  <r>
    <x v="37"/>
    <x v="439"/>
    <n v="37.840000000000003"/>
    <n v="38.18"/>
    <n v="37.659999999999997"/>
    <n v="38.1"/>
    <n v="44762"/>
  </r>
  <r>
    <x v="37"/>
    <x v="440"/>
    <n v="7.18"/>
    <n v="7.18"/>
    <n v="6.88"/>
    <n v="7.08"/>
    <n v="130117"/>
  </r>
  <r>
    <x v="37"/>
    <x v="441"/>
    <n v="46.32"/>
    <n v="47.08"/>
    <n v="45.98"/>
    <n v="46.62"/>
    <n v="5679"/>
  </r>
  <r>
    <x v="37"/>
    <x v="442"/>
    <n v="46.76"/>
    <n v="47.71"/>
    <n v="46.76"/>
    <n v="47.42"/>
    <n v="34054"/>
  </r>
  <r>
    <x v="37"/>
    <x v="443"/>
    <n v="46.56"/>
    <n v="48.31"/>
    <n v="46.56"/>
    <n v="48.16"/>
    <n v="37244"/>
  </r>
  <r>
    <x v="37"/>
    <x v="444"/>
    <n v="48.01"/>
    <n v="48.57"/>
    <n v="47.9"/>
    <n v="48.55"/>
    <n v="47657"/>
  </r>
  <r>
    <x v="37"/>
    <x v="445"/>
    <n v="12.3"/>
    <n v="12.33"/>
    <n v="11.91"/>
    <n v="12.32"/>
    <n v="59069"/>
  </r>
  <r>
    <x v="37"/>
    <x v="446"/>
    <n v="14.57"/>
    <n v="15.86"/>
    <n v="14.43"/>
    <n v="15.83"/>
    <n v="96002"/>
  </r>
  <r>
    <x v="37"/>
    <x v="447"/>
    <n v="16.440000000000001"/>
    <n v="16.72"/>
    <n v="16.14"/>
    <n v="16.59"/>
    <n v="8888"/>
  </r>
  <r>
    <x v="37"/>
    <x v="448"/>
    <n v="41.26"/>
    <n v="41.81"/>
    <n v="41.11"/>
    <n v="41.26"/>
    <n v="25074"/>
  </r>
  <r>
    <x v="37"/>
    <x v="449"/>
    <n v="30.44"/>
    <n v="30.7"/>
    <n v="30.26"/>
    <n v="30.68"/>
    <n v="62574"/>
  </r>
  <r>
    <x v="37"/>
    <x v="450"/>
    <n v="23.39"/>
    <n v="23.46"/>
    <n v="23.13"/>
    <n v="23.25"/>
    <n v="166642"/>
  </r>
  <r>
    <x v="37"/>
    <x v="451"/>
    <n v="20.03"/>
    <n v="20.34"/>
    <n v="19.61"/>
    <n v="20.34"/>
    <n v="44449"/>
  </r>
  <r>
    <x v="37"/>
    <x v="452"/>
    <n v="24.77"/>
    <n v="24.91"/>
    <n v="24.38"/>
    <n v="24.55"/>
    <n v="111235"/>
  </r>
  <r>
    <x v="37"/>
    <x v="453"/>
    <n v="22.49"/>
    <n v="22.7515"/>
    <n v="22.29"/>
    <n v="22.49"/>
    <n v="24379"/>
  </r>
  <r>
    <x v="37"/>
    <x v="454"/>
    <n v="62.5"/>
    <n v="63.61"/>
    <n v="62"/>
    <n v="62.78"/>
    <n v="41410"/>
  </r>
  <r>
    <x v="37"/>
    <x v="455"/>
    <n v="57.07"/>
    <n v="57.8"/>
    <n v="56.7"/>
    <n v="57.71"/>
    <n v="42238"/>
  </r>
  <r>
    <x v="37"/>
    <x v="456"/>
    <n v="23.82"/>
    <n v="24.03"/>
    <n v="23.32"/>
    <n v="24.01"/>
    <n v="134391"/>
  </r>
  <r>
    <x v="37"/>
    <x v="457"/>
    <n v="63.46"/>
    <n v="64.44"/>
    <n v="63.46"/>
    <n v="64.400000000000006"/>
    <n v="56686"/>
  </r>
  <r>
    <x v="37"/>
    <x v="458"/>
    <n v="41.14"/>
    <n v="41.54"/>
    <n v="40.92"/>
    <n v="41.48"/>
    <n v="9562"/>
  </r>
  <r>
    <x v="37"/>
    <x v="459"/>
    <n v="75.87"/>
    <n v="77.290000000000006"/>
    <n v="75.77"/>
    <n v="77.08"/>
    <n v="7913"/>
  </r>
  <r>
    <x v="37"/>
    <x v="460"/>
    <n v="29.74"/>
    <n v="30.14"/>
    <n v="29.5"/>
    <n v="30.14"/>
    <n v="3031"/>
  </r>
  <r>
    <x v="37"/>
    <x v="461"/>
    <n v="18.68"/>
    <n v="20.149999999999999"/>
    <n v="18.68"/>
    <n v="20.149999999999999"/>
    <n v="251018"/>
  </r>
  <r>
    <x v="37"/>
    <x v="462"/>
    <n v="50.95"/>
    <n v="53.8"/>
    <n v="50.95"/>
    <n v="53.5"/>
    <n v="16972"/>
  </r>
  <r>
    <x v="37"/>
    <x v="463"/>
    <n v="63.49"/>
    <n v="64.33"/>
    <n v="62.97"/>
    <n v="63.2"/>
    <n v="21569"/>
  </r>
  <r>
    <x v="37"/>
    <x v="464"/>
    <n v="23.52"/>
    <n v="23.61"/>
    <n v="23.3"/>
    <n v="23.42"/>
    <n v="25858"/>
  </r>
  <r>
    <x v="37"/>
    <x v="465"/>
    <n v="40.68"/>
    <n v="41.14"/>
    <n v="40.51"/>
    <n v="40.78"/>
    <n v="19852"/>
  </r>
  <r>
    <x v="37"/>
    <x v="466"/>
    <n v="28.97"/>
    <n v="29.15"/>
    <n v="28.8399"/>
    <n v="29.11"/>
    <n v="159776"/>
  </r>
  <r>
    <x v="37"/>
    <x v="467"/>
    <n v="38.69"/>
    <n v="39.83"/>
    <n v="38.58"/>
    <n v="39.83"/>
    <n v="93769"/>
  </r>
  <r>
    <x v="37"/>
    <x v="468"/>
    <n v="58.16"/>
    <n v="58.594000000000001"/>
    <n v="57.85"/>
    <n v="58.27"/>
    <n v="5368"/>
  </r>
  <r>
    <x v="37"/>
    <x v="469"/>
    <n v="36.86"/>
    <n v="37.340000000000003"/>
    <n v="35.79"/>
    <n v="36.22"/>
    <n v="70697"/>
  </r>
  <r>
    <x v="37"/>
    <x v="470"/>
    <n v="44.52"/>
    <n v="44.88"/>
    <n v="44.42"/>
    <n v="44.67"/>
    <n v="8794"/>
  </r>
  <r>
    <x v="37"/>
    <x v="471"/>
    <n v="31"/>
    <n v="31.53"/>
    <n v="30.92"/>
    <n v="31.38"/>
    <n v="390780"/>
  </r>
  <r>
    <x v="37"/>
    <x v="472"/>
    <n v="32.83"/>
    <n v="33.869999999999997"/>
    <n v="32.83"/>
    <n v="33.869999999999997"/>
    <n v="18653"/>
  </r>
  <r>
    <x v="37"/>
    <x v="473"/>
    <n v="15.8"/>
    <n v="15.89"/>
    <n v="15.54"/>
    <n v="15.71"/>
    <n v="36248"/>
  </r>
  <r>
    <x v="37"/>
    <x v="474"/>
    <n v="72.27"/>
    <n v="73.5"/>
    <n v="71.77"/>
    <n v="73.400000000000006"/>
    <n v="12706"/>
  </r>
  <r>
    <x v="37"/>
    <x v="475"/>
    <n v="10.09"/>
    <n v="10.24"/>
    <n v="10.06"/>
    <n v="10.220000000000001"/>
    <n v="35946"/>
  </r>
  <r>
    <x v="37"/>
    <x v="476"/>
    <n v="47.41"/>
    <n v="47.7"/>
    <n v="46.37"/>
    <n v="46.61"/>
    <n v="55743"/>
  </r>
  <r>
    <x v="37"/>
    <x v="477"/>
    <n v="29.78"/>
    <n v="31.7"/>
    <n v="29.78"/>
    <n v="31.63"/>
    <n v="65843"/>
  </r>
  <r>
    <x v="37"/>
    <x v="478"/>
    <n v="19.68"/>
    <n v="20.25"/>
    <n v="19.61"/>
    <n v="20.23"/>
    <n v="63838"/>
  </r>
  <r>
    <x v="37"/>
    <x v="479"/>
    <n v="50.28"/>
    <n v="50.99"/>
    <n v="50.2"/>
    <n v="50.95"/>
    <n v="216852"/>
  </r>
  <r>
    <x v="37"/>
    <x v="480"/>
    <n v="37.82"/>
    <n v="38"/>
    <n v="37.4"/>
    <n v="37.950000000000003"/>
    <n v="13212"/>
  </r>
  <r>
    <x v="37"/>
    <x v="481"/>
    <n v="473.25"/>
    <n v="484.72"/>
    <n v="473.25"/>
    <n v="481.79"/>
    <n v="506"/>
  </r>
  <r>
    <x v="37"/>
    <x v="482"/>
    <n v="19.739999999999998"/>
    <n v="19.91"/>
    <n v="19.579999999999998"/>
    <n v="19.86"/>
    <n v="47946"/>
  </r>
  <r>
    <x v="37"/>
    <x v="483"/>
    <n v="39.06"/>
    <n v="40.04"/>
    <n v="38.909999999999997"/>
    <n v="40"/>
    <n v="26520"/>
  </r>
  <r>
    <x v="37"/>
    <x v="484"/>
    <n v="50.05"/>
    <n v="50.45"/>
    <n v="49.96"/>
    <n v="50.39"/>
    <n v="502530"/>
  </r>
  <r>
    <x v="37"/>
    <x v="485"/>
    <n v="18.14"/>
    <n v="18.265000000000001"/>
    <n v="17.77"/>
    <n v="18.25"/>
    <n v="20383"/>
  </r>
  <r>
    <x v="37"/>
    <x v="486"/>
    <n v="65.5"/>
    <n v="65.66"/>
    <n v="62.87"/>
    <n v="64.98"/>
    <n v="79818"/>
  </r>
  <r>
    <x v="37"/>
    <x v="487"/>
    <n v="44.5"/>
    <n v="45.87"/>
    <n v="44.3"/>
    <n v="45.63"/>
    <n v="93373"/>
  </r>
  <r>
    <x v="37"/>
    <x v="488"/>
    <n v="19.579999999999998"/>
    <n v="19.77"/>
    <n v="19.52"/>
    <n v="19.63"/>
    <n v="29257"/>
  </r>
  <r>
    <x v="37"/>
    <x v="489"/>
    <n v="18.27"/>
    <n v="18.649999999999999"/>
    <n v="18.024999999999999"/>
    <n v="18.41"/>
    <n v="46181"/>
  </r>
  <r>
    <x v="37"/>
    <x v="490"/>
    <n v="23.63"/>
    <n v="23.88"/>
    <n v="23.38"/>
    <n v="23.7"/>
    <n v="86620"/>
  </r>
  <r>
    <x v="37"/>
    <x v="491"/>
    <n v="71.510000000000005"/>
    <n v="73"/>
    <n v="71.510000000000005"/>
    <n v="72.94"/>
    <n v="241019"/>
  </r>
  <r>
    <x v="37"/>
    <x v="492"/>
    <n v="35.68"/>
    <n v="36.090000000000003"/>
    <n v="35.549999999999997"/>
    <n v="36.04"/>
    <n v="6882"/>
  </r>
  <r>
    <x v="37"/>
    <x v="493"/>
    <n v="7.68"/>
    <n v="7.72"/>
    <n v="7.6"/>
    <n v="7.69"/>
    <n v="133846"/>
  </r>
  <r>
    <x v="37"/>
    <x v="494"/>
    <n v="44"/>
    <n v="45"/>
    <n v="43.51"/>
    <n v="44.77"/>
    <n v="67994"/>
  </r>
  <r>
    <x v="37"/>
    <x v="495"/>
    <n v="16.82"/>
    <n v="16.89"/>
    <n v="16.46"/>
    <n v="16.52"/>
    <n v="243433"/>
  </r>
  <r>
    <x v="37"/>
    <x v="496"/>
    <n v="34.65"/>
    <n v="35.450000000000003"/>
    <n v="34.57"/>
    <n v="35.36"/>
    <n v="89250"/>
  </r>
  <r>
    <x v="37"/>
    <x v="497"/>
    <n v="18.5"/>
    <n v="18.989999999999998"/>
    <n v="18.329999999999998"/>
    <n v="18.82"/>
    <n v="41547"/>
  </r>
  <r>
    <x v="37"/>
    <x v="498"/>
    <n v="51.86"/>
    <n v="52.35"/>
    <n v="51.76"/>
    <n v="52.14"/>
    <n v="12905"/>
  </r>
  <r>
    <x v="38"/>
    <x v="0"/>
    <n v="27.42"/>
    <n v="27.49"/>
    <n v="26.94"/>
    <n v="27.21"/>
    <n v="30266"/>
  </r>
  <r>
    <x v="38"/>
    <x v="1"/>
    <n v="14.28"/>
    <n v="14.28"/>
    <n v="14"/>
    <n v="14.04"/>
    <n v="296618"/>
  </r>
  <r>
    <x v="38"/>
    <x v="2"/>
    <n v="189.25"/>
    <n v="190.36"/>
    <n v="187.84"/>
    <n v="188.05"/>
    <n v="154080"/>
  </r>
  <r>
    <x v="38"/>
    <x v="3"/>
    <n v="23.24"/>
    <n v="23.73"/>
    <n v="23.24"/>
    <n v="23.53"/>
    <n v="34848"/>
  </r>
  <r>
    <x v="38"/>
    <x v="4"/>
    <n v="51.62"/>
    <n v="51.88"/>
    <n v="51.33"/>
    <n v="51.43"/>
    <n v="86895"/>
  </r>
  <r>
    <x v="38"/>
    <x v="5"/>
    <n v="52.41"/>
    <n v="52.42"/>
    <n v="51.97"/>
    <n v="52.26"/>
    <n v="9116"/>
  </r>
  <r>
    <x v="38"/>
    <x v="6"/>
    <n v="35.4"/>
    <n v="35.950000000000003"/>
    <n v="35.35"/>
    <n v="35.67"/>
    <n v="69096"/>
  </r>
  <r>
    <x v="38"/>
    <x v="7"/>
    <n v="27.86"/>
    <n v="27.91"/>
    <n v="27.42"/>
    <n v="27.66"/>
    <n v="41646"/>
  </r>
  <r>
    <x v="38"/>
    <x v="8"/>
    <n v="29.5"/>
    <n v="30.15"/>
    <n v="29.03"/>
    <n v="29.99"/>
    <n v="56594"/>
  </r>
  <r>
    <x v="38"/>
    <x v="9"/>
    <n v="40.700000000000003"/>
    <n v="40.840000000000003"/>
    <n v="40.07"/>
    <n v="40.619999999999997"/>
    <n v="37642"/>
  </r>
  <r>
    <x v="38"/>
    <x v="10"/>
    <n v="25.4"/>
    <n v="25.58"/>
    <n v="25"/>
    <n v="25.49"/>
    <n v="32297"/>
  </r>
  <r>
    <x v="38"/>
    <x v="11"/>
    <n v="25.43"/>
    <n v="25.68"/>
    <n v="25.29"/>
    <n v="25.61"/>
    <n v="10741"/>
  </r>
  <r>
    <x v="38"/>
    <x v="12"/>
    <n v="30.82"/>
    <n v="31.48"/>
    <n v="30.72"/>
    <n v="31.43"/>
    <n v="57341"/>
  </r>
  <r>
    <x v="38"/>
    <x v="13"/>
    <n v="14.8"/>
    <n v="14.95"/>
    <n v="14.525"/>
    <n v="14.78"/>
    <n v="60214"/>
  </r>
  <r>
    <x v="38"/>
    <x v="14"/>
    <n v="25.7"/>
    <n v="25.86"/>
    <n v="25.19"/>
    <n v="25.22"/>
    <n v="58039"/>
  </r>
  <r>
    <x v="38"/>
    <x v="15"/>
    <n v="44.8"/>
    <n v="45.59"/>
    <n v="44.430799999999998"/>
    <n v="45.2"/>
    <n v="40081"/>
  </r>
  <r>
    <x v="38"/>
    <x v="16"/>
    <n v="58.54"/>
    <n v="58.85"/>
    <n v="57.8"/>
    <n v="57.92"/>
    <n v="16751"/>
  </r>
  <r>
    <x v="38"/>
    <x v="17"/>
    <n v="44.09"/>
    <n v="44.6"/>
    <n v="42.6"/>
    <n v="43.2"/>
    <n v="230694"/>
  </r>
  <r>
    <x v="38"/>
    <x v="18"/>
    <n v="15.41"/>
    <n v="15.52"/>
    <n v="15.06"/>
    <n v="15.07"/>
    <n v="30694"/>
  </r>
  <r>
    <x v="38"/>
    <x v="19"/>
    <n v="30.05"/>
    <n v="30.99"/>
    <n v="29.92"/>
    <n v="30.95"/>
    <n v="19426"/>
  </r>
  <r>
    <x v="38"/>
    <x v="20"/>
    <n v="22"/>
    <n v="22.41"/>
    <n v="21.55"/>
    <n v="21.8"/>
    <n v="56824"/>
  </r>
  <r>
    <x v="38"/>
    <x v="21"/>
    <n v="21.11"/>
    <n v="21.25"/>
    <n v="20.75"/>
    <n v="20.8"/>
    <n v="84489"/>
  </r>
  <r>
    <x v="38"/>
    <x v="22"/>
    <n v="31.63"/>
    <n v="31.85"/>
    <n v="31.14"/>
    <n v="31.67"/>
    <n v="57480"/>
  </r>
  <r>
    <x v="38"/>
    <x v="23"/>
    <n v="21.62"/>
    <n v="21.65"/>
    <n v="21.11"/>
    <n v="21.56"/>
    <n v="75794"/>
  </r>
  <r>
    <x v="38"/>
    <x v="24"/>
    <n v="13.4"/>
    <n v="13.51"/>
    <n v="13.14"/>
    <n v="13.38"/>
    <n v="171064"/>
  </r>
  <r>
    <x v="38"/>
    <x v="25"/>
    <n v="5.89"/>
    <n v="5.9398999999999997"/>
    <n v="5.65"/>
    <n v="5.74"/>
    <n v="622030"/>
  </r>
  <r>
    <x v="38"/>
    <x v="26"/>
    <n v="61.47"/>
    <n v="61.73"/>
    <n v="60.69"/>
    <n v="61.32"/>
    <n v="65651"/>
  </r>
  <r>
    <x v="38"/>
    <x v="27"/>
    <n v="36.49"/>
    <n v="36.72"/>
    <n v="35.64"/>
    <n v="36.1"/>
    <n v="28463"/>
  </r>
  <r>
    <x v="38"/>
    <x v="28"/>
    <n v="39.880000000000003"/>
    <n v="39.880000000000003"/>
    <n v="39.31"/>
    <n v="39.450000000000003"/>
    <n v="31851"/>
  </r>
  <r>
    <x v="38"/>
    <x v="29"/>
    <n v="95.25"/>
    <n v="96.12"/>
    <n v="93.61"/>
    <n v="95.32"/>
    <n v="70401"/>
  </r>
  <r>
    <x v="38"/>
    <x v="30"/>
    <n v="19.64"/>
    <n v="20.12"/>
    <n v="19.350000000000001"/>
    <n v="19.690000000000001"/>
    <n v="29118"/>
  </r>
  <r>
    <x v="38"/>
    <x v="31"/>
    <n v="37.03"/>
    <n v="37.799999999999997"/>
    <n v="36.53"/>
    <n v="37.590000000000003"/>
    <n v="36424"/>
  </r>
  <r>
    <x v="38"/>
    <x v="32"/>
    <n v="41.14"/>
    <n v="41.625"/>
    <n v="40.98"/>
    <n v="41.46"/>
    <n v="19854"/>
  </r>
  <r>
    <x v="38"/>
    <x v="33"/>
    <n v="102.25"/>
    <n v="103.07"/>
    <n v="100.75"/>
    <n v="102.75"/>
    <n v="33067"/>
  </r>
  <r>
    <x v="38"/>
    <x v="34"/>
    <n v="65.540000000000006"/>
    <n v="67.28"/>
    <n v="65.3"/>
    <n v="67.11"/>
    <n v="67594"/>
  </r>
  <r>
    <x v="38"/>
    <x v="35"/>
    <n v="83.6"/>
    <n v="83.7"/>
    <n v="82.65"/>
    <n v="82.98"/>
    <n v="16642"/>
  </r>
  <r>
    <x v="38"/>
    <x v="36"/>
    <n v="40.770000000000003"/>
    <n v="41.33"/>
    <n v="40.04"/>
    <n v="40.81"/>
    <n v="15873"/>
  </r>
  <r>
    <x v="38"/>
    <x v="37"/>
    <n v="74.099999999999994"/>
    <n v="74.821200000000005"/>
    <n v="73.09"/>
    <n v="73.98"/>
    <n v="18392"/>
  </r>
  <r>
    <x v="38"/>
    <x v="38"/>
    <n v="37.31"/>
    <n v="37.94"/>
    <n v="36.19"/>
    <n v="36.869999999999997"/>
    <n v="33536"/>
  </r>
  <r>
    <x v="38"/>
    <x v="39"/>
    <n v="73.78"/>
    <n v="73.78"/>
    <n v="71.92"/>
    <n v="72.05"/>
    <n v="15100"/>
  </r>
  <r>
    <x v="38"/>
    <x v="40"/>
    <n v="33.96"/>
    <n v="34.520000000000003"/>
    <n v="33.93"/>
    <n v="33.96"/>
    <n v="66184"/>
  </r>
  <r>
    <x v="38"/>
    <x v="41"/>
    <n v="37.71"/>
    <n v="38.020000000000003"/>
    <n v="37.28"/>
    <n v="37.799999999999997"/>
    <n v="8907"/>
  </r>
  <r>
    <x v="38"/>
    <x v="42"/>
    <n v="35.14"/>
    <n v="35.409999999999997"/>
    <n v="34.5199"/>
    <n v="34.950000000000003"/>
    <n v="145856"/>
  </r>
  <r>
    <x v="38"/>
    <x v="43"/>
    <n v="25.85"/>
    <n v="26.6"/>
    <n v="25.72"/>
    <n v="26.43"/>
    <n v="27533"/>
  </r>
  <r>
    <x v="38"/>
    <x v="44"/>
    <n v="143.81"/>
    <n v="145.91"/>
    <n v="143.81"/>
    <n v="144.52000000000001"/>
    <n v="7396"/>
  </r>
  <r>
    <x v="38"/>
    <x v="45"/>
    <n v="51.19"/>
    <n v="53.72"/>
    <n v="50.85"/>
    <n v="53.19"/>
    <n v="74328"/>
  </r>
  <r>
    <x v="38"/>
    <x v="46"/>
    <n v="17.16"/>
    <n v="17.489999999999998"/>
    <n v="17.059999999999999"/>
    <n v="17.260000000000002"/>
    <n v="3368144"/>
  </r>
  <r>
    <x v="38"/>
    <x v="47"/>
    <n v="54.75"/>
    <n v="55.54"/>
    <n v="54.25"/>
    <n v="55.17"/>
    <n v="80090"/>
  </r>
  <r>
    <x v="38"/>
    <x v="48"/>
    <n v="36.64"/>
    <n v="36.869999999999997"/>
    <n v="36.01"/>
    <n v="36.340000000000003"/>
    <n v="53455"/>
  </r>
  <r>
    <x v="38"/>
    <x v="49"/>
    <n v="28"/>
    <n v="28.4"/>
    <n v="27.71"/>
    <n v="28.25"/>
    <n v="108968"/>
  </r>
  <r>
    <x v="38"/>
    <x v="50"/>
    <n v="40.65"/>
    <n v="40.835000000000001"/>
    <n v="39.97"/>
    <n v="40.729999999999997"/>
    <n v="51643"/>
  </r>
  <r>
    <x v="38"/>
    <x v="51"/>
    <n v="77.010000000000005"/>
    <n v="77.05"/>
    <n v="76.14"/>
    <n v="76.19"/>
    <n v="12299"/>
  </r>
  <r>
    <x v="38"/>
    <x v="52"/>
    <n v="50.41"/>
    <n v="50.59"/>
    <n v="49.46"/>
    <n v="50.2"/>
    <n v="9415"/>
  </r>
  <r>
    <x v="38"/>
    <x v="53"/>
    <n v="68.2"/>
    <n v="69.459999999999994"/>
    <n v="68.2"/>
    <n v="69.260000000000005"/>
    <n v="15860"/>
  </r>
  <r>
    <x v="38"/>
    <x v="54"/>
    <n v="110.26"/>
    <n v="110.61"/>
    <n v="109.2"/>
    <n v="110.07"/>
    <n v="20389"/>
  </r>
  <r>
    <x v="38"/>
    <x v="55"/>
    <n v="50.27"/>
    <n v="50.51"/>
    <n v="48.42"/>
    <n v="48.62"/>
    <n v="6322"/>
  </r>
  <r>
    <x v="38"/>
    <x v="56"/>
    <n v="47.25"/>
    <n v="47.539900000000003"/>
    <n v="46.25"/>
    <n v="47.03"/>
    <n v="55135"/>
  </r>
  <r>
    <x v="38"/>
    <x v="57"/>
    <n v="27.02"/>
    <n v="27.37"/>
    <n v="26.77"/>
    <n v="27.09"/>
    <n v="16420"/>
  </r>
  <r>
    <x v="38"/>
    <x v="58"/>
    <n v="49.56"/>
    <n v="49.68"/>
    <n v="48.582000000000001"/>
    <n v="49.2"/>
    <n v="35097"/>
  </r>
  <r>
    <x v="38"/>
    <x v="59"/>
    <n v="21.21"/>
    <n v="21.31"/>
    <n v="20.79"/>
    <n v="21.17"/>
    <n v="62354"/>
  </r>
  <r>
    <x v="38"/>
    <x v="60"/>
    <n v="27.8"/>
    <n v="27.95"/>
    <n v="27.19"/>
    <n v="27.24"/>
    <n v="119182"/>
  </r>
  <r>
    <x v="38"/>
    <x v="61"/>
    <n v="52.04"/>
    <n v="52.1"/>
    <n v="51.24"/>
    <n v="51.32"/>
    <n v="8524"/>
  </r>
  <r>
    <x v="38"/>
    <x v="62"/>
    <n v="38.28"/>
    <n v="38.340000000000003"/>
    <n v="37.729999999999997"/>
    <n v="38.18"/>
    <n v="13895"/>
  </r>
  <r>
    <x v="38"/>
    <x v="63"/>
    <n v="26.7"/>
    <n v="26.805"/>
    <n v="26.38"/>
    <n v="26.53"/>
    <n v="6574"/>
  </r>
  <r>
    <x v="38"/>
    <x v="64"/>
    <n v="23.02"/>
    <n v="23.14"/>
    <n v="22.83"/>
    <n v="22.88"/>
    <n v="127362"/>
  </r>
  <r>
    <x v="38"/>
    <x v="65"/>
    <n v="85.81"/>
    <n v="86.99"/>
    <n v="85.03"/>
    <n v="86.39"/>
    <n v="24910"/>
  </r>
  <r>
    <x v="38"/>
    <x v="66"/>
    <n v="30.18"/>
    <n v="30.19"/>
    <n v="29.21"/>
    <n v="29.98"/>
    <n v="116487"/>
  </r>
  <r>
    <x v="38"/>
    <x v="67"/>
    <n v="10.029999999999999"/>
    <n v="10.09"/>
    <n v="9.9499999999999993"/>
    <n v="10.02"/>
    <n v="161994"/>
  </r>
  <r>
    <x v="38"/>
    <x v="68"/>
    <n v="41.89"/>
    <n v="42.13"/>
    <n v="41.22"/>
    <n v="41.9"/>
    <n v="43142"/>
  </r>
  <r>
    <x v="38"/>
    <x v="69"/>
    <n v="64.83"/>
    <n v="65.64"/>
    <n v="63.05"/>
    <n v="63.14"/>
    <n v="20863"/>
  </r>
  <r>
    <x v="38"/>
    <x v="70"/>
    <n v="4.68"/>
    <n v="4.6900000000000004"/>
    <n v="4.4177999999999997"/>
    <n v="4.59"/>
    <n v="4109900"/>
  </r>
  <r>
    <x v="38"/>
    <x v="71"/>
    <n v="23.77"/>
    <n v="23.86"/>
    <n v="23.29"/>
    <n v="23.71"/>
    <n v="63204"/>
  </r>
  <r>
    <x v="38"/>
    <x v="72"/>
    <n v="21.52"/>
    <n v="21.78"/>
    <n v="21.41"/>
    <n v="21.7"/>
    <n v="39949"/>
  </r>
  <r>
    <x v="38"/>
    <x v="73"/>
    <n v="27.74"/>
    <n v="28.93"/>
    <n v="27.73"/>
    <n v="28.68"/>
    <n v="60546"/>
  </r>
  <r>
    <x v="38"/>
    <x v="74"/>
    <n v="41.8"/>
    <n v="42.39"/>
    <n v="41.05"/>
    <n v="41.59"/>
    <n v="33852"/>
  </r>
  <r>
    <x v="38"/>
    <x v="75"/>
    <n v="54.11"/>
    <n v="54.75"/>
    <n v="53.62"/>
    <n v="54.57"/>
    <n v="88396"/>
  </r>
  <r>
    <x v="38"/>
    <x v="76"/>
    <n v="51.62"/>
    <n v="51.7"/>
    <n v="50.97"/>
    <n v="51.31"/>
    <n v="21877"/>
  </r>
  <r>
    <x v="38"/>
    <x v="77"/>
    <n v="39.15"/>
    <n v="39.15"/>
    <n v="38.35"/>
    <n v="38.99"/>
    <n v="11203"/>
  </r>
  <r>
    <x v="38"/>
    <x v="78"/>
    <n v="12.41"/>
    <n v="12.54"/>
    <n v="12"/>
    <n v="12.4"/>
    <n v="33932"/>
  </r>
  <r>
    <x v="38"/>
    <x v="79"/>
    <n v="13.02"/>
    <n v="13.4"/>
    <n v="12.79"/>
    <n v="13.09"/>
    <n v="139308"/>
  </r>
  <r>
    <x v="38"/>
    <x v="80"/>
    <n v="21.04"/>
    <n v="21.05"/>
    <n v="20.83"/>
    <n v="20.94"/>
    <n v="25350"/>
  </r>
  <r>
    <x v="38"/>
    <x v="81"/>
    <n v="33.090000000000003"/>
    <n v="33.33"/>
    <n v="32.82"/>
    <n v="33.07"/>
    <n v="48072"/>
  </r>
  <r>
    <x v="38"/>
    <x v="82"/>
    <n v="33.270000000000003"/>
    <n v="33.5"/>
    <n v="32.950000000000003"/>
    <n v="33.159999999999997"/>
    <n v="8109"/>
  </r>
  <r>
    <x v="38"/>
    <x v="83"/>
    <n v="56.19"/>
    <n v="56.97"/>
    <n v="55.75"/>
    <n v="56.42"/>
    <n v="34444"/>
  </r>
  <r>
    <x v="38"/>
    <x v="84"/>
    <n v="55.49"/>
    <n v="55.82"/>
    <n v="54.24"/>
    <n v="54.42"/>
    <n v="22595"/>
  </r>
  <r>
    <x v="38"/>
    <x v="85"/>
    <n v="90.15"/>
    <n v="91.4"/>
    <n v="90.15"/>
    <n v="90.63"/>
    <n v="9335"/>
  </r>
  <r>
    <x v="38"/>
    <x v="86"/>
    <n v="28.66"/>
    <n v="29.04"/>
    <n v="28.51"/>
    <n v="28.67"/>
    <n v="138658"/>
  </r>
  <r>
    <x v="38"/>
    <x v="87"/>
    <n v="60.57"/>
    <n v="61.05"/>
    <n v="60.19"/>
    <n v="60.92"/>
    <n v="16219"/>
  </r>
  <r>
    <x v="38"/>
    <x v="88"/>
    <n v="28.66"/>
    <n v="29.02"/>
    <n v="28.31"/>
    <n v="28.37"/>
    <n v="29241"/>
  </r>
  <r>
    <x v="38"/>
    <x v="89"/>
    <n v="14.04"/>
    <n v="14.13"/>
    <n v="13.79"/>
    <n v="13.99"/>
    <n v="56766"/>
  </r>
  <r>
    <x v="38"/>
    <x v="90"/>
    <n v="26.18"/>
    <n v="26.2"/>
    <n v="25.58"/>
    <n v="25.75"/>
    <n v="9124"/>
  </r>
  <r>
    <x v="38"/>
    <x v="91"/>
    <n v="78.5"/>
    <n v="79.69"/>
    <n v="78.349999999999994"/>
    <n v="79.260000000000005"/>
    <n v="23988"/>
  </r>
  <r>
    <x v="38"/>
    <x v="92"/>
    <n v="58.39"/>
    <n v="58.91"/>
    <n v="58.01"/>
    <n v="58.17"/>
    <n v="11059"/>
  </r>
  <r>
    <x v="38"/>
    <x v="93"/>
    <n v="30.36"/>
    <n v="30.54"/>
    <n v="29.92"/>
    <n v="29.95"/>
    <n v="18733"/>
  </r>
  <r>
    <x v="38"/>
    <x v="94"/>
    <n v="15.25"/>
    <n v="15.39"/>
    <n v="15.03"/>
    <n v="15.26"/>
    <n v="265255"/>
  </r>
  <r>
    <x v="38"/>
    <x v="95"/>
    <n v="309.89"/>
    <n v="321.83"/>
    <n v="307.7"/>
    <n v="312.86"/>
    <n v="14126"/>
  </r>
  <r>
    <x v="38"/>
    <x v="96"/>
    <n v="48.75"/>
    <n v="49.085000000000001"/>
    <n v="48.06"/>
    <n v="48.72"/>
    <n v="18308"/>
  </r>
  <r>
    <x v="38"/>
    <x v="97"/>
    <n v="13.68"/>
    <n v="13.815"/>
    <n v="13.56"/>
    <n v="13.75"/>
    <n v="14804"/>
  </r>
  <r>
    <x v="38"/>
    <x v="98"/>
    <n v="12.74"/>
    <n v="13"/>
    <n v="12.69"/>
    <n v="12.94"/>
    <n v="28755"/>
  </r>
  <r>
    <x v="38"/>
    <x v="99"/>
    <n v="49.96"/>
    <n v="50.58"/>
    <n v="49.21"/>
    <n v="49.65"/>
    <n v="34475"/>
  </r>
  <r>
    <x v="38"/>
    <x v="100"/>
    <n v="37.46"/>
    <n v="37.75"/>
    <n v="36.31"/>
    <n v="36.35"/>
    <n v="83721"/>
  </r>
  <r>
    <x v="38"/>
    <x v="101"/>
    <n v="39.43"/>
    <n v="39.86"/>
    <n v="39.03"/>
    <n v="39.57"/>
    <n v="7530"/>
  </r>
  <r>
    <x v="38"/>
    <x v="102"/>
    <n v="34.29"/>
    <n v="34.57"/>
    <n v="33.85"/>
    <n v="34.11"/>
    <n v="63694"/>
  </r>
  <r>
    <x v="38"/>
    <x v="103"/>
    <n v="51.6"/>
    <n v="52.44"/>
    <n v="51.44"/>
    <n v="52.22"/>
    <n v="6087"/>
  </r>
  <r>
    <x v="38"/>
    <x v="104"/>
    <n v="51.51"/>
    <n v="52.35"/>
    <n v="51.42"/>
    <n v="51.96"/>
    <n v="132866"/>
  </r>
  <r>
    <x v="38"/>
    <x v="105"/>
    <n v="58.79"/>
    <n v="58.9"/>
    <n v="58.12"/>
    <n v="58.48"/>
    <n v="32306"/>
  </r>
  <r>
    <x v="38"/>
    <x v="106"/>
    <n v="32.36"/>
    <n v="32.74"/>
    <n v="32.299999999999997"/>
    <n v="32.619999999999997"/>
    <n v="15233"/>
  </r>
  <r>
    <x v="38"/>
    <x v="107"/>
    <n v="7.26"/>
    <n v="7.3"/>
    <n v="7.1"/>
    <n v="7.21"/>
    <n v="15810"/>
  </r>
  <r>
    <x v="38"/>
    <x v="108"/>
    <n v="61.52"/>
    <n v="62.74"/>
    <n v="61.39"/>
    <n v="62.36"/>
    <n v="10107"/>
  </r>
  <r>
    <x v="38"/>
    <x v="109"/>
    <n v="53.24"/>
    <n v="53.37"/>
    <n v="52.28"/>
    <n v="53.07"/>
    <n v="13130"/>
  </r>
  <r>
    <x v="38"/>
    <x v="110"/>
    <n v="24.09"/>
    <n v="24.13"/>
    <n v="23.7"/>
    <n v="24.02"/>
    <n v="380280"/>
  </r>
  <r>
    <x v="38"/>
    <x v="111"/>
    <n v="46.19"/>
    <n v="46.84"/>
    <n v="45.57"/>
    <n v="46.77"/>
    <n v="48909"/>
  </r>
  <r>
    <x v="38"/>
    <x v="112"/>
    <n v="29.38"/>
    <n v="29.56"/>
    <n v="28.92"/>
    <n v="29.25"/>
    <n v="12651"/>
  </r>
  <r>
    <x v="38"/>
    <x v="113"/>
    <n v="33.74"/>
    <n v="34"/>
    <n v="33.549999999999997"/>
    <n v="33.619999999999997"/>
    <n v="37453"/>
  </r>
  <r>
    <x v="38"/>
    <x v="114"/>
    <n v="39.97"/>
    <n v="40.08"/>
    <n v="38.82"/>
    <n v="39.4"/>
    <n v="34495"/>
  </r>
  <r>
    <x v="38"/>
    <x v="115"/>
    <n v="42"/>
    <n v="42.45"/>
    <n v="41.64"/>
    <n v="41.96"/>
    <n v="25482"/>
  </r>
  <r>
    <x v="38"/>
    <x v="116"/>
    <n v="10.99"/>
    <n v="11"/>
    <n v="10.71"/>
    <n v="10.91"/>
    <n v="13648"/>
  </r>
  <r>
    <x v="38"/>
    <x v="117"/>
    <n v="18.739999999999998"/>
    <n v="18.75"/>
    <n v="18.260000000000002"/>
    <n v="18.3"/>
    <n v="22820"/>
  </r>
  <r>
    <x v="38"/>
    <x v="118"/>
    <n v="37.909999999999997"/>
    <n v="37.92"/>
    <n v="37.29"/>
    <n v="37.700000000000003"/>
    <n v="91458"/>
  </r>
  <r>
    <x v="38"/>
    <x v="119"/>
    <n v="76.37"/>
    <n v="76.989999999999995"/>
    <n v="75.98"/>
    <n v="76.81"/>
    <n v="98723"/>
  </r>
  <r>
    <x v="38"/>
    <x v="120"/>
    <n v="34.200000000000003"/>
    <n v="34.630000000000003"/>
    <n v="34.049999999999997"/>
    <n v="34.520000000000003"/>
    <n v="29691"/>
  </r>
  <r>
    <x v="38"/>
    <x v="121"/>
    <n v="34.36"/>
    <n v="34.46"/>
    <n v="34.01"/>
    <n v="34.1"/>
    <n v="65050"/>
  </r>
  <r>
    <x v="38"/>
    <x v="122"/>
    <n v="43.56"/>
    <n v="44.17"/>
    <n v="43.03"/>
    <n v="44.04"/>
    <n v="49994"/>
  </r>
  <r>
    <x v="38"/>
    <x v="123"/>
    <n v="15.34"/>
    <n v="15.38"/>
    <n v="15.06"/>
    <n v="15.278"/>
    <n v="200584"/>
  </r>
  <r>
    <x v="38"/>
    <x v="124"/>
    <n v="19.36"/>
    <n v="19.75"/>
    <n v="19.251000000000001"/>
    <n v="19.64"/>
    <n v="25898"/>
  </r>
  <r>
    <x v="38"/>
    <x v="125"/>
    <n v="15.81"/>
    <n v="15.9"/>
    <n v="15.02"/>
    <n v="15.08"/>
    <n v="151163"/>
  </r>
  <r>
    <x v="38"/>
    <x v="126"/>
    <n v="54.82"/>
    <n v="55.39"/>
    <n v="54.5"/>
    <n v="55.16"/>
    <n v="13851"/>
  </r>
  <r>
    <x v="38"/>
    <x v="127"/>
    <n v="12.27"/>
    <n v="12.37"/>
    <n v="12.085000000000001"/>
    <n v="12.2"/>
    <n v="58702"/>
  </r>
  <r>
    <x v="38"/>
    <x v="128"/>
    <n v="68.98"/>
    <n v="69.599999999999994"/>
    <n v="68.45"/>
    <n v="69.25"/>
    <n v="17237"/>
  </r>
  <r>
    <x v="38"/>
    <x v="129"/>
    <n v="29.02"/>
    <n v="29.52"/>
    <n v="28.81"/>
    <n v="29.4"/>
    <n v="120487"/>
  </r>
  <r>
    <x v="38"/>
    <x v="130"/>
    <n v="75.739999999999995"/>
    <n v="76.319999999999993"/>
    <n v="75.37"/>
    <n v="75.989999999999995"/>
    <n v="2760"/>
  </r>
  <r>
    <x v="38"/>
    <x v="131"/>
    <n v="15.83"/>
    <n v="15.88"/>
    <n v="15.475"/>
    <n v="15.71"/>
    <n v="31996"/>
  </r>
  <r>
    <x v="38"/>
    <x v="132"/>
    <n v="105.24"/>
    <n v="106.07"/>
    <n v="103.26"/>
    <n v="105.61"/>
    <n v="20021"/>
  </r>
  <r>
    <x v="38"/>
    <x v="133"/>
    <n v="39.97"/>
    <n v="40.130000000000003"/>
    <n v="39.530299999999997"/>
    <n v="39.85"/>
    <n v="9877"/>
  </r>
  <r>
    <x v="38"/>
    <x v="134"/>
    <n v="26.72"/>
    <n v="26.86"/>
    <n v="26.22"/>
    <n v="26.39"/>
    <n v="85003"/>
  </r>
  <r>
    <x v="38"/>
    <x v="135"/>
    <n v="28.99"/>
    <n v="29.19"/>
    <n v="28.63"/>
    <n v="29.1"/>
    <n v="18578"/>
  </r>
  <r>
    <x v="38"/>
    <x v="136"/>
    <n v="33.06"/>
    <n v="33.46"/>
    <n v="32.94"/>
    <n v="33.21"/>
    <n v="22553"/>
  </r>
  <r>
    <x v="38"/>
    <x v="137"/>
    <n v="35.950000000000003"/>
    <n v="36.74"/>
    <n v="35.93"/>
    <n v="36.53"/>
    <n v="13452"/>
  </r>
  <r>
    <x v="38"/>
    <x v="138"/>
    <n v="26.41"/>
    <n v="26.97"/>
    <n v="26.14"/>
    <n v="26.86"/>
    <n v="161228"/>
  </r>
  <r>
    <x v="38"/>
    <x v="139"/>
    <n v="15.79"/>
    <n v="15.84"/>
    <n v="15.65"/>
    <n v="15.79"/>
    <n v="92445"/>
  </r>
  <r>
    <x v="38"/>
    <x v="140"/>
    <n v="56.02"/>
    <n v="56.645800000000001"/>
    <n v="55.3"/>
    <n v="55.89"/>
    <n v="7271"/>
  </r>
  <r>
    <x v="38"/>
    <x v="141"/>
    <n v="56.43"/>
    <n v="56.57"/>
    <n v="55.64"/>
    <n v="56.29"/>
    <n v="6380"/>
  </r>
  <r>
    <x v="38"/>
    <x v="142"/>
    <n v="71.02"/>
    <n v="71.67"/>
    <n v="70.540000000000006"/>
    <n v="71.28"/>
    <n v="37862"/>
  </r>
  <r>
    <x v="38"/>
    <x v="143"/>
    <n v="2.63"/>
    <n v="2.63"/>
    <n v="2.46"/>
    <n v="2.4900000000000002"/>
    <n v="91809"/>
  </r>
  <r>
    <x v="38"/>
    <x v="144"/>
    <n v="25.05"/>
    <n v="25.09"/>
    <n v="24.33"/>
    <n v="24.49"/>
    <n v="187020"/>
  </r>
  <r>
    <x v="38"/>
    <x v="145"/>
    <n v="46.19"/>
    <n v="46.62"/>
    <n v="46.12"/>
    <n v="46.29"/>
    <n v="16210"/>
  </r>
  <r>
    <x v="38"/>
    <x v="146"/>
    <n v="41.05"/>
    <n v="41.43"/>
    <n v="40.479999999999997"/>
    <n v="41.33"/>
    <n v="19505"/>
  </r>
  <r>
    <x v="38"/>
    <x v="147"/>
    <n v="28.77"/>
    <n v="29.06"/>
    <n v="28.5"/>
    <n v="28.83"/>
    <n v="15369"/>
  </r>
  <r>
    <x v="38"/>
    <x v="148"/>
    <n v="33.270000000000003"/>
    <n v="33.64"/>
    <n v="33.03"/>
    <n v="33.5"/>
    <n v="18761"/>
  </r>
  <r>
    <x v="38"/>
    <x v="149"/>
    <n v="4.41"/>
    <n v="4.43"/>
    <n v="4.25"/>
    <n v="4.2699999999999996"/>
    <n v="50311"/>
  </r>
  <r>
    <x v="38"/>
    <x v="150"/>
    <n v="41.47"/>
    <n v="42.64"/>
    <n v="40.85"/>
    <n v="41.11"/>
    <n v="49602"/>
  </r>
  <r>
    <x v="38"/>
    <x v="151"/>
    <n v="18.32"/>
    <n v="18.38"/>
    <n v="17.75"/>
    <n v="17.96"/>
    <n v="213708"/>
  </r>
  <r>
    <x v="38"/>
    <x v="152"/>
    <n v="55.96"/>
    <n v="56.19"/>
    <n v="55.45"/>
    <n v="55.65"/>
    <n v="6153"/>
  </r>
  <r>
    <x v="38"/>
    <x v="153"/>
    <n v="39.4"/>
    <n v="39.65"/>
    <n v="38.9"/>
    <n v="39.119999999999997"/>
    <n v="49395"/>
  </r>
  <r>
    <x v="38"/>
    <x v="154"/>
    <n v="92.92"/>
    <n v="93.31"/>
    <n v="91.53"/>
    <n v="92.81"/>
    <n v="22889"/>
  </r>
  <r>
    <x v="38"/>
    <x v="155"/>
    <n v="11.06"/>
    <n v="11.14"/>
    <n v="10.87"/>
    <n v="11.09"/>
    <n v="85890"/>
  </r>
  <r>
    <x v="38"/>
    <x v="156"/>
    <n v="29.67"/>
    <n v="29.72"/>
    <n v="28.99"/>
    <n v="29.06"/>
    <n v="37863"/>
  </r>
  <r>
    <x v="38"/>
    <x v="157"/>
    <n v="44.82"/>
    <n v="45.64"/>
    <n v="44.63"/>
    <n v="45.26"/>
    <n v="10700"/>
  </r>
  <r>
    <x v="38"/>
    <x v="158"/>
    <n v="20.3"/>
    <n v="20.74"/>
    <n v="20.12"/>
    <n v="20.56"/>
    <n v="61555"/>
  </r>
  <r>
    <x v="38"/>
    <x v="159"/>
    <n v="81.59"/>
    <n v="81.849999999999994"/>
    <n v="80.25"/>
    <n v="81.349999999999994"/>
    <n v="21425"/>
  </r>
  <r>
    <x v="38"/>
    <x v="160"/>
    <n v="48"/>
    <n v="48"/>
    <n v="46.6"/>
    <n v="47.29"/>
    <n v="30931"/>
  </r>
  <r>
    <x v="38"/>
    <x v="161"/>
    <n v="1.7450000000000001"/>
    <n v="1.77"/>
    <n v="1.7"/>
    <n v="1.75"/>
    <n v="771080"/>
  </r>
  <r>
    <x v="38"/>
    <x v="162"/>
    <n v="59.65"/>
    <n v="60.7"/>
    <n v="59.24"/>
    <n v="60.42"/>
    <n v="23032"/>
  </r>
  <r>
    <x v="38"/>
    <x v="163"/>
    <n v="79.63"/>
    <n v="80.91"/>
    <n v="79.3"/>
    <n v="80.64"/>
    <n v="10499"/>
  </r>
  <r>
    <x v="38"/>
    <x v="164"/>
    <n v="49.75"/>
    <n v="50.49"/>
    <n v="49.43"/>
    <n v="50.1"/>
    <n v="52683"/>
  </r>
  <r>
    <x v="38"/>
    <x v="165"/>
    <n v="34.69"/>
    <n v="35.04"/>
    <n v="34.03"/>
    <n v="34.74"/>
    <n v="21020"/>
  </r>
  <r>
    <x v="38"/>
    <x v="166"/>
    <n v="25.82"/>
    <n v="25.99"/>
    <n v="24.63"/>
    <n v="24.81"/>
    <n v="54914"/>
  </r>
  <r>
    <x v="38"/>
    <x v="167"/>
    <n v="7.56"/>
    <n v="7.59"/>
    <n v="7.4"/>
    <n v="7.42"/>
    <n v="473712"/>
  </r>
  <r>
    <x v="38"/>
    <x v="168"/>
    <n v="39.36"/>
    <n v="39.479999999999997"/>
    <n v="38.35"/>
    <n v="38.75"/>
    <n v="20110"/>
  </r>
  <r>
    <x v="38"/>
    <x v="169"/>
    <n v="75.62"/>
    <n v="76.14"/>
    <n v="74.37"/>
    <n v="75.73"/>
    <n v="96109"/>
  </r>
  <r>
    <x v="38"/>
    <x v="170"/>
    <n v="28.52"/>
    <n v="28.8"/>
    <n v="28.14"/>
    <n v="28.36"/>
    <n v="26348"/>
  </r>
  <r>
    <x v="38"/>
    <x v="171"/>
    <n v="80.099999999999994"/>
    <n v="80.67"/>
    <n v="79.5"/>
    <n v="80.05"/>
    <n v="28657"/>
  </r>
  <r>
    <x v="38"/>
    <x v="172"/>
    <n v="46.91"/>
    <n v="47.49"/>
    <n v="46.8"/>
    <n v="47.13"/>
    <n v="22152"/>
  </r>
  <r>
    <x v="38"/>
    <x v="173"/>
    <n v="13.38"/>
    <n v="14.4"/>
    <n v="13.02"/>
    <n v="13.5"/>
    <n v="69859"/>
  </r>
  <r>
    <x v="38"/>
    <x v="174"/>
    <n v="26.14"/>
    <n v="26.25"/>
    <n v="25.82"/>
    <n v="25.97"/>
    <n v="8338"/>
  </r>
  <r>
    <x v="38"/>
    <x v="175"/>
    <n v="24.38"/>
    <n v="24.98"/>
    <n v="24.14"/>
    <n v="24.43"/>
    <n v="31087"/>
  </r>
  <r>
    <x v="38"/>
    <x v="176"/>
    <n v="48.82"/>
    <n v="49.270099999999999"/>
    <n v="47.93"/>
    <n v="48.35"/>
    <n v="18715"/>
  </r>
  <r>
    <x v="38"/>
    <x v="177"/>
    <n v="10.27"/>
    <n v="10.36"/>
    <n v="9.93"/>
    <n v="9.98"/>
    <n v="220185"/>
  </r>
  <r>
    <x v="38"/>
    <x v="178"/>
    <n v="28.96"/>
    <n v="28.97"/>
    <n v="28.39"/>
    <n v="28.62"/>
    <n v="30255"/>
  </r>
  <r>
    <x v="38"/>
    <x v="179"/>
    <n v="50.31"/>
    <n v="50.74"/>
    <n v="49.955800000000004"/>
    <n v="50.24"/>
    <n v="34174"/>
  </r>
  <r>
    <x v="38"/>
    <x v="180"/>
    <n v="104.55"/>
    <n v="105.66"/>
    <n v="103.09"/>
    <n v="105.01"/>
    <n v="4694"/>
  </r>
  <r>
    <x v="38"/>
    <x v="181"/>
    <n v="43.35"/>
    <n v="43.63"/>
    <n v="42.53"/>
    <n v="43.18"/>
    <n v="9913"/>
  </r>
  <r>
    <x v="38"/>
    <x v="182"/>
    <n v="53.72"/>
    <n v="53.88"/>
    <n v="53.12"/>
    <n v="53.5"/>
    <n v="25132"/>
  </r>
  <r>
    <x v="38"/>
    <x v="183"/>
    <n v="30.02"/>
    <n v="30.06"/>
    <n v="29.38"/>
    <n v="29.66"/>
    <n v="27054"/>
  </r>
  <r>
    <x v="38"/>
    <x v="184"/>
    <n v="57.19"/>
    <n v="57.5"/>
    <n v="56.45"/>
    <n v="57.23"/>
    <n v="12230"/>
  </r>
  <r>
    <x v="38"/>
    <x v="185"/>
    <n v="7.41"/>
    <n v="7.43"/>
    <n v="7.35"/>
    <n v="7.37"/>
    <n v="18586"/>
  </r>
  <r>
    <x v="38"/>
    <x v="186"/>
    <n v="38.07"/>
    <n v="38.42"/>
    <n v="37.79"/>
    <n v="38.33"/>
    <n v="4342"/>
  </r>
  <r>
    <x v="38"/>
    <x v="187"/>
    <n v="13.2"/>
    <n v="13.36"/>
    <n v="12.7775"/>
    <n v="13"/>
    <n v="75957"/>
  </r>
  <r>
    <x v="38"/>
    <x v="188"/>
    <n v="67.02"/>
    <n v="67.900000000000006"/>
    <n v="66.53"/>
    <n v="67.75"/>
    <n v="24837"/>
  </r>
  <r>
    <x v="38"/>
    <x v="189"/>
    <n v="16.350000000000001"/>
    <n v="16.41"/>
    <n v="15.85"/>
    <n v="16.079999999999998"/>
    <n v="1823347"/>
  </r>
  <r>
    <x v="38"/>
    <x v="190"/>
    <n v="55.81"/>
    <n v="56.27"/>
    <n v="55.1"/>
    <n v="55.94"/>
    <n v="36435"/>
  </r>
  <r>
    <x v="38"/>
    <x v="191"/>
    <n v="46.4"/>
    <n v="46.51"/>
    <n v="45.94"/>
    <n v="46.17"/>
    <n v="57996"/>
  </r>
  <r>
    <x v="38"/>
    <x v="192"/>
    <n v="65.25"/>
    <n v="66.34"/>
    <n v="64.989999999999995"/>
    <n v="66"/>
    <n v="33566"/>
  </r>
  <r>
    <x v="38"/>
    <x v="193"/>
    <n v="15.44"/>
    <n v="15.45"/>
    <n v="15.14"/>
    <n v="15.37"/>
    <n v="171941"/>
  </r>
  <r>
    <x v="38"/>
    <x v="194"/>
    <n v="27.67"/>
    <n v="28.06"/>
    <n v="27.33"/>
    <n v="27.73"/>
    <n v="38126"/>
  </r>
  <r>
    <x v="38"/>
    <x v="195"/>
    <n v="11.48"/>
    <n v="11.98"/>
    <n v="11.16"/>
    <n v="11.23"/>
    <n v="257543"/>
  </r>
  <r>
    <x v="38"/>
    <x v="196"/>
    <n v="547.16"/>
    <n v="554.75"/>
    <n v="544.53"/>
    <n v="549.85"/>
    <n v="88457"/>
  </r>
  <r>
    <x v="38"/>
    <x v="197"/>
    <n v="38.520000000000003"/>
    <n v="38.520000000000003"/>
    <n v="37.21"/>
    <n v="38.299999999999997"/>
    <n v="17151"/>
  </r>
  <r>
    <x v="38"/>
    <x v="198"/>
    <n v="22.78"/>
    <n v="23.16"/>
    <n v="22.54"/>
    <n v="22.96"/>
    <n v="75189"/>
  </r>
  <r>
    <x v="38"/>
    <x v="199"/>
    <n v="56"/>
    <n v="57.42"/>
    <n v="55.75"/>
    <n v="57.16"/>
    <n v="13627"/>
  </r>
  <r>
    <x v="38"/>
    <x v="200"/>
    <n v="186.67"/>
    <n v="187.65199999999999"/>
    <n v="183.38"/>
    <n v="184.37"/>
    <n v="127547"/>
  </r>
  <r>
    <x v="38"/>
    <x v="201"/>
    <n v="17.920000000000002"/>
    <n v="18.100000000000001"/>
    <n v="17.16"/>
    <n v="17.46"/>
    <n v="39852"/>
  </r>
  <r>
    <x v="38"/>
    <x v="202"/>
    <n v="94.75"/>
    <n v="95.56"/>
    <n v="93.92"/>
    <n v="94.94"/>
    <n v="7405"/>
  </r>
  <r>
    <x v="38"/>
    <x v="203"/>
    <n v="30.13"/>
    <n v="31.27"/>
    <n v="29.94"/>
    <n v="30.4"/>
    <n v="311755"/>
  </r>
  <r>
    <x v="38"/>
    <x v="204"/>
    <n v="36.89"/>
    <n v="37.15"/>
    <n v="36.270000000000003"/>
    <n v="36.6"/>
    <n v="8744"/>
  </r>
  <r>
    <x v="38"/>
    <x v="205"/>
    <n v="28.64"/>
    <n v="29.68"/>
    <n v="28.54"/>
    <n v="29.52"/>
    <n v="47475"/>
  </r>
  <r>
    <x v="38"/>
    <x v="206"/>
    <n v="4.6500000000000004"/>
    <n v="4.67"/>
    <n v="4.5599999999999996"/>
    <n v="4.58"/>
    <n v="157233"/>
  </r>
  <r>
    <x v="38"/>
    <x v="207"/>
    <n v="13.11"/>
    <n v="13.22"/>
    <n v="13.07"/>
    <n v="13.09"/>
    <n v="60943"/>
  </r>
  <r>
    <x v="38"/>
    <x v="208"/>
    <n v="44.45"/>
    <n v="44.73"/>
    <n v="43.95"/>
    <n v="44.25"/>
    <n v="17739"/>
  </r>
  <r>
    <x v="38"/>
    <x v="209"/>
    <n v="30.36"/>
    <n v="30.53"/>
    <n v="30.04"/>
    <n v="30.13"/>
    <n v="39759"/>
  </r>
  <r>
    <x v="38"/>
    <x v="210"/>
    <n v="27.15"/>
    <n v="27.37"/>
    <n v="26.84"/>
    <n v="27.26"/>
    <n v="120719"/>
  </r>
  <r>
    <x v="38"/>
    <x v="211"/>
    <n v="60.11"/>
    <n v="60.87"/>
    <n v="59.6"/>
    <n v="60.66"/>
    <n v="38564"/>
  </r>
  <r>
    <x v="38"/>
    <x v="212"/>
    <n v="27.52"/>
    <n v="27.832000000000001"/>
    <n v="27.07"/>
    <n v="27.45"/>
    <n v="96554"/>
  </r>
  <r>
    <x v="38"/>
    <x v="213"/>
    <n v="40.380000000000003"/>
    <n v="40.869999999999997"/>
    <n v="40.329700000000003"/>
    <n v="40.659999999999997"/>
    <n v="18518"/>
  </r>
  <r>
    <x v="38"/>
    <x v="214"/>
    <n v="27.7"/>
    <n v="28.75"/>
    <n v="27.15"/>
    <n v="27.86"/>
    <n v="93635"/>
  </r>
  <r>
    <x v="38"/>
    <x v="215"/>
    <n v="37.39"/>
    <n v="38"/>
    <n v="37.200000000000003"/>
    <n v="37.79"/>
    <n v="55391"/>
  </r>
  <r>
    <x v="38"/>
    <x v="216"/>
    <n v="34.25"/>
    <n v="35.44"/>
    <n v="33.880000000000003"/>
    <n v="35.380000000000003"/>
    <n v="40389"/>
  </r>
  <r>
    <x v="38"/>
    <x v="217"/>
    <n v="47.83"/>
    <n v="48.41"/>
    <n v="47.45"/>
    <n v="48.37"/>
    <n v="194895"/>
  </r>
  <r>
    <x v="38"/>
    <x v="218"/>
    <n v="19.77"/>
    <n v="19.815000000000001"/>
    <n v="19.579999999999998"/>
    <n v="19.760000000000002"/>
    <n v="39117"/>
  </r>
  <r>
    <x v="38"/>
    <x v="219"/>
    <n v="35.479999999999997"/>
    <n v="36.31"/>
    <n v="35.479999999999997"/>
    <n v="36.06"/>
    <n v="6188"/>
  </r>
  <r>
    <x v="38"/>
    <x v="220"/>
    <n v="37.22"/>
    <n v="39.93"/>
    <n v="37.22"/>
    <n v="39.880000000000003"/>
    <n v="34927"/>
  </r>
  <r>
    <x v="38"/>
    <x v="221"/>
    <n v="45.61"/>
    <n v="46.5"/>
    <n v="45.07"/>
    <n v="46.19"/>
    <n v="12481"/>
  </r>
  <r>
    <x v="38"/>
    <x v="222"/>
    <n v="11.52"/>
    <n v="11.68"/>
    <n v="11.115"/>
    <n v="11.19"/>
    <n v="134486"/>
  </r>
  <r>
    <x v="38"/>
    <x v="223"/>
    <n v="39.53"/>
    <n v="39.880000000000003"/>
    <n v="39.270000000000003"/>
    <n v="39.630000000000003"/>
    <n v="12891"/>
  </r>
  <r>
    <x v="38"/>
    <x v="224"/>
    <n v="37.049999999999997"/>
    <n v="37.700000000000003"/>
    <n v="36.869999999999997"/>
    <n v="36.950000000000003"/>
    <n v="26583"/>
  </r>
  <r>
    <x v="38"/>
    <x v="225"/>
    <n v="123.15"/>
    <n v="123.7"/>
    <n v="121.25"/>
    <n v="121.64"/>
    <n v="192189"/>
  </r>
  <r>
    <x v="38"/>
    <x v="226"/>
    <n v="99.02"/>
    <n v="106.25"/>
    <n v="99"/>
    <n v="105.84"/>
    <n v="36298"/>
  </r>
  <r>
    <x v="38"/>
    <x v="227"/>
    <n v="38.85"/>
    <n v="39.090000000000003"/>
    <n v="38.58"/>
    <n v="39.049999999999997"/>
    <n v="5934"/>
  </r>
  <r>
    <x v="38"/>
    <x v="228"/>
    <n v="21.69"/>
    <n v="21.9"/>
    <n v="21.22"/>
    <n v="21.71"/>
    <n v="28754"/>
  </r>
  <r>
    <x v="38"/>
    <x v="229"/>
    <n v="20.46"/>
    <n v="20.57"/>
    <n v="20.02"/>
    <n v="20.18"/>
    <n v="757607"/>
  </r>
  <r>
    <x v="38"/>
    <x v="230"/>
    <n v="29.55"/>
    <n v="29.95"/>
    <n v="29.44"/>
    <n v="29.83"/>
    <n v="35135"/>
  </r>
  <r>
    <x v="38"/>
    <x v="231"/>
    <n v="25.19"/>
    <n v="25.2"/>
    <n v="24.05"/>
    <n v="24.16"/>
    <n v="72068"/>
  </r>
  <r>
    <x v="38"/>
    <x v="232"/>
    <n v="6.78"/>
    <n v="6.85"/>
    <n v="6.47"/>
    <n v="6.79"/>
    <n v="102166"/>
  </r>
  <r>
    <x v="38"/>
    <x v="233"/>
    <n v="26.66"/>
    <n v="26.86"/>
    <n v="26.43"/>
    <n v="26.74"/>
    <n v="8954"/>
  </r>
  <r>
    <x v="38"/>
    <x v="234"/>
    <n v="256.54000000000002"/>
    <n v="257.75"/>
    <n v="253.26"/>
    <n v="255.43"/>
    <n v="5714"/>
  </r>
  <r>
    <x v="38"/>
    <x v="235"/>
    <n v="54.02"/>
    <n v="54.56"/>
    <n v="53.66"/>
    <n v="54.46"/>
    <n v="16050"/>
  </r>
  <r>
    <x v="38"/>
    <x v="236"/>
    <n v="45.24"/>
    <n v="45.55"/>
    <n v="44.76"/>
    <n v="45.33"/>
    <n v="35965"/>
  </r>
  <r>
    <x v="38"/>
    <x v="237"/>
    <n v="22.47"/>
    <n v="22.97"/>
    <n v="22.31"/>
    <n v="22.75"/>
    <n v="29955"/>
  </r>
  <r>
    <x v="38"/>
    <x v="238"/>
    <n v="9.14"/>
    <n v="9.17"/>
    <n v="9.11"/>
    <n v="9.1199999999999992"/>
    <n v="126945"/>
  </r>
  <r>
    <x v="38"/>
    <x v="239"/>
    <n v="15.07"/>
    <n v="15.17"/>
    <n v="14.58"/>
    <n v="14.78"/>
    <n v="40785"/>
  </r>
  <r>
    <x v="38"/>
    <x v="240"/>
    <n v="26.78"/>
    <n v="26.94"/>
    <n v="26.22"/>
    <n v="26.45"/>
    <n v="49808"/>
  </r>
  <r>
    <x v="38"/>
    <x v="241"/>
    <n v="36.14"/>
    <n v="36.44"/>
    <n v="35.555"/>
    <n v="35.82"/>
    <n v="36126"/>
  </r>
  <r>
    <x v="38"/>
    <x v="242"/>
    <n v="7.02"/>
    <n v="7.02"/>
    <n v="6.76"/>
    <n v="6.87"/>
    <n v="25251"/>
  </r>
  <r>
    <x v="38"/>
    <x v="243"/>
    <n v="45.42"/>
    <n v="46.57"/>
    <n v="45.02"/>
    <n v="46.17"/>
    <n v="16898"/>
  </r>
  <r>
    <x v="38"/>
    <x v="244"/>
    <n v="60.57"/>
    <n v="60.71"/>
    <n v="60.25"/>
    <n v="60.46"/>
    <n v="139126"/>
  </r>
  <r>
    <x v="38"/>
    <x v="245"/>
    <n v="27.04"/>
    <n v="27.13"/>
    <n v="26.18"/>
    <n v="26.5"/>
    <n v="101469"/>
  </r>
  <r>
    <x v="38"/>
    <x v="246"/>
    <n v="15.17"/>
    <n v="15.404999999999999"/>
    <n v="15.02"/>
    <n v="15.24"/>
    <n v="26796"/>
  </r>
  <r>
    <x v="38"/>
    <x v="247"/>
    <n v="46.7"/>
    <n v="46.88"/>
    <n v="46"/>
    <n v="46.06"/>
    <n v="374589"/>
  </r>
  <r>
    <x v="38"/>
    <x v="248"/>
    <n v="34.590000000000003"/>
    <n v="34.729999999999997"/>
    <n v="33.61"/>
    <n v="34.42"/>
    <n v="47712"/>
  </r>
  <r>
    <x v="38"/>
    <x v="249"/>
    <n v="49.89"/>
    <n v="50.67"/>
    <n v="49.78"/>
    <n v="50.48"/>
    <n v="26214"/>
  </r>
  <r>
    <x v="38"/>
    <x v="250"/>
    <n v="15.96"/>
    <n v="16.079999999999998"/>
    <n v="15.6"/>
    <n v="15.82"/>
    <n v="34066"/>
  </r>
  <r>
    <x v="38"/>
    <x v="251"/>
    <n v="6.54"/>
    <n v="6.6"/>
    <n v="6.31"/>
    <n v="6.45"/>
    <n v="213791"/>
  </r>
  <r>
    <x v="38"/>
    <x v="252"/>
    <n v="26.16"/>
    <n v="27.22"/>
    <n v="26.06"/>
    <n v="27.03"/>
    <n v="189963"/>
  </r>
  <r>
    <x v="38"/>
    <x v="253"/>
    <n v="11.05"/>
    <n v="11.18"/>
    <n v="10.98"/>
    <n v="11.06"/>
    <n v="40618"/>
  </r>
  <r>
    <x v="38"/>
    <x v="254"/>
    <n v="13.36"/>
    <n v="13.49"/>
    <n v="13.074999999999999"/>
    <n v="13.16"/>
    <n v="53385"/>
  </r>
  <r>
    <x v="38"/>
    <x v="255"/>
    <n v="36.57"/>
    <n v="36.58"/>
    <n v="35.21"/>
    <n v="35.58"/>
    <n v="43915"/>
  </r>
  <r>
    <x v="38"/>
    <x v="256"/>
    <n v="59.195"/>
    <n v="59.82"/>
    <n v="58.79"/>
    <n v="59.07"/>
    <n v="26123"/>
  </r>
  <r>
    <x v="38"/>
    <x v="257"/>
    <n v="54.92"/>
    <n v="55.2"/>
    <n v="54.69"/>
    <n v="55.01"/>
    <n v="110453"/>
  </r>
  <r>
    <x v="38"/>
    <x v="258"/>
    <n v="23.87"/>
    <n v="24.8"/>
    <n v="23.73"/>
    <n v="24.67"/>
    <n v="179038"/>
  </r>
  <r>
    <x v="38"/>
    <x v="259"/>
    <n v="59.89"/>
    <n v="60.07"/>
    <n v="59.11"/>
    <n v="59.68"/>
    <n v="30276"/>
  </r>
  <r>
    <x v="38"/>
    <x v="260"/>
    <n v="35.99"/>
    <n v="36.125"/>
    <n v="35.57"/>
    <n v="35.89"/>
    <n v="20269"/>
  </r>
  <r>
    <x v="38"/>
    <x v="261"/>
    <n v="19.600000000000001"/>
    <n v="19.899999999999999"/>
    <n v="19.510000000000002"/>
    <n v="19.73"/>
    <n v="13022"/>
  </r>
  <r>
    <x v="38"/>
    <x v="262"/>
    <n v="14.93"/>
    <n v="15.05"/>
    <n v="14.58"/>
    <n v="14.65"/>
    <n v="38281"/>
  </r>
  <r>
    <x v="38"/>
    <x v="263"/>
    <n v="67.8"/>
    <n v="67.89"/>
    <n v="67.069999999999993"/>
    <n v="67.56"/>
    <n v="12616"/>
  </r>
  <r>
    <x v="38"/>
    <x v="264"/>
    <n v="48.5"/>
    <n v="48.98"/>
    <n v="48.31"/>
    <n v="48.64"/>
    <n v="17696"/>
  </r>
  <r>
    <x v="38"/>
    <x v="265"/>
    <n v="75.28"/>
    <n v="76.98"/>
    <n v="75.17"/>
    <n v="76.510000000000005"/>
    <n v="7945"/>
  </r>
  <r>
    <x v="38"/>
    <x v="266"/>
    <n v="27.45"/>
    <n v="27.77"/>
    <n v="27.06"/>
    <n v="27.59"/>
    <n v="43586"/>
  </r>
  <r>
    <x v="38"/>
    <x v="267"/>
    <n v="34.26"/>
    <n v="34.58"/>
    <n v="34.26"/>
    <n v="34.44"/>
    <n v="67474"/>
  </r>
  <r>
    <x v="38"/>
    <x v="268"/>
    <n v="32.93"/>
    <n v="33.049999999999997"/>
    <n v="32.36"/>
    <n v="32.69"/>
    <n v="21350"/>
  </r>
  <r>
    <x v="38"/>
    <x v="269"/>
    <n v="74.45"/>
    <n v="75.97"/>
    <n v="74.17"/>
    <n v="75.44"/>
    <n v="31321"/>
  </r>
  <r>
    <x v="38"/>
    <x v="270"/>
    <n v="26.17"/>
    <n v="26.84"/>
    <n v="26.02"/>
    <n v="26.47"/>
    <n v="46232"/>
  </r>
  <r>
    <x v="38"/>
    <x v="271"/>
    <n v="79.8"/>
    <n v="80.75"/>
    <n v="79.569999999999993"/>
    <n v="80.52"/>
    <n v="26454"/>
  </r>
  <r>
    <x v="38"/>
    <x v="272"/>
    <n v="21.53"/>
    <n v="21.55"/>
    <n v="21.15"/>
    <n v="21.36"/>
    <n v="114055"/>
  </r>
  <r>
    <x v="38"/>
    <x v="273"/>
    <n v="5.67"/>
    <n v="5.75"/>
    <n v="5.52"/>
    <n v="5.63"/>
    <n v="109994"/>
  </r>
  <r>
    <x v="38"/>
    <x v="274"/>
    <n v="18.91"/>
    <n v="19.010000000000002"/>
    <n v="18.45"/>
    <n v="18.829999999999998"/>
    <n v="43004"/>
  </r>
  <r>
    <x v="38"/>
    <x v="275"/>
    <n v="25.62"/>
    <n v="25.62"/>
    <n v="24.86"/>
    <n v="24.9"/>
    <n v="14962"/>
  </r>
  <r>
    <x v="38"/>
    <x v="276"/>
    <n v="9.42"/>
    <n v="9.4700000000000006"/>
    <n v="9.17"/>
    <n v="9.25"/>
    <n v="111410"/>
  </r>
  <r>
    <x v="38"/>
    <x v="277"/>
    <n v="22.49"/>
    <n v="22.73"/>
    <n v="22.06"/>
    <n v="22.15"/>
    <n v="29543"/>
  </r>
  <r>
    <x v="38"/>
    <x v="278"/>
    <n v="19.920000000000002"/>
    <n v="20.079999999999998"/>
    <n v="19.46"/>
    <n v="19.82"/>
    <n v="90482"/>
  </r>
  <r>
    <x v="38"/>
    <x v="279"/>
    <n v="223.8"/>
    <n v="225.91"/>
    <n v="221.79750000000001"/>
    <n v="223.87"/>
    <n v="13006"/>
  </r>
  <r>
    <x v="38"/>
    <x v="280"/>
    <n v="27.59"/>
    <n v="28.13"/>
    <n v="27.22"/>
    <n v="27.94"/>
    <n v="57425"/>
  </r>
  <r>
    <x v="38"/>
    <x v="281"/>
    <n v="14.19"/>
    <n v="14.35"/>
    <n v="13.62"/>
    <n v="13.7"/>
    <n v="43258"/>
  </r>
  <r>
    <x v="38"/>
    <x v="282"/>
    <n v="20.52"/>
    <n v="21.05"/>
    <n v="20.3"/>
    <n v="20.46"/>
    <n v="125809"/>
  </r>
  <r>
    <x v="38"/>
    <x v="283"/>
    <n v="5.62"/>
    <n v="5.71"/>
    <n v="5.5"/>
    <n v="5.52"/>
    <n v="65850"/>
  </r>
  <r>
    <x v="38"/>
    <x v="284"/>
    <n v="58.08"/>
    <n v="59.23"/>
    <n v="58.06"/>
    <n v="58.78"/>
    <n v="99804"/>
  </r>
  <r>
    <x v="38"/>
    <x v="285"/>
    <n v="26.31"/>
    <n v="26.33"/>
    <n v="25.68"/>
    <n v="26.1"/>
    <n v="34977"/>
  </r>
  <r>
    <x v="38"/>
    <x v="286"/>
    <n v="60.8"/>
    <n v="61.29"/>
    <n v="60.38"/>
    <n v="61.07"/>
    <n v="23112"/>
  </r>
  <r>
    <x v="38"/>
    <x v="287"/>
    <n v="23.6"/>
    <n v="24.18"/>
    <n v="23.14"/>
    <n v="24.02"/>
    <n v="70984"/>
  </r>
  <r>
    <x v="38"/>
    <x v="288"/>
    <n v="31.3"/>
    <n v="31.42"/>
    <n v="30"/>
    <n v="30.87"/>
    <n v="4167"/>
  </r>
  <r>
    <x v="38"/>
    <x v="289"/>
    <n v="37.1"/>
    <n v="37.53"/>
    <n v="36.79"/>
    <n v="37.42"/>
    <n v="81162"/>
  </r>
  <r>
    <x v="38"/>
    <x v="290"/>
    <n v="32.92"/>
    <n v="33.5"/>
    <n v="32.42"/>
    <n v="33.24"/>
    <n v="37666"/>
  </r>
  <r>
    <x v="38"/>
    <x v="291"/>
    <n v="37.54"/>
    <n v="38"/>
    <n v="36.9"/>
    <n v="37.28"/>
    <n v="62451"/>
  </r>
  <r>
    <x v="38"/>
    <x v="292"/>
    <n v="44.82"/>
    <n v="45.04"/>
    <n v="44.23"/>
    <n v="44.6"/>
    <n v="13673"/>
  </r>
  <r>
    <x v="38"/>
    <x v="293"/>
    <n v="29.18"/>
    <n v="29.66"/>
    <n v="28.92"/>
    <n v="29.58"/>
    <n v="35145"/>
  </r>
  <r>
    <x v="38"/>
    <x v="294"/>
    <n v="56.51"/>
    <n v="57.38"/>
    <n v="56.26"/>
    <n v="57.13"/>
    <n v="27068"/>
  </r>
  <r>
    <x v="38"/>
    <x v="295"/>
    <n v="7.5"/>
    <n v="7.58"/>
    <n v="7.35"/>
    <n v="7.36"/>
    <n v="57177"/>
  </r>
  <r>
    <x v="38"/>
    <x v="296"/>
    <n v="72.14"/>
    <n v="72.14"/>
    <n v="71.31"/>
    <n v="71.62"/>
    <n v="2628"/>
  </r>
  <r>
    <x v="38"/>
    <x v="297"/>
    <n v="34.22"/>
    <n v="34.67"/>
    <n v="34.04"/>
    <n v="34.54"/>
    <n v="10039"/>
  </r>
  <r>
    <x v="38"/>
    <x v="298"/>
    <n v="25.17"/>
    <n v="25.27"/>
    <n v="24.78"/>
    <n v="25"/>
    <n v="41320"/>
  </r>
  <r>
    <x v="38"/>
    <x v="299"/>
    <n v="76.02"/>
    <n v="77"/>
    <n v="75.45"/>
    <n v="76.02"/>
    <n v="33319"/>
  </r>
  <r>
    <x v="38"/>
    <x v="300"/>
    <n v="18.190000000000001"/>
    <n v="18.34"/>
    <n v="18.100000000000001"/>
    <n v="18.27"/>
    <n v="142688"/>
  </r>
  <r>
    <x v="38"/>
    <x v="301"/>
    <n v="22.08"/>
    <n v="22.27"/>
    <n v="21.67"/>
    <n v="22.01"/>
    <n v="14002"/>
  </r>
  <r>
    <x v="38"/>
    <x v="302"/>
    <n v="78.22"/>
    <n v="78.27"/>
    <n v="76.77"/>
    <n v="76.8"/>
    <n v="59747"/>
  </r>
  <r>
    <x v="38"/>
    <x v="303"/>
    <n v="8.1300000000000008"/>
    <n v="8.14"/>
    <n v="7.71"/>
    <n v="7.85"/>
    <n v="342345"/>
  </r>
  <r>
    <x v="38"/>
    <x v="304"/>
    <n v="33.270000000000003"/>
    <n v="33.380000000000003"/>
    <n v="32.946100000000001"/>
    <n v="33.21"/>
    <n v="203252"/>
  </r>
  <r>
    <x v="38"/>
    <x v="305"/>
    <n v="34.86"/>
    <n v="35"/>
    <n v="34.25"/>
    <n v="34.880000000000003"/>
    <n v="68855"/>
  </r>
  <r>
    <x v="38"/>
    <x v="306"/>
    <n v="31.73"/>
    <n v="33.06"/>
    <n v="31.7"/>
    <n v="32.99"/>
    <n v="286200"/>
  </r>
  <r>
    <x v="38"/>
    <x v="307"/>
    <n v="26.47"/>
    <n v="26.63"/>
    <n v="26.1"/>
    <n v="26.5"/>
    <n v="565008"/>
  </r>
  <r>
    <x v="38"/>
    <x v="308"/>
    <n v="66.14"/>
    <n v="68.11"/>
    <n v="65.28"/>
    <n v="66.53"/>
    <n v="14290"/>
  </r>
  <r>
    <x v="38"/>
    <x v="309"/>
    <n v="10.7"/>
    <n v="10.8"/>
    <n v="10.45"/>
    <n v="10.66"/>
    <n v="31333"/>
  </r>
  <r>
    <x v="38"/>
    <x v="310"/>
    <n v="8.44"/>
    <n v="8.48"/>
    <n v="7.87"/>
    <n v="7.95"/>
    <n v="555305"/>
  </r>
  <r>
    <x v="38"/>
    <x v="311"/>
    <n v="63.88"/>
    <n v="64.27"/>
    <n v="63.13"/>
    <n v="63.87"/>
    <n v="14406"/>
  </r>
  <r>
    <x v="38"/>
    <x v="312"/>
    <n v="24.61"/>
    <n v="24.7"/>
    <n v="24.2"/>
    <n v="24.54"/>
    <n v="19629"/>
  </r>
  <r>
    <x v="38"/>
    <x v="313"/>
    <n v="17.95"/>
    <n v="18.39"/>
    <n v="17.55"/>
    <n v="18.23"/>
    <n v="18918"/>
  </r>
  <r>
    <x v="38"/>
    <x v="314"/>
    <n v="16.87"/>
    <n v="16.87"/>
    <n v="16.55"/>
    <n v="16.670000000000002"/>
    <n v="65658"/>
  </r>
  <r>
    <x v="38"/>
    <x v="315"/>
    <n v="72.84"/>
    <n v="73.88"/>
    <n v="72.17"/>
    <n v="73.59"/>
    <n v="14843"/>
  </r>
  <r>
    <x v="38"/>
    <x v="316"/>
    <n v="22.71"/>
    <n v="22.82"/>
    <n v="22.08"/>
    <n v="22.49"/>
    <n v="55163"/>
  </r>
  <r>
    <x v="38"/>
    <x v="317"/>
    <n v="20.22"/>
    <n v="20.22"/>
    <n v="19.690000000000001"/>
    <n v="19.71"/>
    <n v="41283"/>
  </r>
  <r>
    <x v="38"/>
    <x v="318"/>
    <n v="46.56"/>
    <n v="47.3"/>
    <n v="46.22"/>
    <n v="46.64"/>
    <n v="71134"/>
  </r>
  <r>
    <x v="38"/>
    <x v="319"/>
    <n v="13.81"/>
    <n v="13.95"/>
    <n v="13.68"/>
    <n v="13.85"/>
    <n v="20780"/>
  </r>
  <r>
    <x v="38"/>
    <x v="320"/>
    <n v="64.34"/>
    <n v="65.2"/>
    <n v="64.260000000000005"/>
    <n v="65.099999999999994"/>
    <n v="36542"/>
  </r>
  <r>
    <x v="38"/>
    <x v="321"/>
    <n v="50.42"/>
    <n v="50.99"/>
    <n v="50.22"/>
    <n v="50.8"/>
    <n v="30491"/>
  </r>
  <r>
    <x v="38"/>
    <x v="322"/>
    <n v="48.33"/>
    <n v="48.64"/>
    <n v="47.33"/>
    <n v="48.23"/>
    <n v="45510"/>
  </r>
  <r>
    <x v="38"/>
    <x v="323"/>
    <n v="4.45"/>
    <n v="4.46"/>
    <n v="4.3499999999999996"/>
    <n v="4.37"/>
    <n v="32210"/>
  </r>
  <r>
    <x v="38"/>
    <x v="324"/>
    <n v="48.14"/>
    <n v="49.39"/>
    <n v="47.84"/>
    <n v="49.15"/>
    <n v="41320"/>
  </r>
  <r>
    <x v="38"/>
    <x v="325"/>
    <n v="14.55"/>
    <n v="14.63"/>
    <n v="14.27"/>
    <n v="14.51"/>
    <n v="61685"/>
  </r>
  <r>
    <x v="38"/>
    <x v="326"/>
    <n v="29.08"/>
    <n v="29.17"/>
    <n v="28.27"/>
    <n v="28.69"/>
    <n v="45195"/>
  </r>
  <r>
    <x v="38"/>
    <x v="327"/>
    <n v="59.36"/>
    <n v="59.73"/>
    <n v="57.97"/>
    <n v="58.25"/>
    <n v="21355"/>
  </r>
  <r>
    <x v="38"/>
    <x v="328"/>
    <n v="23.51"/>
    <n v="23.71"/>
    <n v="23.21"/>
    <n v="23.62"/>
    <n v="15877"/>
  </r>
  <r>
    <x v="38"/>
    <x v="329"/>
    <n v="45.67"/>
    <n v="45.83"/>
    <n v="44.98"/>
    <n v="45.23"/>
    <n v="47708"/>
  </r>
  <r>
    <x v="38"/>
    <x v="330"/>
    <n v="13.4"/>
    <n v="13.4"/>
    <n v="12.98"/>
    <n v="13.22"/>
    <n v="254731"/>
  </r>
  <r>
    <x v="38"/>
    <x v="331"/>
    <n v="21.27"/>
    <n v="21.35"/>
    <n v="20.9"/>
    <n v="21.24"/>
    <n v="50195"/>
  </r>
  <r>
    <x v="38"/>
    <x v="332"/>
    <n v="15.01"/>
    <n v="15.18"/>
    <n v="14.79"/>
    <n v="15.03"/>
    <n v="45597"/>
  </r>
  <r>
    <x v="38"/>
    <x v="333"/>
    <n v="12.74"/>
    <n v="12.95"/>
    <n v="12.205"/>
    <n v="12.51"/>
    <n v="164517"/>
  </r>
  <r>
    <x v="38"/>
    <x v="334"/>
    <n v="8.57"/>
    <n v="8.7200000000000006"/>
    <n v="8.3699999999999992"/>
    <n v="8.48"/>
    <n v="9449"/>
  </r>
  <r>
    <x v="38"/>
    <x v="335"/>
    <n v="29.51"/>
    <n v="29.83"/>
    <n v="29.12"/>
    <n v="29.2"/>
    <n v="34368"/>
  </r>
  <r>
    <x v="38"/>
    <x v="336"/>
    <n v="7.59"/>
    <n v="7.73"/>
    <n v="7.42"/>
    <n v="7.48"/>
    <n v="72145"/>
  </r>
  <r>
    <x v="38"/>
    <x v="337"/>
    <n v="38.42"/>
    <n v="38.42"/>
    <n v="37.47"/>
    <n v="38"/>
    <n v="15316"/>
  </r>
  <r>
    <x v="38"/>
    <x v="338"/>
    <n v="38.36"/>
    <n v="38.46"/>
    <n v="37.78"/>
    <n v="38.06"/>
    <n v="26093"/>
  </r>
  <r>
    <x v="38"/>
    <x v="339"/>
    <n v="21.23"/>
    <n v="22.03"/>
    <n v="21.18"/>
    <n v="21.81"/>
    <n v="650516"/>
  </r>
  <r>
    <x v="38"/>
    <x v="340"/>
    <n v="37.15"/>
    <n v="37.450000000000003"/>
    <n v="36.57"/>
    <n v="37.24"/>
    <n v="29939"/>
  </r>
  <r>
    <x v="38"/>
    <x v="341"/>
    <n v="82"/>
    <n v="83"/>
    <n v="81.12"/>
    <n v="82.4"/>
    <n v="50391"/>
  </r>
  <r>
    <x v="38"/>
    <x v="342"/>
    <n v="28.6"/>
    <n v="28.83"/>
    <n v="28.45"/>
    <n v="28.75"/>
    <n v="28128"/>
  </r>
  <r>
    <x v="38"/>
    <x v="343"/>
    <n v="15.73"/>
    <n v="16.510000000000002"/>
    <n v="15.62"/>
    <n v="16.149999999999999"/>
    <n v="82944"/>
  </r>
  <r>
    <x v="38"/>
    <x v="344"/>
    <n v="37.9"/>
    <n v="38"/>
    <n v="37.75"/>
    <n v="37.81"/>
    <n v="10894"/>
  </r>
  <r>
    <x v="38"/>
    <x v="345"/>
    <n v="25.23"/>
    <n v="25.445"/>
    <n v="24.97"/>
    <n v="25.33"/>
    <n v="11664"/>
  </r>
  <r>
    <x v="38"/>
    <x v="346"/>
    <n v="37.78"/>
    <n v="37.97"/>
    <n v="36.909999999999997"/>
    <n v="37.630000000000003"/>
    <n v="23255"/>
  </r>
  <r>
    <x v="38"/>
    <x v="347"/>
    <n v="42.29"/>
    <n v="42.61"/>
    <n v="42.05"/>
    <n v="42.45"/>
    <n v="14732"/>
  </r>
  <r>
    <x v="38"/>
    <x v="348"/>
    <n v="32.47"/>
    <n v="32.81"/>
    <n v="32.25"/>
    <n v="32.58"/>
    <n v="22802"/>
  </r>
  <r>
    <x v="38"/>
    <x v="349"/>
    <n v="101.72"/>
    <n v="103.38"/>
    <n v="100.91"/>
    <n v="102.51"/>
    <n v="10932"/>
  </r>
  <r>
    <x v="38"/>
    <x v="350"/>
    <n v="7.35"/>
    <n v="7.35"/>
    <n v="7.03"/>
    <n v="7.15"/>
    <n v="93303"/>
  </r>
  <r>
    <x v="38"/>
    <x v="351"/>
    <n v="26.66"/>
    <n v="26.89"/>
    <n v="26.42"/>
    <n v="26.7"/>
    <n v="10103"/>
  </r>
  <r>
    <x v="38"/>
    <x v="352"/>
    <n v="30.65"/>
    <n v="31.35"/>
    <n v="30.34"/>
    <n v="31.14"/>
    <n v="55527"/>
  </r>
  <r>
    <x v="38"/>
    <x v="353"/>
    <n v="62.47"/>
    <n v="62.68"/>
    <n v="62.11"/>
    <n v="62.29"/>
    <n v="65883"/>
  </r>
  <r>
    <x v="38"/>
    <x v="354"/>
    <n v="17.63"/>
    <n v="17.89"/>
    <n v="17.559999999999999"/>
    <n v="17.77"/>
    <n v="675028"/>
  </r>
  <r>
    <x v="38"/>
    <x v="355"/>
    <n v="28.81"/>
    <n v="29.11"/>
    <n v="28.47"/>
    <n v="28.85"/>
    <n v="41336"/>
  </r>
  <r>
    <x v="38"/>
    <x v="356"/>
    <n v="57.12"/>
    <n v="57.69"/>
    <n v="57.1"/>
    <n v="57.44"/>
    <n v="122496"/>
  </r>
  <r>
    <x v="38"/>
    <x v="357"/>
    <n v="38.04"/>
    <n v="38.5"/>
    <n v="37.9"/>
    <n v="38.39"/>
    <n v="19514"/>
  </r>
  <r>
    <x v="38"/>
    <x v="358"/>
    <n v="17.059999999999999"/>
    <n v="17.13"/>
    <n v="16.760000000000002"/>
    <n v="16.809999999999999"/>
    <n v="44099"/>
  </r>
  <r>
    <x v="38"/>
    <x v="359"/>
    <n v="53.01"/>
    <n v="53.57"/>
    <n v="52.27"/>
    <n v="53.27"/>
    <n v="13040"/>
  </r>
  <r>
    <x v="38"/>
    <x v="360"/>
    <n v="10.74"/>
    <n v="10.85"/>
    <n v="10.6"/>
    <n v="10.7"/>
    <n v="64312"/>
  </r>
  <r>
    <x v="38"/>
    <x v="361"/>
    <n v="20.78"/>
    <n v="20.89"/>
    <n v="20.57"/>
    <n v="20.63"/>
    <n v="14645"/>
  </r>
  <r>
    <x v="38"/>
    <x v="362"/>
    <n v="11.69"/>
    <n v="11.78"/>
    <n v="11.38"/>
    <n v="11.43"/>
    <n v="78641"/>
  </r>
  <r>
    <x v="38"/>
    <x v="363"/>
    <n v="33.49"/>
    <n v="33.49"/>
    <n v="32.92"/>
    <n v="33.32"/>
    <n v="4492"/>
  </r>
  <r>
    <x v="38"/>
    <x v="364"/>
    <n v="50.19"/>
    <n v="51.25"/>
    <n v="50.08"/>
    <n v="50.95"/>
    <n v="86306"/>
  </r>
  <r>
    <x v="38"/>
    <x v="365"/>
    <n v="44.85"/>
    <n v="45.19"/>
    <n v="44.44"/>
    <n v="44.71"/>
    <n v="48412"/>
  </r>
  <r>
    <x v="38"/>
    <x v="366"/>
    <n v="33.4"/>
    <n v="34.14"/>
    <n v="33.24"/>
    <n v="33.99"/>
    <n v="7461"/>
  </r>
  <r>
    <x v="38"/>
    <x v="367"/>
    <n v="15.23"/>
    <n v="15.35"/>
    <n v="14.97"/>
    <n v="15.28"/>
    <n v="22896"/>
  </r>
  <r>
    <x v="38"/>
    <x v="368"/>
    <n v="61.89"/>
    <n v="61.89"/>
    <n v="60.73"/>
    <n v="61.3"/>
    <n v="18791"/>
  </r>
  <r>
    <x v="38"/>
    <x v="369"/>
    <n v="30.4"/>
    <n v="30.93"/>
    <n v="30.28"/>
    <n v="30.71"/>
    <n v="49915"/>
  </r>
  <r>
    <x v="38"/>
    <x v="370"/>
    <n v="52.05"/>
    <n v="52.06"/>
    <n v="50.68"/>
    <n v="51.16"/>
    <n v="38002"/>
  </r>
  <r>
    <x v="38"/>
    <x v="371"/>
    <n v="72.77"/>
    <n v="73.849999999999994"/>
    <n v="72.77"/>
    <n v="73.23"/>
    <n v="16834"/>
  </r>
  <r>
    <x v="38"/>
    <x v="372"/>
    <n v="27.32"/>
    <n v="27.38"/>
    <n v="26.67"/>
    <n v="26.95"/>
    <n v="13794"/>
  </r>
  <r>
    <x v="38"/>
    <x v="373"/>
    <n v="22.11"/>
    <n v="22.59"/>
    <n v="21.98"/>
    <n v="22.53"/>
    <n v="28599"/>
  </r>
  <r>
    <x v="38"/>
    <x v="374"/>
    <n v="83.84"/>
    <n v="85.24"/>
    <n v="83.28"/>
    <n v="84.09"/>
    <n v="15182"/>
  </r>
  <r>
    <x v="38"/>
    <x v="375"/>
    <n v="42.32"/>
    <n v="42.93"/>
    <n v="41.82"/>
    <n v="42.72"/>
    <n v="18824"/>
  </r>
  <r>
    <x v="38"/>
    <x v="376"/>
    <n v="3.66"/>
    <n v="3.69"/>
    <n v="3.61"/>
    <n v="3.65"/>
    <n v="112140"/>
  </r>
  <r>
    <x v="38"/>
    <x v="377"/>
    <n v="42.56"/>
    <n v="42.56"/>
    <n v="41.32"/>
    <n v="41.96"/>
    <n v="227462"/>
  </r>
  <r>
    <x v="38"/>
    <x v="378"/>
    <n v="18.72"/>
    <n v="18.72"/>
    <n v="18.22"/>
    <n v="18.47"/>
    <n v="39064"/>
  </r>
  <r>
    <x v="38"/>
    <x v="379"/>
    <n v="43.65"/>
    <n v="45"/>
    <n v="42.92"/>
    <n v="44.75"/>
    <n v="13391"/>
  </r>
  <r>
    <x v="38"/>
    <x v="380"/>
    <n v="47.83"/>
    <n v="48.59"/>
    <n v="47.65"/>
    <n v="48.46"/>
    <n v="12828"/>
  </r>
  <r>
    <x v="38"/>
    <x v="381"/>
    <n v="25.96"/>
    <n v="26.1"/>
    <n v="25.15"/>
    <n v="25.5"/>
    <n v="35329"/>
  </r>
  <r>
    <x v="38"/>
    <x v="382"/>
    <n v="5.98"/>
    <n v="6.04"/>
    <n v="5.83"/>
    <n v="5.83"/>
    <n v="262814"/>
  </r>
  <r>
    <x v="38"/>
    <x v="383"/>
    <n v="26.12"/>
    <n v="26.43"/>
    <n v="25.95"/>
    <n v="26.37"/>
    <n v="12814"/>
  </r>
  <r>
    <x v="38"/>
    <x v="384"/>
    <n v="28.65"/>
    <n v="28.742000000000001"/>
    <n v="28.18"/>
    <n v="28.63"/>
    <n v="21495"/>
  </r>
  <r>
    <x v="38"/>
    <x v="385"/>
    <n v="76.81"/>
    <n v="77.59"/>
    <n v="76.28"/>
    <n v="76.91"/>
    <n v="5755"/>
  </r>
  <r>
    <x v="38"/>
    <x v="386"/>
    <n v="42.44"/>
    <n v="42.5"/>
    <n v="41.83"/>
    <n v="42.33"/>
    <n v="9418"/>
  </r>
  <r>
    <x v="38"/>
    <x v="387"/>
    <n v="56.4"/>
    <n v="57.32"/>
    <n v="55.65"/>
    <n v="57.1"/>
    <n v="23788"/>
  </r>
  <r>
    <x v="38"/>
    <x v="388"/>
    <n v="22.02"/>
    <n v="22.13"/>
    <n v="21.19"/>
    <n v="21.82"/>
    <n v="22850"/>
  </r>
  <r>
    <x v="38"/>
    <x v="389"/>
    <n v="27.33"/>
    <n v="27.79"/>
    <n v="27.21"/>
    <n v="27.64"/>
    <n v="23465"/>
  </r>
  <r>
    <x v="38"/>
    <x v="390"/>
    <n v="15.63"/>
    <n v="15.7"/>
    <n v="15.22"/>
    <n v="15.51"/>
    <n v="50034"/>
  </r>
  <r>
    <x v="38"/>
    <x v="391"/>
    <n v="46.38"/>
    <n v="46.85"/>
    <n v="46.14"/>
    <n v="46.55"/>
    <n v="32798"/>
  </r>
  <r>
    <x v="38"/>
    <x v="392"/>
    <n v="15.11"/>
    <n v="15.26"/>
    <n v="14.65"/>
    <n v="14.67"/>
    <n v="42990"/>
  </r>
  <r>
    <x v="38"/>
    <x v="393"/>
    <n v="3.5"/>
    <n v="3.5"/>
    <n v="3.43"/>
    <n v="3.47"/>
    <n v="520807"/>
  </r>
  <r>
    <x v="38"/>
    <x v="394"/>
    <n v="20.64"/>
    <n v="20.69"/>
    <n v="20.32"/>
    <n v="20.64"/>
    <n v="101253"/>
  </r>
  <r>
    <x v="38"/>
    <x v="395"/>
    <n v="34.93"/>
    <n v="35.18"/>
    <n v="34.659999999999997"/>
    <n v="34.85"/>
    <n v="14078"/>
  </r>
  <r>
    <x v="38"/>
    <x v="396"/>
    <n v="18.14"/>
    <n v="18.3"/>
    <n v="17.95"/>
    <n v="18.21"/>
    <n v="202866"/>
  </r>
  <r>
    <x v="38"/>
    <x v="397"/>
    <n v="20.350000000000001"/>
    <n v="20.39"/>
    <n v="20.05"/>
    <n v="20.329999999999998"/>
    <n v="37418"/>
  </r>
  <r>
    <x v="38"/>
    <x v="398"/>
    <n v="20.399999999999999"/>
    <n v="20.45"/>
    <n v="19.98"/>
    <n v="20.22"/>
    <n v="6534"/>
  </r>
  <r>
    <x v="38"/>
    <x v="399"/>
    <n v="29.36"/>
    <n v="29.454999999999998"/>
    <n v="29.2"/>
    <n v="29.29"/>
    <n v="223534"/>
  </r>
  <r>
    <x v="38"/>
    <x v="400"/>
    <n v="71.95"/>
    <n v="72.400000000000006"/>
    <n v="69.19"/>
    <n v="70.08"/>
    <n v="14541"/>
  </r>
  <r>
    <x v="38"/>
    <x v="401"/>
    <n v="62.76"/>
    <n v="63.25"/>
    <n v="62.34"/>
    <n v="62.65"/>
    <n v="12844"/>
  </r>
  <r>
    <x v="38"/>
    <x v="402"/>
    <n v="55.47"/>
    <n v="55.79"/>
    <n v="54.5"/>
    <n v="55.06"/>
    <n v="10597"/>
  </r>
  <r>
    <x v="38"/>
    <x v="403"/>
    <n v="32.15"/>
    <n v="32.17"/>
    <n v="31.1"/>
    <n v="31.89"/>
    <n v="54214"/>
  </r>
  <r>
    <x v="38"/>
    <x v="404"/>
    <n v="54.12"/>
    <n v="54.54"/>
    <n v="53.56"/>
    <n v="54.32"/>
    <n v="9896"/>
  </r>
  <r>
    <x v="38"/>
    <x v="405"/>
    <n v="68.23"/>
    <n v="69.62"/>
    <n v="67.92"/>
    <n v="69.08"/>
    <n v="133305"/>
  </r>
  <r>
    <x v="38"/>
    <x v="406"/>
    <n v="10.97"/>
    <n v="11.19"/>
    <n v="10.96"/>
    <n v="11.1"/>
    <n v="41286"/>
  </r>
  <r>
    <x v="38"/>
    <x v="407"/>
    <n v="9.4"/>
    <n v="9.5"/>
    <n v="9.0500000000000007"/>
    <n v="9.18"/>
    <n v="78834"/>
  </r>
  <r>
    <x v="38"/>
    <x v="408"/>
    <n v="37.340000000000003"/>
    <n v="37.340000000000003"/>
    <n v="36.51"/>
    <n v="36.94"/>
    <n v="3691"/>
  </r>
  <r>
    <x v="38"/>
    <x v="409"/>
    <n v="21.86"/>
    <n v="21.86"/>
    <n v="20.67"/>
    <n v="20.98"/>
    <n v="95250"/>
  </r>
  <r>
    <x v="38"/>
    <x v="410"/>
    <n v="38.299999999999997"/>
    <n v="39.69"/>
    <n v="38.17"/>
    <n v="39.65"/>
    <n v="11115"/>
  </r>
  <r>
    <x v="38"/>
    <x v="411"/>
    <n v="32"/>
    <n v="32.6"/>
    <n v="31.9"/>
    <n v="32.5"/>
    <n v="52421"/>
  </r>
  <r>
    <x v="38"/>
    <x v="412"/>
    <n v="69.31"/>
    <n v="69.31"/>
    <n v="67.22"/>
    <n v="67.459999999999994"/>
    <n v="35783"/>
  </r>
  <r>
    <x v="38"/>
    <x v="413"/>
    <n v="23.28"/>
    <n v="23.4"/>
    <n v="22.84"/>
    <n v="23.21"/>
    <n v="59142"/>
  </r>
  <r>
    <x v="38"/>
    <x v="414"/>
    <n v="52.14"/>
    <n v="52.43"/>
    <n v="51.16"/>
    <n v="52.24"/>
    <n v="8376"/>
  </r>
  <r>
    <x v="38"/>
    <x v="415"/>
    <n v="52.7"/>
    <n v="53.1"/>
    <n v="52.46"/>
    <n v="52.91"/>
    <n v="9509"/>
  </r>
  <r>
    <x v="38"/>
    <x v="416"/>
    <n v="21.77"/>
    <n v="21.91"/>
    <n v="21.34"/>
    <n v="21.71"/>
    <n v="72978"/>
  </r>
  <r>
    <x v="38"/>
    <x v="417"/>
    <n v="33.49"/>
    <n v="33.8705"/>
    <n v="33.26"/>
    <n v="33.83"/>
    <n v="35628"/>
  </r>
  <r>
    <x v="38"/>
    <x v="418"/>
    <n v="40.54"/>
    <n v="41.13"/>
    <n v="40.479999999999997"/>
    <n v="40.86"/>
    <n v="15330"/>
  </r>
  <r>
    <x v="38"/>
    <x v="419"/>
    <n v="54.02"/>
    <n v="54.13"/>
    <n v="52.83"/>
    <n v="52.92"/>
    <n v="38068"/>
  </r>
  <r>
    <x v="38"/>
    <x v="420"/>
    <n v="16.86"/>
    <n v="16.91"/>
    <n v="16.45"/>
    <n v="16.45"/>
    <n v="28020"/>
  </r>
  <r>
    <x v="38"/>
    <x v="421"/>
    <n v="32.159999999999997"/>
    <n v="32.69"/>
    <n v="31.85"/>
    <n v="32.61"/>
    <n v="42989"/>
  </r>
  <r>
    <x v="38"/>
    <x v="422"/>
    <n v="16.059999999999999"/>
    <n v="17.149999999999999"/>
    <n v="16.02"/>
    <n v="17"/>
    <n v="88719"/>
  </r>
  <r>
    <x v="38"/>
    <x v="423"/>
    <n v="45.46"/>
    <n v="45.77"/>
    <n v="44.97"/>
    <n v="45.75"/>
    <n v="7113"/>
  </r>
  <r>
    <x v="38"/>
    <x v="424"/>
    <n v="49.24"/>
    <n v="49.59"/>
    <n v="48.5"/>
    <n v="49.12"/>
    <n v="41894"/>
  </r>
  <r>
    <x v="38"/>
    <x v="425"/>
    <n v="22.93"/>
    <n v="23.504999999999999"/>
    <n v="22.75"/>
    <n v="23.31"/>
    <n v="100137"/>
  </r>
  <r>
    <x v="38"/>
    <x v="426"/>
    <n v="45.66"/>
    <n v="45.91"/>
    <n v="45.23"/>
    <n v="45.36"/>
    <n v="22180"/>
  </r>
  <r>
    <x v="38"/>
    <x v="427"/>
    <n v="16.7"/>
    <n v="16.86"/>
    <n v="16.420000000000002"/>
    <n v="16.63"/>
    <n v="133830"/>
  </r>
  <r>
    <x v="38"/>
    <x v="428"/>
    <n v="26.63"/>
    <n v="27.21"/>
    <n v="26.45"/>
    <n v="27.14"/>
    <n v="71894"/>
  </r>
  <r>
    <x v="38"/>
    <x v="429"/>
    <n v="25.8"/>
    <n v="25.88"/>
    <n v="25.56"/>
    <n v="25.7"/>
    <n v="349307"/>
  </r>
  <r>
    <x v="38"/>
    <x v="430"/>
    <n v="49.98"/>
    <n v="50.43"/>
    <n v="49.89"/>
    <n v="49.95"/>
    <n v="19201"/>
  </r>
  <r>
    <x v="38"/>
    <x v="431"/>
    <n v="28.55"/>
    <n v="28.84"/>
    <n v="27.96"/>
    <n v="28.6"/>
    <n v="13256"/>
  </r>
  <r>
    <x v="38"/>
    <x v="432"/>
    <n v="14.16"/>
    <n v="14.44"/>
    <n v="14.16"/>
    <n v="14.4"/>
    <n v="13021"/>
  </r>
  <r>
    <x v="38"/>
    <x v="433"/>
    <n v="35"/>
    <n v="35.619999999999997"/>
    <n v="34.97"/>
    <n v="35.409999999999997"/>
    <n v="6575"/>
  </r>
  <r>
    <x v="38"/>
    <x v="434"/>
    <n v="9.99"/>
    <n v="10.18"/>
    <n v="9.7200000000000006"/>
    <n v="9.86"/>
    <n v="73882"/>
  </r>
  <r>
    <x v="38"/>
    <x v="435"/>
    <n v="50.27"/>
    <n v="50.33"/>
    <n v="49.65"/>
    <n v="50.08"/>
    <n v="67691"/>
  </r>
  <r>
    <x v="38"/>
    <x v="436"/>
    <n v="5.96"/>
    <n v="6.03"/>
    <n v="5.8"/>
    <n v="5.94"/>
    <n v="87231"/>
  </r>
  <r>
    <x v="38"/>
    <x v="437"/>
    <n v="10.42"/>
    <n v="10.51"/>
    <n v="10.17"/>
    <n v="10.27"/>
    <n v="23065"/>
  </r>
  <r>
    <x v="38"/>
    <x v="438"/>
    <n v="41.63"/>
    <n v="42.23"/>
    <n v="41.08"/>
    <n v="41.9"/>
    <n v="16638"/>
  </r>
  <r>
    <x v="38"/>
    <x v="439"/>
    <n v="37.840000000000003"/>
    <n v="38.5"/>
    <n v="37.520000000000003"/>
    <n v="38.31"/>
    <n v="39326"/>
  </r>
  <r>
    <x v="38"/>
    <x v="440"/>
    <n v="7.06"/>
    <n v="7.14"/>
    <n v="6.92"/>
    <n v="6.94"/>
    <n v="53810"/>
  </r>
  <r>
    <x v="38"/>
    <x v="441"/>
    <n v="45.92"/>
    <n v="46.01"/>
    <n v="45.05"/>
    <n v="45.15"/>
    <n v="8399"/>
  </r>
  <r>
    <x v="38"/>
    <x v="442"/>
    <n v="47.16"/>
    <n v="47.69"/>
    <n v="46.89"/>
    <n v="47.4"/>
    <n v="31522"/>
  </r>
  <r>
    <x v="38"/>
    <x v="443"/>
    <n v="47.68"/>
    <n v="47.94"/>
    <n v="47.15"/>
    <n v="47.62"/>
    <n v="27651"/>
  </r>
  <r>
    <x v="38"/>
    <x v="444"/>
    <n v="48.29"/>
    <n v="48.96"/>
    <n v="48.16"/>
    <n v="48.67"/>
    <n v="49739"/>
  </r>
  <r>
    <x v="38"/>
    <x v="445"/>
    <n v="12.26"/>
    <n v="12.54"/>
    <n v="12.11"/>
    <n v="12.41"/>
    <n v="44324"/>
  </r>
  <r>
    <x v="38"/>
    <x v="446"/>
    <n v="15.61"/>
    <n v="15.7"/>
    <n v="15.22"/>
    <n v="15.39"/>
    <n v="63639"/>
  </r>
  <r>
    <x v="38"/>
    <x v="447"/>
    <n v="16.5"/>
    <n v="16.649999999999999"/>
    <n v="16.440000000000001"/>
    <n v="16.559999999999999"/>
    <n v="10860"/>
  </r>
  <r>
    <x v="38"/>
    <x v="448"/>
    <n v="40.950000000000003"/>
    <n v="41.32"/>
    <n v="40.28"/>
    <n v="40.58"/>
    <n v="22358"/>
  </r>
  <r>
    <x v="38"/>
    <x v="449"/>
    <n v="30.41"/>
    <n v="30.61"/>
    <n v="29.93"/>
    <n v="30.41"/>
    <n v="57650"/>
  </r>
  <r>
    <x v="38"/>
    <x v="450"/>
    <n v="23.12"/>
    <n v="23.12"/>
    <n v="22.54"/>
    <n v="22.75"/>
    <n v="239165"/>
  </r>
  <r>
    <x v="38"/>
    <x v="451"/>
    <n v="20.09"/>
    <n v="20.39"/>
    <n v="19.55"/>
    <n v="19.920000000000002"/>
    <n v="39969"/>
  </r>
  <r>
    <x v="38"/>
    <x v="452"/>
    <n v="24.71"/>
    <n v="24.9636"/>
    <n v="24.33"/>
    <n v="24.45"/>
    <n v="123669"/>
  </r>
  <r>
    <x v="38"/>
    <x v="453"/>
    <n v="22.25"/>
    <n v="22.3"/>
    <n v="21.75"/>
    <n v="21.78"/>
    <n v="36761"/>
  </r>
  <r>
    <x v="38"/>
    <x v="454"/>
    <n v="62.43"/>
    <n v="63.79"/>
    <n v="62"/>
    <n v="63.53"/>
    <n v="34129"/>
  </r>
  <r>
    <x v="38"/>
    <x v="455"/>
    <n v="57.16"/>
    <n v="57.36"/>
    <n v="56.7"/>
    <n v="57.12"/>
    <n v="44996"/>
  </r>
  <r>
    <x v="38"/>
    <x v="456"/>
    <n v="23.53"/>
    <n v="23.585000000000001"/>
    <n v="23.23"/>
    <n v="23.41"/>
    <n v="138486"/>
  </r>
  <r>
    <x v="38"/>
    <x v="457"/>
    <n v="64.16"/>
    <n v="65.09"/>
    <n v="64.12"/>
    <n v="64.89"/>
    <n v="62067"/>
  </r>
  <r>
    <x v="38"/>
    <x v="458"/>
    <n v="41.41"/>
    <n v="41.57"/>
    <n v="41.07"/>
    <n v="41.36"/>
    <n v="6257"/>
  </r>
  <r>
    <x v="38"/>
    <x v="459"/>
    <n v="76.62"/>
    <n v="76.650000000000006"/>
    <n v="75.400000000000006"/>
    <n v="76.14"/>
    <n v="5214"/>
  </r>
  <r>
    <x v="38"/>
    <x v="460"/>
    <n v="29.79"/>
    <n v="30.12"/>
    <n v="29.59"/>
    <n v="30.01"/>
    <n v="1565"/>
  </r>
  <r>
    <x v="38"/>
    <x v="461"/>
    <n v="20.07"/>
    <n v="20.11"/>
    <n v="19.600000000000001"/>
    <n v="19.739999999999998"/>
    <n v="170514"/>
  </r>
  <r>
    <x v="38"/>
    <x v="462"/>
    <n v="53.28"/>
    <n v="53.47"/>
    <n v="51.66"/>
    <n v="52.48"/>
    <n v="7536"/>
  </r>
  <r>
    <x v="38"/>
    <x v="463"/>
    <n v="61.95"/>
    <n v="62.96"/>
    <n v="60.5"/>
    <n v="61.28"/>
    <n v="40533"/>
  </r>
  <r>
    <x v="38"/>
    <x v="464"/>
    <n v="23.4"/>
    <n v="23.42"/>
    <n v="22.85"/>
    <n v="23.3"/>
    <n v="39382"/>
  </r>
  <r>
    <x v="38"/>
    <x v="465"/>
    <n v="40.340000000000003"/>
    <n v="40.549999999999997"/>
    <n v="39.590000000000003"/>
    <n v="40.18"/>
    <n v="22462"/>
  </r>
  <r>
    <x v="38"/>
    <x v="466"/>
    <n v="29.02"/>
    <n v="29.22"/>
    <n v="28.87"/>
    <n v="28.9"/>
    <n v="214034"/>
  </r>
  <r>
    <x v="38"/>
    <x v="467"/>
    <n v="39.840000000000003"/>
    <n v="40.56"/>
    <n v="39.479999999999997"/>
    <n v="40.369999999999997"/>
    <n v="105995"/>
  </r>
  <r>
    <x v="38"/>
    <x v="468"/>
    <n v="58.04"/>
    <n v="58.13"/>
    <n v="57.295000000000002"/>
    <n v="57.47"/>
    <n v="7060"/>
  </r>
  <r>
    <x v="38"/>
    <x v="469"/>
    <n v="36.049999999999997"/>
    <n v="36.049999999999997"/>
    <n v="35.29"/>
    <n v="35.85"/>
    <n v="41663"/>
  </r>
  <r>
    <x v="38"/>
    <x v="470"/>
    <n v="44.44"/>
    <n v="45.12"/>
    <n v="44.27"/>
    <n v="45.03"/>
    <n v="6793"/>
  </r>
  <r>
    <x v="38"/>
    <x v="471"/>
    <n v="30.58"/>
    <n v="30.63"/>
    <n v="29.83"/>
    <n v="30.02"/>
    <n v="574723"/>
  </r>
  <r>
    <x v="38"/>
    <x v="472"/>
    <n v="33.56"/>
    <n v="33.909799999999997"/>
    <n v="33.25"/>
    <n v="33.74"/>
    <n v="21813"/>
  </r>
  <r>
    <x v="38"/>
    <x v="473"/>
    <n v="15.56"/>
    <n v="15.62"/>
    <n v="15.06"/>
    <n v="15.53"/>
    <n v="57990"/>
  </r>
  <r>
    <x v="38"/>
    <x v="474"/>
    <n v="72.72"/>
    <n v="73.55"/>
    <n v="71.64"/>
    <n v="72.73"/>
    <n v="12081"/>
  </r>
  <r>
    <x v="38"/>
    <x v="475"/>
    <n v="10.16"/>
    <n v="10.199999999999999"/>
    <n v="10.09"/>
    <n v="10.17"/>
    <n v="31708"/>
  </r>
  <r>
    <x v="38"/>
    <x v="476"/>
    <n v="46.19"/>
    <n v="46.69"/>
    <n v="45.93"/>
    <n v="46.16"/>
    <n v="47036"/>
  </r>
  <r>
    <x v="38"/>
    <x v="477"/>
    <n v="31.09"/>
    <n v="31.38"/>
    <n v="30.8"/>
    <n v="31.22"/>
    <n v="25472"/>
  </r>
  <r>
    <x v="38"/>
    <x v="478"/>
    <n v="20.05"/>
    <n v="20.2"/>
    <n v="19.77"/>
    <n v="19.940000000000001"/>
    <n v="58332"/>
  </r>
  <r>
    <x v="38"/>
    <x v="479"/>
    <n v="50.8"/>
    <n v="51.41"/>
    <n v="50.62"/>
    <n v="51.22"/>
    <n v="165437"/>
  </r>
  <r>
    <x v="38"/>
    <x v="480"/>
    <n v="38.04"/>
    <n v="38.479999999999997"/>
    <n v="37.479999999999997"/>
    <n v="37.68"/>
    <n v="17282"/>
  </r>
  <r>
    <x v="38"/>
    <x v="481"/>
    <n v="476.88"/>
    <n v="476.99"/>
    <n v="464.1"/>
    <n v="474.81"/>
    <n v="346"/>
  </r>
  <r>
    <x v="38"/>
    <x v="482"/>
    <n v="19.739999999999998"/>
    <n v="19.95"/>
    <n v="19.27"/>
    <n v="19.78"/>
    <n v="43661"/>
  </r>
  <r>
    <x v="38"/>
    <x v="483"/>
    <n v="39.79"/>
    <n v="40.22"/>
    <n v="39.010599999999997"/>
    <n v="40.11"/>
    <n v="30640"/>
  </r>
  <r>
    <x v="38"/>
    <x v="485"/>
    <n v="18.010000000000002"/>
    <n v="18.065200000000001"/>
    <n v="17.64"/>
    <n v="17.86"/>
    <n v="29428"/>
  </r>
  <r>
    <x v="38"/>
    <x v="486"/>
    <n v="64.22"/>
    <n v="65.760000000000005"/>
    <n v="63.27"/>
    <n v="64.37"/>
    <n v="44704"/>
  </r>
  <r>
    <x v="38"/>
    <x v="487"/>
    <n v="44.64"/>
    <n v="44.71"/>
    <n v="43.31"/>
    <n v="43.44"/>
    <n v="109311"/>
  </r>
  <r>
    <x v="38"/>
    <x v="488"/>
    <n v="19.5"/>
    <n v="19.73"/>
    <n v="19.420000000000002"/>
    <n v="19.649999999999999"/>
    <n v="28475"/>
  </r>
  <r>
    <x v="38"/>
    <x v="489"/>
    <n v="17.93"/>
    <n v="18.16"/>
    <n v="17.63"/>
    <n v="17.88"/>
    <n v="46786"/>
  </r>
  <r>
    <x v="38"/>
    <x v="490"/>
    <n v="23.73"/>
    <n v="23.78"/>
    <n v="22.96"/>
    <n v="23.3"/>
    <n v="102851"/>
  </r>
  <r>
    <x v="38"/>
    <x v="491"/>
    <n v="72.73"/>
    <n v="73.349999999999994"/>
    <n v="72.31"/>
    <n v="73.12"/>
    <n v="235570"/>
  </r>
  <r>
    <x v="38"/>
    <x v="492"/>
    <n v="35.869999999999997"/>
    <n v="36.07"/>
    <n v="35.369999999999997"/>
    <n v="35.950000000000003"/>
    <n v="9932"/>
  </r>
  <r>
    <x v="38"/>
    <x v="493"/>
    <n v="7.65"/>
    <n v="7.69"/>
    <n v="7.54"/>
    <n v="7.61"/>
    <n v="179881"/>
  </r>
  <r>
    <x v="38"/>
    <x v="494"/>
    <n v="44.57"/>
    <n v="45.01"/>
    <n v="44.21"/>
    <n v="44.87"/>
    <n v="53889"/>
  </r>
  <r>
    <x v="38"/>
    <x v="495"/>
    <n v="16.559999999999999"/>
    <n v="16.850000000000001"/>
    <n v="16.399999999999999"/>
    <n v="16.809999999999999"/>
    <n v="204862"/>
  </r>
  <r>
    <x v="38"/>
    <x v="496"/>
    <n v="34.74"/>
    <n v="35.5"/>
    <n v="34.74"/>
    <n v="35.25"/>
    <n v="64959"/>
  </r>
  <r>
    <x v="38"/>
    <x v="497"/>
    <n v="18.43"/>
    <n v="19.03"/>
    <n v="17.84"/>
    <n v="18.170000000000002"/>
    <n v="70926"/>
  </r>
  <r>
    <x v="38"/>
    <x v="498"/>
    <n v="51.89"/>
    <n v="52.49"/>
    <n v="51.49"/>
    <n v="51.92"/>
    <n v="22012"/>
  </r>
  <r>
    <x v="39"/>
    <x v="0"/>
    <n v="27.34"/>
    <n v="27.55"/>
    <n v="27.07"/>
    <n v="27.4"/>
    <n v="20386"/>
  </r>
  <r>
    <x v="39"/>
    <x v="1"/>
    <n v="14.12"/>
    <n v="14.2"/>
    <n v="14.01"/>
    <n v="14.07"/>
    <n v="215704"/>
  </r>
  <r>
    <x v="39"/>
    <x v="2"/>
    <n v="187.84"/>
    <n v="190"/>
    <n v="185.55"/>
    <n v="189.86"/>
    <n v="336510"/>
  </r>
  <r>
    <x v="39"/>
    <x v="3"/>
    <n v="23.64"/>
    <n v="23.64"/>
    <n v="23.31"/>
    <n v="23.43"/>
    <n v="21381"/>
  </r>
  <r>
    <x v="39"/>
    <x v="4"/>
    <n v="51.46"/>
    <n v="52.36"/>
    <n v="51.4"/>
    <n v="52.23"/>
    <n v="86003"/>
  </r>
  <r>
    <x v="39"/>
    <x v="5"/>
    <n v="52.25"/>
    <n v="53.134300000000003"/>
    <n v="52.17"/>
    <n v="52.76"/>
    <n v="18116"/>
  </r>
  <r>
    <x v="39"/>
    <x v="6"/>
    <n v="35.729999999999997"/>
    <n v="35.93"/>
    <n v="35.49"/>
    <n v="35.65"/>
    <n v="41164"/>
  </r>
  <r>
    <x v="39"/>
    <x v="7"/>
    <n v="27.68"/>
    <n v="28.17"/>
    <n v="27.55"/>
    <n v="27.81"/>
    <n v="43938"/>
  </r>
  <r>
    <x v="39"/>
    <x v="8"/>
    <n v="30.08"/>
    <n v="30.83"/>
    <n v="29.95"/>
    <n v="30.69"/>
    <n v="40185"/>
  </r>
  <r>
    <x v="39"/>
    <x v="9"/>
    <n v="40.799999999999997"/>
    <n v="41.12"/>
    <n v="40.520000000000003"/>
    <n v="40.81"/>
    <n v="33506"/>
  </r>
  <r>
    <x v="39"/>
    <x v="10"/>
    <n v="25.53"/>
    <n v="26"/>
    <n v="25.47"/>
    <n v="25.97"/>
    <n v="31337"/>
  </r>
  <r>
    <x v="39"/>
    <x v="11"/>
    <n v="25.66"/>
    <n v="26.08"/>
    <n v="25.492000000000001"/>
    <n v="25.99"/>
    <n v="11119"/>
  </r>
  <r>
    <x v="39"/>
    <x v="12"/>
    <n v="31.42"/>
    <n v="31.87"/>
    <n v="31.16"/>
    <n v="31.72"/>
    <n v="49267"/>
  </r>
  <r>
    <x v="39"/>
    <x v="13"/>
    <n v="14.85"/>
    <n v="15.19"/>
    <n v="14.65"/>
    <n v="15.16"/>
    <n v="41935"/>
  </r>
  <r>
    <x v="39"/>
    <x v="14"/>
    <n v="25.23"/>
    <n v="25.57"/>
    <n v="24.94"/>
    <n v="25.25"/>
    <n v="67996"/>
  </r>
  <r>
    <x v="39"/>
    <x v="15"/>
    <n v="45.44"/>
    <n v="46.62"/>
    <n v="45.38"/>
    <n v="46.2"/>
    <n v="34442"/>
  </r>
  <r>
    <x v="39"/>
    <x v="16"/>
    <n v="57.91"/>
    <n v="58.73"/>
    <n v="57.82"/>
    <n v="58.56"/>
    <n v="14289"/>
  </r>
  <r>
    <x v="39"/>
    <x v="17"/>
    <n v="43.58"/>
    <n v="43.69"/>
    <n v="40.630000000000003"/>
    <n v="41.17"/>
    <n v="263897"/>
  </r>
  <r>
    <x v="39"/>
    <x v="18"/>
    <n v="15.34"/>
    <n v="15.52"/>
    <n v="15.22"/>
    <n v="15.25"/>
    <n v="34168"/>
  </r>
  <r>
    <x v="39"/>
    <x v="19"/>
    <n v="31.21"/>
    <n v="32.1"/>
    <n v="31.04"/>
    <n v="31.9"/>
    <n v="15757"/>
  </r>
  <r>
    <x v="39"/>
    <x v="20"/>
    <n v="21.79"/>
    <n v="22.135000000000002"/>
    <n v="21.34"/>
    <n v="22.09"/>
    <n v="42279"/>
  </r>
  <r>
    <x v="39"/>
    <x v="21"/>
    <n v="21.03"/>
    <n v="21.2"/>
    <n v="20.5"/>
    <n v="20.69"/>
    <n v="50150"/>
  </r>
  <r>
    <x v="39"/>
    <x v="22"/>
    <n v="31.72"/>
    <n v="32.119999999999997"/>
    <n v="31.62"/>
    <n v="32.020000000000003"/>
    <n v="33936"/>
  </r>
  <r>
    <x v="39"/>
    <x v="23"/>
    <n v="21.51"/>
    <n v="21.9"/>
    <n v="21.32"/>
    <n v="21.71"/>
    <n v="53803"/>
  </r>
  <r>
    <x v="39"/>
    <x v="24"/>
    <n v="13.39"/>
    <n v="13.6"/>
    <n v="13.26"/>
    <n v="13.54"/>
    <n v="159160"/>
  </r>
  <r>
    <x v="39"/>
    <x v="25"/>
    <n v="5.78"/>
    <n v="5.89"/>
    <n v="5.68"/>
    <n v="5.87"/>
    <n v="205475"/>
  </r>
  <r>
    <x v="39"/>
    <x v="26"/>
    <n v="59.8"/>
    <n v="61.2"/>
    <n v="59.5"/>
    <n v="60.24"/>
    <n v="107021"/>
  </r>
  <r>
    <x v="39"/>
    <x v="27"/>
    <n v="36.369999999999997"/>
    <n v="36.68"/>
    <n v="36.1"/>
    <n v="36.5"/>
    <n v="16731"/>
  </r>
  <r>
    <x v="39"/>
    <x v="28"/>
    <n v="39.94"/>
    <n v="40.32"/>
    <n v="39.450000000000003"/>
    <n v="40.08"/>
    <n v="25585"/>
  </r>
  <r>
    <x v="39"/>
    <x v="29"/>
    <n v="95.24"/>
    <n v="96.278000000000006"/>
    <n v="94.25"/>
    <n v="94.68"/>
    <n v="60190"/>
  </r>
  <r>
    <x v="39"/>
    <x v="30"/>
    <n v="20.32"/>
    <n v="20.89"/>
    <n v="20.3"/>
    <n v="20.74"/>
    <n v="43774"/>
  </r>
  <r>
    <x v="39"/>
    <x v="31"/>
    <n v="36.78"/>
    <n v="37.770000000000003"/>
    <n v="36.619999999999997"/>
    <n v="37.58"/>
    <n v="38800"/>
  </r>
  <r>
    <x v="39"/>
    <x v="32"/>
    <n v="41.58"/>
    <n v="41.75"/>
    <n v="41.32"/>
    <n v="41.48"/>
    <n v="11859"/>
  </r>
  <r>
    <x v="39"/>
    <x v="33"/>
    <n v="102.52"/>
    <n v="104.85"/>
    <n v="102.18"/>
    <n v="104.06"/>
    <n v="23050"/>
  </r>
  <r>
    <x v="39"/>
    <x v="34"/>
    <n v="67.62"/>
    <n v="67.739999999999995"/>
    <n v="66.790000000000006"/>
    <n v="67.400000000000006"/>
    <n v="50661"/>
  </r>
  <r>
    <x v="39"/>
    <x v="35"/>
    <n v="83.02"/>
    <n v="84.43"/>
    <n v="82.91"/>
    <n v="83.79"/>
    <n v="11518"/>
  </r>
  <r>
    <x v="39"/>
    <x v="36"/>
    <n v="40.76"/>
    <n v="41.7"/>
    <n v="40.44"/>
    <n v="41.37"/>
    <n v="12164"/>
  </r>
  <r>
    <x v="39"/>
    <x v="37"/>
    <n v="73.91"/>
    <n v="74.81"/>
    <n v="72.930000000000007"/>
    <n v="73.91"/>
    <n v="18280"/>
  </r>
  <r>
    <x v="39"/>
    <x v="38"/>
    <n v="37.14"/>
    <n v="38"/>
    <n v="36.93"/>
    <n v="37.700000000000003"/>
    <n v="15945"/>
  </r>
  <r>
    <x v="39"/>
    <x v="39"/>
    <n v="72.62"/>
    <n v="74.989999999999995"/>
    <n v="72.45"/>
    <n v="74.28"/>
    <n v="13957"/>
  </r>
  <r>
    <x v="39"/>
    <x v="40"/>
    <n v="34.020000000000003"/>
    <n v="34.33"/>
    <n v="33.97"/>
    <n v="34.06"/>
    <n v="67988"/>
  </r>
  <r>
    <x v="39"/>
    <x v="41"/>
    <n v="38.06"/>
    <n v="38.56"/>
    <n v="37.799999999999997"/>
    <n v="38.22"/>
    <n v="13520"/>
  </r>
  <r>
    <x v="39"/>
    <x v="42"/>
    <n v="35.130000000000003"/>
    <n v="35.909999999999997"/>
    <n v="34.979999999999997"/>
    <n v="35.74"/>
    <n v="80456"/>
  </r>
  <r>
    <x v="39"/>
    <x v="43"/>
    <n v="26.46"/>
    <n v="26.91"/>
    <n v="26.21"/>
    <n v="26.75"/>
    <n v="17019"/>
  </r>
  <r>
    <x v="39"/>
    <x v="44"/>
    <n v="143.84"/>
    <n v="145.34"/>
    <n v="142.25"/>
    <n v="144"/>
    <n v="13629"/>
  </r>
  <r>
    <x v="39"/>
    <x v="45"/>
    <n v="53.32"/>
    <n v="53.75"/>
    <n v="52.59"/>
    <n v="53.45"/>
    <n v="38417"/>
  </r>
  <r>
    <x v="39"/>
    <x v="46"/>
    <n v="17.27"/>
    <n v="17.53"/>
    <n v="17.14"/>
    <n v="17.16"/>
    <n v="1558760"/>
  </r>
  <r>
    <x v="39"/>
    <x v="47"/>
    <n v="55.21"/>
    <n v="55.79"/>
    <n v="54.95"/>
    <n v="55.49"/>
    <n v="39639"/>
  </r>
  <r>
    <x v="39"/>
    <x v="48"/>
    <n v="36.520000000000003"/>
    <n v="36.83"/>
    <n v="36.15"/>
    <n v="36.729999999999997"/>
    <n v="27888"/>
  </r>
  <r>
    <x v="39"/>
    <x v="49"/>
    <n v="27.38"/>
    <n v="27.45"/>
    <n v="26.74"/>
    <n v="27.03"/>
    <n v="172098"/>
  </r>
  <r>
    <x v="39"/>
    <x v="50"/>
    <n v="40.76"/>
    <n v="41.28"/>
    <n v="40.39"/>
    <n v="40.86"/>
    <n v="32611"/>
  </r>
  <r>
    <x v="39"/>
    <x v="51"/>
    <n v="76.775000000000006"/>
    <n v="77.06"/>
    <n v="76.19"/>
    <n v="76.95"/>
    <n v="8291"/>
  </r>
  <r>
    <x v="39"/>
    <x v="52"/>
    <n v="50.36"/>
    <n v="50.79"/>
    <n v="49.8"/>
    <n v="50.2"/>
    <n v="6635"/>
  </r>
  <r>
    <x v="39"/>
    <x v="53"/>
    <n v="69.260000000000005"/>
    <n v="69.47"/>
    <n v="68.8"/>
    <n v="68.900000000000006"/>
    <n v="13332"/>
  </r>
  <r>
    <x v="39"/>
    <x v="54"/>
    <n v="110.26"/>
    <n v="112.19"/>
    <n v="109.53"/>
    <n v="112.03"/>
    <n v="17276"/>
  </r>
  <r>
    <x v="39"/>
    <x v="55"/>
    <n v="48.78"/>
    <n v="50.2"/>
    <n v="48.77"/>
    <n v="49.36"/>
    <n v="4054"/>
  </r>
  <r>
    <x v="39"/>
    <x v="56"/>
    <n v="47.31"/>
    <n v="47.55"/>
    <n v="46.56"/>
    <n v="47.34"/>
    <n v="47264"/>
  </r>
  <r>
    <x v="39"/>
    <x v="57"/>
    <n v="27.19"/>
    <n v="28.18"/>
    <n v="27.16"/>
    <n v="27.78"/>
    <n v="16394"/>
  </r>
  <r>
    <x v="39"/>
    <x v="58"/>
    <n v="49.29"/>
    <n v="50.01"/>
    <n v="49.03"/>
    <n v="49.39"/>
    <n v="23107"/>
  </r>
  <r>
    <x v="39"/>
    <x v="59"/>
    <n v="21.15"/>
    <n v="21.3"/>
    <n v="20.9"/>
    <n v="21.21"/>
    <n v="86822"/>
  </r>
  <r>
    <x v="39"/>
    <x v="60"/>
    <n v="27.39"/>
    <n v="27.43"/>
    <n v="26.95"/>
    <n v="27.23"/>
    <n v="114988"/>
  </r>
  <r>
    <x v="39"/>
    <x v="61"/>
    <n v="51.32"/>
    <n v="51.97"/>
    <n v="51"/>
    <n v="51.7"/>
    <n v="7288"/>
  </r>
  <r>
    <x v="39"/>
    <x v="62"/>
    <n v="38.74"/>
    <n v="38.74"/>
    <n v="38.1"/>
    <n v="38.61"/>
    <n v="11566"/>
  </r>
  <r>
    <x v="39"/>
    <x v="63"/>
    <n v="26.6"/>
    <n v="27.11"/>
    <n v="26.58"/>
    <n v="27.08"/>
    <n v="6684"/>
  </r>
  <r>
    <x v="39"/>
    <x v="64"/>
    <n v="22.97"/>
    <n v="23.12"/>
    <n v="22.81"/>
    <n v="22.97"/>
    <n v="114900"/>
  </r>
  <r>
    <x v="39"/>
    <x v="65"/>
    <n v="86.68"/>
    <n v="87"/>
    <n v="86.1"/>
    <n v="86.4"/>
    <n v="14524"/>
  </r>
  <r>
    <x v="39"/>
    <x v="66"/>
    <n v="30.08"/>
    <n v="30.39"/>
    <n v="29.9"/>
    <n v="30.37"/>
    <n v="55850"/>
  </r>
  <r>
    <x v="39"/>
    <x v="67"/>
    <n v="10.220000000000001"/>
    <n v="10.29"/>
    <n v="10.09"/>
    <n v="10.16"/>
    <n v="317913"/>
  </r>
  <r>
    <x v="39"/>
    <x v="68"/>
    <n v="41.96"/>
    <n v="43.55"/>
    <n v="41.96"/>
    <n v="43.37"/>
    <n v="57621"/>
  </r>
  <r>
    <x v="39"/>
    <x v="69"/>
    <n v="63.51"/>
    <n v="64.03"/>
    <n v="63.06"/>
    <n v="63.89"/>
    <n v="18313"/>
  </r>
  <r>
    <x v="39"/>
    <x v="70"/>
    <n v="4.6550000000000002"/>
    <n v="4.66"/>
    <n v="4.51"/>
    <n v="4.54"/>
    <n v="3046239"/>
  </r>
  <r>
    <x v="39"/>
    <x v="71"/>
    <n v="23.61"/>
    <n v="23.86"/>
    <n v="23.39"/>
    <n v="23.84"/>
    <n v="49502"/>
  </r>
  <r>
    <x v="39"/>
    <x v="72"/>
    <n v="21.7"/>
    <n v="22.12"/>
    <n v="21.7"/>
    <n v="22.03"/>
    <n v="36425"/>
  </r>
  <r>
    <x v="39"/>
    <x v="73"/>
    <n v="28.75"/>
    <n v="29.045000000000002"/>
    <n v="28.6"/>
    <n v="28.87"/>
    <n v="32329"/>
  </r>
  <r>
    <x v="39"/>
    <x v="74"/>
    <n v="41.63"/>
    <n v="42.06"/>
    <n v="41.22"/>
    <n v="41.82"/>
    <n v="22885"/>
  </r>
  <r>
    <x v="39"/>
    <x v="75"/>
    <n v="54.89"/>
    <n v="58.2"/>
    <n v="54.86"/>
    <n v="57.85"/>
    <n v="187863"/>
  </r>
  <r>
    <x v="39"/>
    <x v="76"/>
    <n v="51.54"/>
    <n v="52.26"/>
    <n v="51.23"/>
    <n v="52.1"/>
    <n v="17475"/>
  </r>
  <r>
    <x v="39"/>
    <x v="77"/>
    <n v="39.08"/>
    <n v="40"/>
    <n v="39.020000000000003"/>
    <n v="39.72"/>
    <n v="14889"/>
  </r>
  <r>
    <x v="39"/>
    <x v="78"/>
    <n v="12.49"/>
    <n v="13.09"/>
    <n v="12.35"/>
    <n v="13"/>
    <n v="39199"/>
  </r>
  <r>
    <x v="39"/>
    <x v="79"/>
    <n v="13.09"/>
    <n v="13.76"/>
    <n v="13"/>
    <n v="13.71"/>
    <n v="106850"/>
  </r>
  <r>
    <x v="39"/>
    <x v="80"/>
    <n v="20.95"/>
    <n v="21.25"/>
    <n v="20.86"/>
    <n v="21.13"/>
    <n v="38006"/>
  </r>
  <r>
    <x v="39"/>
    <x v="81"/>
    <n v="33.619999999999997"/>
    <n v="34.059899999999999"/>
    <n v="33.159999999999997"/>
    <n v="33.340000000000003"/>
    <n v="51501"/>
  </r>
  <r>
    <x v="39"/>
    <x v="82"/>
    <n v="33.159999999999997"/>
    <n v="33.57"/>
    <n v="32.81"/>
    <n v="33.409999999999997"/>
    <n v="6248"/>
  </r>
  <r>
    <x v="39"/>
    <x v="83"/>
    <n v="56.41"/>
    <n v="56.909799999999997"/>
    <n v="55.93"/>
    <n v="56.56"/>
    <n v="27633"/>
  </r>
  <r>
    <x v="39"/>
    <x v="84"/>
    <n v="54.26"/>
    <n v="54.71"/>
    <n v="53.95"/>
    <n v="54"/>
    <n v="16955"/>
  </r>
  <r>
    <x v="39"/>
    <x v="85"/>
    <n v="90.67"/>
    <n v="95.13"/>
    <n v="90.67"/>
    <n v="94.95"/>
    <n v="19663"/>
  </r>
  <r>
    <x v="39"/>
    <x v="86"/>
    <n v="28.88"/>
    <n v="29.05"/>
    <n v="28.62"/>
    <n v="28.97"/>
    <n v="80125"/>
  </r>
  <r>
    <x v="39"/>
    <x v="87"/>
    <n v="61.01"/>
    <n v="61.47"/>
    <n v="60.77"/>
    <n v="61.2"/>
    <n v="15106"/>
  </r>
  <r>
    <x v="39"/>
    <x v="88"/>
    <n v="28.4"/>
    <n v="28.89"/>
    <n v="28.3"/>
    <n v="28.85"/>
    <n v="27095"/>
  </r>
  <r>
    <x v="39"/>
    <x v="89"/>
    <n v="14.03"/>
    <n v="14.29"/>
    <n v="13.85"/>
    <n v="14.19"/>
    <n v="43664"/>
  </r>
  <r>
    <x v="39"/>
    <x v="90"/>
    <n v="25.83"/>
    <n v="26.26"/>
    <n v="25.77"/>
    <n v="26.24"/>
    <n v="7215"/>
  </r>
  <r>
    <x v="39"/>
    <x v="91"/>
    <n v="79.239999999999995"/>
    <n v="79.69"/>
    <n v="78.569999999999993"/>
    <n v="79.47"/>
    <n v="22398"/>
  </r>
  <r>
    <x v="39"/>
    <x v="92"/>
    <n v="58.24"/>
    <n v="58.564999999999998"/>
    <n v="57.97"/>
    <n v="58.23"/>
    <n v="10848"/>
  </r>
  <r>
    <x v="39"/>
    <x v="93"/>
    <n v="30"/>
    <n v="30.78"/>
    <n v="29.65"/>
    <n v="30.37"/>
    <n v="31315"/>
  </r>
  <r>
    <x v="39"/>
    <x v="94"/>
    <n v="15.32"/>
    <n v="15.5"/>
    <n v="15.08"/>
    <n v="15.44"/>
    <n v="236263"/>
  </r>
  <r>
    <x v="39"/>
    <x v="95"/>
    <n v="315.94"/>
    <n v="320"/>
    <n v="311.10000000000002"/>
    <n v="318.61"/>
    <n v="10211"/>
  </r>
  <r>
    <x v="39"/>
    <x v="96"/>
    <n v="49.01"/>
    <n v="50.77"/>
    <n v="48.88"/>
    <n v="50.55"/>
    <n v="25047"/>
  </r>
  <r>
    <x v="39"/>
    <x v="97"/>
    <n v="13.73"/>
    <n v="13.900700000000001"/>
    <n v="13.62"/>
    <n v="13.88"/>
    <n v="25100"/>
  </r>
  <r>
    <x v="39"/>
    <x v="98"/>
    <n v="12.94"/>
    <n v="13.17"/>
    <n v="12.85"/>
    <n v="13.09"/>
    <n v="55334"/>
  </r>
  <r>
    <x v="39"/>
    <x v="99"/>
    <n v="49.54"/>
    <n v="52.06"/>
    <n v="49.24"/>
    <n v="51.08"/>
    <n v="33216"/>
  </r>
  <r>
    <x v="39"/>
    <x v="100"/>
    <n v="36.799999999999997"/>
    <n v="37.78"/>
    <n v="36.35"/>
    <n v="37.28"/>
    <n v="70741"/>
  </r>
  <r>
    <x v="39"/>
    <x v="101"/>
    <n v="38.909999999999997"/>
    <n v="39.925800000000002"/>
    <n v="38.340000000000003"/>
    <n v="39.81"/>
    <n v="20730"/>
  </r>
  <r>
    <x v="39"/>
    <x v="102"/>
    <n v="34.24"/>
    <n v="34.9"/>
    <n v="34.19"/>
    <n v="34.51"/>
    <n v="85543"/>
  </r>
  <r>
    <x v="39"/>
    <x v="103"/>
    <n v="52.52"/>
    <n v="53.067500000000003"/>
    <n v="52.26"/>
    <n v="52.87"/>
    <n v="4836"/>
  </r>
  <r>
    <x v="39"/>
    <x v="104"/>
    <n v="52.25"/>
    <n v="53.4"/>
    <n v="52"/>
    <n v="53.08"/>
    <n v="130034"/>
  </r>
  <r>
    <x v="39"/>
    <x v="105"/>
    <n v="58.67"/>
    <n v="59.35"/>
    <n v="58.36"/>
    <n v="59.23"/>
    <n v="35024"/>
  </r>
  <r>
    <x v="39"/>
    <x v="106"/>
    <n v="32.659999999999997"/>
    <n v="33.1"/>
    <n v="32.53"/>
    <n v="32.96"/>
    <n v="18854"/>
  </r>
  <r>
    <x v="39"/>
    <x v="107"/>
    <n v="7.23"/>
    <n v="7.26"/>
    <n v="7.05"/>
    <n v="7.12"/>
    <n v="15980"/>
  </r>
  <r>
    <x v="39"/>
    <x v="108"/>
    <n v="62.3"/>
    <n v="63.37"/>
    <n v="62.25"/>
    <n v="62.87"/>
    <n v="6789"/>
  </r>
  <r>
    <x v="39"/>
    <x v="109"/>
    <n v="53.3"/>
    <n v="53.7"/>
    <n v="53.06"/>
    <n v="53.66"/>
    <n v="9354"/>
  </r>
  <r>
    <x v="39"/>
    <x v="110"/>
    <n v="24.12"/>
    <n v="24.824999999999999"/>
    <n v="23.96"/>
    <n v="24.25"/>
    <n v="306446"/>
  </r>
  <r>
    <x v="39"/>
    <x v="111"/>
    <n v="46.91"/>
    <n v="47.01"/>
    <n v="46.52"/>
    <n v="46.84"/>
    <n v="40984"/>
  </r>
  <r>
    <x v="39"/>
    <x v="112"/>
    <n v="29.32"/>
    <n v="29.69"/>
    <n v="29.18"/>
    <n v="29.58"/>
    <n v="13824"/>
  </r>
  <r>
    <x v="39"/>
    <x v="113"/>
    <n v="34.21"/>
    <n v="34.36"/>
    <n v="33.82"/>
    <n v="34.340000000000003"/>
    <n v="24531"/>
  </r>
  <r>
    <x v="39"/>
    <x v="114"/>
    <n v="39.369999999999997"/>
    <n v="40.79"/>
    <n v="39.11"/>
    <n v="40.39"/>
    <n v="48100"/>
  </r>
  <r>
    <x v="39"/>
    <x v="115"/>
    <n v="42.25"/>
    <n v="42.66"/>
    <n v="41.94"/>
    <n v="42.34"/>
    <n v="19619"/>
  </r>
  <r>
    <x v="39"/>
    <x v="116"/>
    <n v="10.97"/>
    <n v="11.04"/>
    <n v="10.8"/>
    <n v="11"/>
    <n v="9782"/>
  </r>
  <r>
    <x v="39"/>
    <x v="117"/>
    <n v="18.420000000000002"/>
    <n v="18.690000000000001"/>
    <n v="18.25"/>
    <n v="18.420000000000002"/>
    <n v="15983"/>
  </r>
  <r>
    <x v="39"/>
    <x v="118"/>
    <n v="37.729999999999997"/>
    <n v="38.15"/>
    <n v="37.534999999999997"/>
    <n v="37.96"/>
    <n v="67232"/>
  </r>
  <r>
    <x v="39"/>
    <x v="119"/>
    <n v="76.94"/>
    <n v="78.05"/>
    <n v="76.540000000000006"/>
    <n v="77.66"/>
    <n v="82230"/>
  </r>
  <r>
    <x v="39"/>
    <x v="120"/>
    <n v="34.61"/>
    <n v="35.229999999999997"/>
    <n v="34.270000000000003"/>
    <n v="35.11"/>
    <n v="23158"/>
  </r>
  <r>
    <x v="39"/>
    <x v="121"/>
    <n v="34.119999999999997"/>
    <n v="34.700000000000003"/>
    <n v="34.08"/>
    <n v="34.619999999999997"/>
    <n v="63497"/>
  </r>
  <r>
    <x v="39"/>
    <x v="122"/>
    <n v="44.16"/>
    <n v="46.4"/>
    <n v="44.16"/>
    <n v="46.04"/>
    <n v="92321"/>
  </r>
  <r>
    <x v="39"/>
    <x v="123"/>
    <n v="15.435"/>
    <n v="15.47"/>
    <n v="15.22"/>
    <n v="15.36"/>
    <n v="138554"/>
  </r>
  <r>
    <x v="39"/>
    <x v="124"/>
    <n v="19.690000000000001"/>
    <n v="19.760000000000002"/>
    <n v="19.55"/>
    <n v="19.649999999999999"/>
    <n v="21840"/>
  </r>
  <r>
    <x v="39"/>
    <x v="125"/>
    <n v="15.22"/>
    <n v="15.77"/>
    <n v="15.09"/>
    <n v="15.62"/>
    <n v="132282"/>
  </r>
  <r>
    <x v="39"/>
    <x v="126"/>
    <n v="55.26"/>
    <n v="56.935200000000002"/>
    <n v="55.25"/>
    <n v="56.71"/>
    <n v="19680"/>
  </r>
  <r>
    <x v="39"/>
    <x v="127"/>
    <n v="12.21"/>
    <n v="12.42"/>
    <n v="12.06"/>
    <n v="12.25"/>
    <n v="83453"/>
  </r>
  <r>
    <x v="39"/>
    <x v="128"/>
    <n v="69.25"/>
    <n v="70.25"/>
    <n v="68.959999999999994"/>
    <n v="69.98"/>
    <n v="14954"/>
  </r>
  <r>
    <x v="39"/>
    <x v="129"/>
    <n v="29.4"/>
    <n v="29.98"/>
    <n v="29.2"/>
    <n v="29.87"/>
    <n v="126350"/>
  </r>
  <r>
    <x v="39"/>
    <x v="130"/>
    <n v="76.22"/>
    <n v="76.944999999999993"/>
    <n v="75.92"/>
    <n v="76.819999999999993"/>
    <n v="1933"/>
  </r>
  <r>
    <x v="39"/>
    <x v="131"/>
    <n v="15.71"/>
    <n v="16.079999999999998"/>
    <n v="15.63"/>
    <n v="16.05"/>
    <n v="26062"/>
  </r>
  <r>
    <x v="39"/>
    <x v="132"/>
    <n v="105.63"/>
    <n v="107.14"/>
    <n v="105.5501"/>
    <n v="106.7"/>
    <n v="14627"/>
  </r>
  <r>
    <x v="39"/>
    <x v="133"/>
    <n v="40.07"/>
    <n v="40.74"/>
    <n v="39.92"/>
    <n v="40.24"/>
    <n v="17299"/>
  </r>
  <r>
    <x v="39"/>
    <x v="134"/>
    <n v="26.46"/>
    <n v="27.1"/>
    <n v="26.3"/>
    <n v="27.03"/>
    <n v="84609"/>
  </r>
  <r>
    <x v="39"/>
    <x v="135"/>
    <n v="29.1"/>
    <n v="29.28"/>
    <n v="28.85"/>
    <n v="28.87"/>
    <n v="21907"/>
  </r>
  <r>
    <x v="39"/>
    <x v="136"/>
    <n v="33.450000000000003"/>
    <n v="33.57"/>
    <n v="32.69"/>
    <n v="33.549999999999997"/>
    <n v="23863"/>
  </r>
  <r>
    <x v="39"/>
    <x v="137"/>
    <n v="36.56"/>
    <n v="38.5"/>
    <n v="36.28"/>
    <n v="37.9"/>
    <n v="40577"/>
  </r>
  <r>
    <x v="39"/>
    <x v="138"/>
    <n v="26.9"/>
    <n v="27.44"/>
    <n v="26.82"/>
    <n v="27.34"/>
    <n v="97314"/>
  </r>
  <r>
    <x v="39"/>
    <x v="139"/>
    <n v="15.81"/>
    <n v="16.07"/>
    <n v="15.72"/>
    <n v="15.98"/>
    <n v="65281"/>
  </r>
  <r>
    <x v="39"/>
    <x v="140"/>
    <n v="56.04"/>
    <n v="56.43"/>
    <n v="55.2"/>
    <n v="56.2"/>
    <n v="4352"/>
  </r>
  <r>
    <x v="39"/>
    <x v="141"/>
    <n v="56.31"/>
    <n v="56.31"/>
    <n v="55.43"/>
    <n v="55.73"/>
    <n v="8788"/>
  </r>
  <r>
    <x v="39"/>
    <x v="142"/>
    <n v="71.400000000000006"/>
    <n v="72.319999999999993"/>
    <n v="70.8"/>
    <n v="71.91"/>
    <n v="36220"/>
  </r>
  <r>
    <x v="39"/>
    <x v="143"/>
    <n v="2.5"/>
    <n v="2.52"/>
    <n v="2.34"/>
    <n v="2.42"/>
    <n v="137746"/>
  </r>
  <r>
    <x v="39"/>
    <x v="144"/>
    <n v="24.67"/>
    <n v="25.25"/>
    <n v="24.4"/>
    <n v="25.15"/>
    <n v="172788"/>
  </r>
  <r>
    <x v="39"/>
    <x v="145"/>
    <n v="46.34"/>
    <n v="46.8"/>
    <n v="46.15"/>
    <n v="46.58"/>
    <n v="9087"/>
  </r>
  <r>
    <x v="39"/>
    <x v="146"/>
    <n v="41.32"/>
    <n v="41.98"/>
    <n v="41.07"/>
    <n v="41.88"/>
    <n v="20947"/>
  </r>
  <r>
    <x v="39"/>
    <x v="147"/>
    <n v="28.97"/>
    <n v="29.09"/>
    <n v="28.79"/>
    <n v="28.93"/>
    <n v="11954"/>
  </r>
  <r>
    <x v="39"/>
    <x v="148"/>
    <n v="33.5"/>
    <n v="34.020000000000003"/>
    <n v="33.39"/>
    <n v="33.89"/>
    <n v="12706"/>
  </r>
  <r>
    <x v="39"/>
    <x v="149"/>
    <n v="4.3"/>
    <n v="4.34"/>
    <n v="4.1349999999999998"/>
    <n v="4.2"/>
    <n v="69050"/>
  </r>
  <r>
    <x v="39"/>
    <x v="150"/>
    <n v="41.83"/>
    <n v="41.99"/>
    <n v="41.22"/>
    <n v="41.7"/>
    <n v="16518"/>
  </r>
  <r>
    <x v="39"/>
    <x v="151"/>
    <n v="18.05"/>
    <n v="18.23"/>
    <n v="18.010000000000002"/>
    <n v="18.2"/>
    <n v="135116"/>
  </r>
  <r>
    <x v="39"/>
    <x v="152"/>
    <n v="55.73"/>
    <n v="56.62"/>
    <n v="55.63"/>
    <n v="56.38"/>
    <n v="5893"/>
  </r>
  <r>
    <x v="39"/>
    <x v="153"/>
    <n v="39.26"/>
    <n v="40"/>
    <n v="39.1"/>
    <n v="39.630000000000003"/>
    <n v="54817"/>
  </r>
  <r>
    <x v="39"/>
    <x v="154"/>
    <n v="92.56"/>
    <n v="94.53"/>
    <n v="92.56"/>
    <n v="94.35"/>
    <n v="23570"/>
  </r>
  <r>
    <x v="39"/>
    <x v="155"/>
    <n v="11.15"/>
    <n v="11.37"/>
    <n v="10.94"/>
    <n v="11.27"/>
    <n v="82676"/>
  </r>
  <r>
    <x v="39"/>
    <x v="156"/>
    <n v="29.23"/>
    <n v="29.71"/>
    <n v="28.91"/>
    <n v="29.61"/>
    <n v="39376"/>
  </r>
  <r>
    <x v="39"/>
    <x v="157"/>
    <n v="45.4"/>
    <n v="46"/>
    <n v="44.92"/>
    <n v="45.63"/>
    <n v="9925"/>
  </r>
  <r>
    <x v="39"/>
    <x v="158"/>
    <n v="20.53"/>
    <n v="20.99"/>
    <n v="20.53"/>
    <n v="20.83"/>
    <n v="39802"/>
  </r>
  <r>
    <x v="39"/>
    <x v="159"/>
    <n v="81.39"/>
    <n v="82.45"/>
    <n v="81.39"/>
    <n v="82.28"/>
    <n v="19375"/>
  </r>
  <r>
    <x v="39"/>
    <x v="160"/>
    <n v="47.53"/>
    <n v="49.26"/>
    <n v="47.53"/>
    <n v="48.98"/>
    <n v="30632"/>
  </r>
  <r>
    <x v="39"/>
    <x v="161"/>
    <n v="1.77"/>
    <n v="1.78"/>
    <n v="1.7"/>
    <n v="1.74"/>
    <n v="689187"/>
  </r>
  <r>
    <x v="39"/>
    <x v="162"/>
    <n v="63.57"/>
    <n v="65.319999999999993"/>
    <n v="62.530099999999997"/>
    <n v="63.89"/>
    <n v="58974"/>
  </r>
  <r>
    <x v="39"/>
    <x v="163"/>
    <n v="80.42"/>
    <n v="81.17"/>
    <n v="80.36"/>
    <n v="80.97"/>
    <n v="15256"/>
  </r>
  <r>
    <x v="39"/>
    <x v="164"/>
    <n v="50.09"/>
    <n v="51.157499999999999"/>
    <n v="50.01"/>
    <n v="50.96"/>
    <n v="38960"/>
  </r>
  <r>
    <x v="39"/>
    <x v="165"/>
    <n v="34.5"/>
    <n v="34.79"/>
    <n v="25.51"/>
    <n v="34.76"/>
    <n v="17488"/>
  </r>
  <r>
    <x v="39"/>
    <x v="166"/>
    <n v="25.03"/>
    <n v="25.71"/>
    <n v="25.01"/>
    <n v="25.5"/>
    <n v="36056"/>
  </r>
  <r>
    <x v="39"/>
    <x v="167"/>
    <n v="7.54"/>
    <n v="7.68"/>
    <n v="7.42"/>
    <n v="7.57"/>
    <n v="628338"/>
  </r>
  <r>
    <x v="39"/>
    <x v="168"/>
    <n v="38.869999999999997"/>
    <n v="39.119999999999997"/>
    <n v="38.229999999999997"/>
    <n v="38.950000000000003"/>
    <n v="21820"/>
  </r>
  <r>
    <x v="39"/>
    <x v="169"/>
    <n v="76.5"/>
    <n v="79.53"/>
    <n v="76.08"/>
    <n v="79"/>
    <n v="124846"/>
  </r>
  <r>
    <x v="39"/>
    <x v="170"/>
    <n v="28.41"/>
    <n v="28.8"/>
    <n v="28.24"/>
    <n v="28.59"/>
    <n v="32741"/>
  </r>
  <r>
    <x v="39"/>
    <x v="171"/>
    <n v="80.31"/>
    <n v="80.66"/>
    <n v="79.709999999999994"/>
    <n v="79.989999999999995"/>
    <n v="20850"/>
  </r>
  <r>
    <x v="39"/>
    <x v="172"/>
    <n v="47.29"/>
    <n v="47.62"/>
    <n v="46.72"/>
    <n v="47.34"/>
    <n v="29172"/>
  </r>
  <r>
    <x v="39"/>
    <x v="173"/>
    <n v="13.43"/>
    <n v="13.6"/>
    <n v="13.22"/>
    <n v="13.52"/>
    <n v="24558"/>
  </r>
  <r>
    <x v="39"/>
    <x v="174"/>
    <n v="26.01"/>
    <n v="26.34"/>
    <n v="25.81"/>
    <n v="26.19"/>
    <n v="5761"/>
  </r>
  <r>
    <x v="39"/>
    <x v="175"/>
    <n v="24.46"/>
    <n v="24.82"/>
    <n v="24.44"/>
    <n v="24.6"/>
    <n v="24752"/>
  </r>
  <r>
    <x v="39"/>
    <x v="176"/>
    <n v="48.45"/>
    <n v="49.46"/>
    <n v="48.36"/>
    <n v="49.43"/>
    <n v="18510"/>
  </r>
  <r>
    <x v="39"/>
    <x v="177"/>
    <n v="10.06"/>
    <n v="10.17"/>
    <n v="9.77"/>
    <n v="10.14"/>
    <n v="155411"/>
  </r>
  <r>
    <x v="39"/>
    <x v="178"/>
    <n v="28.76"/>
    <n v="29.48"/>
    <n v="28.57"/>
    <n v="29.3"/>
    <n v="17998"/>
  </r>
  <r>
    <x v="39"/>
    <x v="179"/>
    <n v="50.64"/>
    <n v="51.75"/>
    <n v="50.09"/>
    <n v="51.54"/>
    <n v="29112"/>
  </r>
  <r>
    <x v="39"/>
    <x v="180"/>
    <n v="105.1"/>
    <n v="107.12"/>
    <n v="104.74"/>
    <n v="106.78"/>
    <n v="6459"/>
  </r>
  <r>
    <x v="39"/>
    <x v="181"/>
    <n v="43.17"/>
    <n v="44.2"/>
    <n v="42.77"/>
    <n v="43.87"/>
    <n v="9964"/>
  </r>
  <r>
    <x v="39"/>
    <x v="182"/>
    <n v="53.68"/>
    <n v="54.98"/>
    <n v="53.33"/>
    <n v="54.7"/>
    <n v="29054"/>
  </r>
  <r>
    <x v="39"/>
    <x v="183"/>
    <n v="29.75"/>
    <n v="30.56"/>
    <n v="29.75"/>
    <n v="30.25"/>
    <n v="30061"/>
  </r>
  <r>
    <x v="39"/>
    <x v="184"/>
    <n v="57.23"/>
    <n v="58.55"/>
    <n v="57"/>
    <n v="58.05"/>
    <n v="14351"/>
  </r>
  <r>
    <x v="39"/>
    <x v="185"/>
    <n v="7.45"/>
    <n v="7.51"/>
    <n v="7.39"/>
    <n v="7.42"/>
    <n v="31591"/>
  </r>
  <r>
    <x v="39"/>
    <x v="186"/>
    <n v="38.54"/>
    <n v="39.07"/>
    <n v="38.06"/>
    <n v="38.909999999999997"/>
    <n v="2454"/>
  </r>
  <r>
    <x v="39"/>
    <x v="187"/>
    <n v="13.46"/>
    <n v="14.12"/>
    <n v="13.04"/>
    <n v="14.06"/>
    <n v="124172"/>
  </r>
  <r>
    <x v="39"/>
    <x v="188"/>
    <n v="67.900000000000006"/>
    <n v="68.84"/>
    <n v="67.67"/>
    <n v="68.7"/>
    <n v="20839"/>
  </r>
  <r>
    <x v="39"/>
    <x v="189"/>
    <n v="16.05"/>
    <n v="16.13"/>
    <n v="15.8"/>
    <n v="15.84"/>
    <n v="992456"/>
  </r>
  <r>
    <x v="39"/>
    <x v="190"/>
    <n v="56"/>
    <n v="56.27"/>
    <n v="55.31"/>
    <n v="55.7"/>
    <n v="26839"/>
  </r>
  <r>
    <x v="39"/>
    <x v="191"/>
    <n v="46.25"/>
    <n v="47.01"/>
    <n v="46.07"/>
    <n v="46.81"/>
    <n v="75007"/>
  </r>
  <r>
    <x v="39"/>
    <x v="192"/>
    <n v="66.2"/>
    <n v="66.81"/>
    <n v="65.67"/>
    <n v="66.319999999999993"/>
    <n v="20405"/>
  </r>
  <r>
    <x v="39"/>
    <x v="193"/>
    <n v="15.18"/>
    <n v="15.54"/>
    <n v="15.18"/>
    <n v="15.54"/>
    <n v="140227"/>
  </r>
  <r>
    <x v="39"/>
    <x v="194"/>
    <n v="27.9"/>
    <n v="28.3"/>
    <n v="27.78"/>
    <n v="28.16"/>
    <n v="24478"/>
  </r>
  <r>
    <x v="39"/>
    <x v="195"/>
    <n v="11.35"/>
    <n v="11.67"/>
    <n v="10.82"/>
    <n v="11.26"/>
    <n v="197813"/>
  </r>
  <r>
    <x v="39"/>
    <x v="196"/>
    <n v="553.09"/>
    <n v="553.6"/>
    <n v="548.73"/>
    <n v="552.09"/>
    <n v="32201"/>
  </r>
  <r>
    <x v="39"/>
    <x v="197"/>
    <n v="38.42"/>
    <n v="38.42"/>
    <n v="37.76"/>
    <n v="37.96"/>
    <n v="9187"/>
  </r>
  <r>
    <x v="39"/>
    <x v="198"/>
    <n v="23.12"/>
    <n v="23.36"/>
    <n v="22.95"/>
    <n v="23.21"/>
    <n v="56916"/>
  </r>
  <r>
    <x v="39"/>
    <x v="199"/>
    <n v="57.32"/>
    <n v="57.96"/>
    <n v="57.09"/>
    <n v="57.86"/>
    <n v="13923"/>
  </r>
  <r>
    <x v="39"/>
    <x v="200"/>
    <n v="184.85"/>
    <n v="186.79"/>
    <n v="183.01"/>
    <n v="185.5"/>
    <n v="74819"/>
  </r>
  <r>
    <x v="39"/>
    <x v="201"/>
    <n v="17.48"/>
    <n v="18"/>
    <n v="17.46"/>
    <n v="17.62"/>
    <n v="35207"/>
  </r>
  <r>
    <x v="39"/>
    <x v="202"/>
    <n v="94.93"/>
    <n v="96.495000000000005"/>
    <n v="94.81"/>
    <n v="95.69"/>
    <n v="5915"/>
  </r>
  <r>
    <x v="39"/>
    <x v="203"/>
    <n v="30.9"/>
    <n v="31.21"/>
    <n v="30.57"/>
    <n v="31.05"/>
    <n v="207968"/>
  </r>
  <r>
    <x v="39"/>
    <x v="204"/>
    <n v="36.729999999999997"/>
    <n v="37.07"/>
    <n v="36.06"/>
    <n v="36.5"/>
    <n v="10282"/>
  </r>
  <r>
    <x v="39"/>
    <x v="205"/>
    <n v="29.7"/>
    <n v="29.8"/>
    <n v="28.03"/>
    <n v="28.42"/>
    <n v="60668"/>
  </r>
  <r>
    <x v="39"/>
    <x v="206"/>
    <n v="4.5999999999999996"/>
    <n v="4.62"/>
    <n v="4.3899999999999997"/>
    <n v="4.41"/>
    <n v="190154"/>
  </r>
  <r>
    <x v="39"/>
    <x v="207"/>
    <n v="13.16"/>
    <n v="13.33"/>
    <n v="13.06"/>
    <n v="13.23"/>
    <n v="77824"/>
  </r>
  <r>
    <x v="39"/>
    <x v="208"/>
    <n v="44.58"/>
    <n v="45.71"/>
    <n v="44.28"/>
    <n v="45.48"/>
    <n v="19286"/>
  </r>
  <r>
    <x v="39"/>
    <x v="209"/>
    <n v="30.31"/>
    <n v="31.09"/>
    <n v="30.17"/>
    <n v="30.8"/>
    <n v="34605"/>
  </r>
  <r>
    <x v="39"/>
    <x v="210"/>
    <n v="27.28"/>
    <n v="27.69"/>
    <n v="27.22"/>
    <n v="27.63"/>
    <n v="83019"/>
  </r>
  <r>
    <x v="39"/>
    <x v="211"/>
    <n v="60.53"/>
    <n v="61.752000000000002"/>
    <n v="60.29"/>
    <n v="61.53"/>
    <n v="23192"/>
  </r>
  <r>
    <x v="39"/>
    <x v="212"/>
    <n v="27.86"/>
    <n v="28.07"/>
    <n v="27.3"/>
    <n v="27.51"/>
    <n v="96393"/>
  </r>
  <r>
    <x v="39"/>
    <x v="213"/>
    <n v="40.81"/>
    <n v="41.27"/>
    <n v="40.68"/>
    <n v="41.08"/>
    <n v="21304"/>
  </r>
  <r>
    <x v="39"/>
    <x v="214"/>
    <n v="27.51"/>
    <n v="28.74"/>
    <n v="27.51"/>
    <n v="28.54"/>
    <n v="52861"/>
  </r>
  <r>
    <x v="39"/>
    <x v="215"/>
    <n v="37.909999999999997"/>
    <n v="38.74"/>
    <n v="37.74"/>
    <n v="38.42"/>
    <n v="56948"/>
  </r>
  <r>
    <x v="39"/>
    <x v="216"/>
    <n v="35.51"/>
    <n v="36.450000000000003"/>
    <n v="35.11"/>
    <n v="36.06"/>
    <n v="30528"/>
  </r>
  <r>
    <x v="39"/>
    <x v="217"/>
    <n v="48.23"/>
    <n v="48.54"/>
    <n v="48.14"/>
    <n v="48.47"/>
    <n v="112206"/>
  </r>
  <r>
    <x v="39"/>
    <x v="218"/>
    <n v="20"/>
    <n v="20"/>
    <n v="19.579999999999998"/>
    <n v="19.78"/>
    <n v="34677"/>
  </r>
  <r>
    <x v="39"/>
    <x v="219"/>
    <n v="36.15"/>
    <n v="36.795000000000002"/>
    <n v="36.134999999999998"/>
    <n v="36.520000000000003"/>
    <n v="8468"/>
  </r>
  <r>
    <x v="39"/>
    <x v="220"/>
    <n v="40.06"/>
    <n v="40.479999999999997"/>
    <n v="39.369999999999997"/>
    <n v="40.18"/>
    <n v="25959"/>
  </r>
  <r>
    <x v="39"/>
    <x v="221"/>
    <n v="46.35"/>
    <n v="47.05"/>
    <n v="46.19"/>
    <n v="46.95"/>
    <n v="6424"/>
  </r>
  <r>
    <x v="39"/>
    <x v="222"/>
    <n v="11.16"/>
    <n v="11.65"/>
    <n v="11.16"/>
    <n v="11.48"/>
    <n v="87432"/>
  </r>
  <r>
    <x v="39"/>
    <x v="223"/>
    <n v="39.659999999999997"/>
    <n v="39.869999999999997"/>
    <n v="39.49"/>
    <n v="39.61"/>
    <n v="16488"/>
  </r>
  <r>
    <x v="39"/>
    <x v="224"/>
    <n v="37.26"/>
    <n v="37.56"/>
    <n v="36.94"/>
    <n v="37.130000000000003"/>
    <n v="20859"/>
  </r>
  <r>
    <x v="39"/>
    <x v="225"/>
    <n v="121.76"/>
    <n v="123.36"/>
    <n v="121.61"/>
    <n v="123.06"/>
    <n v="75140"/>
  </r>
  <r>
    <x v="39"/>
    <x v="226"/>
    <n v="106.01"/>
    <n v="107.27"/>
    <n v="104.23"/>
    <n v="106.03"/>
    <n v="22363"/>
  </r>
  <r>
    <x v="39"/>
    <x v="227"/>
    <n v="39.08"/>
    <n v="39.08"/>
    <n v="38.619999999999997"/>
    <n v="38.97"/>
    <n v="8282"/>
  </r>
  <r>
    <x v="39"/>
    <x v="228"/>
    <n v="21.72"/>
    <n v="21.94"/>
    <n v="21.37"/>
    <n v="21.71"/>
    <n v="17713"/>
  </r>
  <r>
    <x v="39"/>
    <x v="229"/>
    <n v="20.29"/>
    <n v="20.48"/>
    <n v="20.045000000000002"/>
    <n v="20.41"/>
    <n v="681475"/>
  </r>
  <r>
    <x v="39"/>
    <x v="230"/>
    <n v="29.92"/>
    <n v="30.02"/>
    <n v="29.704999999999998"/>
    <n v="29.97"/>
    <n v="28105"/>
  </r>
  <r>
    <x v="39"/>
    <x v="231"/>
    <n v="24.18"/>
    <n v="24.720199999999998"/>
    <n v="24.08"/>
    <n v="24.68"/>
    <n v="59637"/>
  </r>
  <r>
    <x v="39"/>
    <x v="232"/>
    <n v="6.82"/>
    <n v="6.82"/>
    <n v="6.67"/>
    <n v="6.72"/>
    <n v="76828"/>
  </r>
  <r>
    <x v="39"/>
    <x v="233"/>
    <n v="26.83"/>
    <n v="26.88"/>
    <n v="26.53"/>
    <n v="26.86"/>
    <n v="9479"/>
  </r>
  <r>
    <x v="39"/>
    <x v="234"/>
    <n v="256.60000000000002"/>
    <n v="265.41000000000003"/>
    <n v="254.82"/>
    <n v="264.39999999999998"/>
    <n v="8422"/>
  </r>
  <r>
    <x v="39"/>
    <x v="235"/>
    <n v="55.27"/>
    <n v="56.95"/>
    <n v="55.25"/>
    <n v="56.63"/>
    <n v="27291"/>
  </r>
  <r>
    <x v="39"/>
    <x v="236"/>
    <n v="45.49"/>
    <n v="46.36"/>
    <n v="45.31"/>
    <n v="46.22"/>
    <n v="40613"/>
  </r>
  <r>
    <x v="39"/>
    <x v="237"/>
    <n v="22.89"/>
    <n v="23.23"/>
    <n v="22.74"/>
    <n v="23.12"/>
    <n v="31853"/>
  </r>
  <r>
    <x v="39"/>
    <x v="238"/>
    <n v="9.14"/>
    <n v="9.15"/>
    <n v="9.09"/>
    <n v="9.11"/>
    <n v="90735"/>
  </r>
  <r>
    <x v="39"/>
    <x v="239"/>
    <n v="14.81"/>
    <n v="15.34"/>
    <n v="14.81"/>
    <n v="15.18"/>
    <n v="36457"/>
  </r>
  <r>
    <x v="39"/>
    <x v="240"/>
    <n v="26.72"/>
    <n v="27.11"/>
    <n v="26.55"/>
    <n v="26.77"/>
    <n v="51121"/>
  </r>
  <r>
    <x v="39"/>
    <x v="241"/>
    <n v="35.86"/>
    <n v="36.659999999999997"/>
    <n v="35.700000000000003"/>
    <n v="36.57"/>
    <n v="28571"/>
  </r>
  <r>
    <x v="39"/>
    <x v="242"/>
    <n v="6.9"/>
    <n v="6.97"/>
    <n v="6.77"/>
    <n v="6.79"/>
    <n v="21451"/>
  </r>
  <r>
    <x v="39"/>
    <x v="243"/>
    <n v="46.42"/>
    <n v="46.43"/>
    <n v="45.68"/>
    <n v="46.05"/>
    <n v="13121"/>
  </r>
  <r>
    <x v="39"/>
    <x v="244"/>
    <n v="60.61"/>
    <n v="61.47"/>
    <n v="60.42"/>
    <n v="61.16"/>
    <n v="114432"/>
  </r>
  <r>
    <x v="39"/>
    <x v="245"/>
    <n v="26.61"/>
    <n v="27.4"/>
    <n v="26.6"/>
    <n v="27.21"/>
    <n v="70050"/>
  </r>
  <r>
    <x v="39"/>
    <x v="246"/>
    <n v="15.35"/>
    <n v="16.010000000000002"/>
    <n v="15.28"/>
    <n v="15.82"/>
    <n v="33847"/>
  </r>
  <r>
    <x v="39"/>
    <x v="247"/>
    <n v="46.42"/>
    <n v="46.43"/>
    <n v="45.45"/>
    <n v="45.98"/>
    <n v="304153"/>
  </r>
  <r>
    <x v="39"/>
    <x v="248"/>
    <n v="34.6"/>
    <n v="36.520000000000003"/>
    <n v="34.6"/>
    <n v="35.85"/>
    <n v="66530"/>
  </r>
  <r>
    <x v="39"/>
    <x v="249"/>
    <n v="50.63"/>
    <n v="51.19"/>
    <n v="50.47"/>
    <n v="51.01"/>
    <n v="12787"/>
  </r>
  <r>
    <x v="39"/>
    <x v="250"/>
    <n v="16"/>
    <n v="16.05"/>
    <n v="15.37"/>
    <n v="15.46"/>
    <n v="38246"/>
  </r>
  <r>
    <x v="39"/>
    <x v="251"/>
    <n v="6.47"/>
    <n v="6.52"/>
    <n v="6.25"/>
    <n v="6.35"/>
    <n v="102993"/>
  </r>
  <r>
    <x v="39"/>
    <x v="252"/>
    <n v="27.06"/>
    <n v="27.32"/>
    <n v="27.04"/>
    <n v="27.21"/>
    <n v="112269"/>
  </r>
  <r>
    <x v="39"/>
    <x v="253"/>
    <n v="11.11"/>
    <n v="11.28"/>
    <n v="11.0001"/>
    <n v="11.21"/>
    <n v="22852"/>
  </r>
  <r>
    <x v="39"/>
    <x v="254"/>
    <n v="13.2"/>
    <n v="13.49"/>
    <n v="13.19"/>
    <n v="13.39"/>
    <n v="59480"/>
  </r>
  <r>
    <x v="39"/>
    <x v="255"/>
    <n v="35.76"/>
    <n v="36.1"/>
    <n v="35.299999999999997"/>
    <n v="36.06"/>
    <n v="36294"/>
  </r>
  <r>
    <x v="39"/>
    <x v="256"/>
    <n v="59.08"/>
    <n v="59.94"/>
    <n v="58.84"/>
    <n v="59.65"/>
    <n v="17418"/>
  </r>
  <r>
    <x v="39"/>
    <x v="257"/>
    <n v="55.14"/>
    <n v="55.5"/>
    <n v="54.67"/>
    <n v="54.79"/>
    <n v="103299"/>
  </r>
  <r>
    <x v="39"/>
    <x v="258"/>
    <n v="24.66"/>
    <n v="24.66"/>
    <n v="24.22"/>
    <n v="24.29"/>
    <n v="115715"/>
  </r>
  <r>
    <x v="39"/>
    <x v="259"/>
    <n v="59.89"/>
    <n v="60.84"/>
    <n v="59.5"/>
    <n v="60.45"/>
    <n v="22448"/>
  </r>
  <r>
    <x v="39"/>
    <x v="260"/>
    <n v="36.07"/>
    <n v="36.340000000000003"/>
    <n v="35.9"/>
    <n v="36.25"/>
    <n v="9468"/>
  </r>
  <r>
    <x v="39"/>
    <x v="261"/>
    <n v="19.82"/>
    <n v="20.03"/>
    <n v="19.649999999999999"/>
    <n v="19.97"/>
    <n v="8357"/>
  </r>
  <r>
    <x v="39"/>
    <x v="262"/>
    <n v="14.8"/>
    <n v="14.95"/>
    <n v="14.34"/>
    <n v="14.39"/>
    <n v="35916"/>
  </r>
  <r>
    <x v="39"/>
    <x v="263"/>
    <n v="67.8"/>
    <n v="69.97"/>
    <n v="67.7"/>
    <n v="69.849999999999994"/>
    <n v="17564"/>
  </r>
  <r>
    <x v="39"/>
    <x v="264"/>
    <n v="48.88"/>
    <n v="49.28"/>
    <n v="48.4"/>
    <n v="48.65"/>
    <n v="16111"/>
  </r>
  <r>
    <x v="39"/>
    <x v="265"/>
    <n v="76.72"/>
    <n v="77.25"/>
    <n v="76.31"/>
    <n v="77.010000000000005"/>
    <n v="8299"/>
  </r>
  <r>
    <x v="39"/>
    <x v="266"/>
    <n v="27.76"/>
    <n v="28.17"/>
    <n v="27.585000000000001"/>
    <n v="28"/>
    <n v="39062"/>
  </r>
  <r>
    <x v="39"/>
    <x v="267"/>
    <n v="34.72"/>
    <n v="35.549999999999997"/>
    <n v="34.56"/>
    <n v="35.28"/>
    <n v="95154"/>
  </r>
  <r>
    <x v="39"/>
    <x v="268"/>
    <n v="32.96"/>
    <n v="33.08"/>
    <n v="31.93"/>
    <n v="32.630000000000003"/>
    <n v="20772"/>
  </r>
  <r>
    <x v="39"/>
    <x v="269"/>
    <n v="75.64"/>
    <n v="77.38"/>
    <n v="75.040000000000006"/>
    <n v="76.989999999999995"/>
    <n v="36582"/>
  </r>
  <r>
    <x v="39"/>
    <x v="270"/>
    <n v="26.67"/>
    <n v="27.1"/>
    <n v="26.29"/>
    <n v="26.61"/>
    <n v="39983"/>
  </r>
  <r>
    <x v="39"/>
    <x v="271"/>
    <n v="80.7"/>
    <n v="81.53"/>
    <n v="80.37"/>
    <n v="80.77"/>
    <n v="11890"/>
  </r>
  <r>
    <x v="39"/>
    <x v="272"/>
    <n v="21.36"/>
    <n v="21.81"/>
    <n v="21.33"/>
    <n v="21.76"/>
    <n v="113917"/>
  </r>
  <r>
    <x v="39"/>
    <x v="273"/>
    <n v="5.72"/>
    <n v="5.77"/>
    <n v="5.57"/>
    <n v="5.73"/>
    <n v="110598"/>
  </r>
  <r>
    <x v="39"/>
    <x v="274"/>
    <n v="18.899999999999999"/>
    <n v="19.489999999999998"/>
    <n v="18.84"/>
    <n v="19.43"/>
    <n v="32955"/>
  </r>
  <r>
    <x v="39"/>
    <x v="275"/>
    <n v="24.94"/>
    <n v="25.13"/>
    <n v="24.9"/>
    <n v="24.94"/>
    <n v="13002"/>
  </r>
  <r>
    <x v="39"/>
    <x v="276"/>
    <n v="9.01"/>
    <n v="9.23"/>
    <n v="8.9700000000000006"/>
    <n v="9.19"/>
    <n v="97161"/>
  </r>
  <r>
    <x v="39"/>
    <x v="277"/>
    <n v="22.26"/>
    <n v="22.8"/>
    <n v="21.88"/>
    <n v="22.57"/>
    <n v="34790"/>
  </r>
  <r>
    <x v="39"/>
    <x v="278"/>
    <n v="19.920000000000002"/>
    <n v="20.47"/>
    <n v="19.88"/>
    <n v="20.3"/>
    <n v="72077"/>
  </r>
  <r>
    <x v="39"/>
    <x v="279"/>
    <n v="224"/>
    <n v="226.1"/>
    <n v="221.87090000000001"/>
    <n v="225.6"/>
    <n v="9326"/>
  </r>
  <r>
    <x v="39"/>
    <x v="280"/>
    <n v="27.96"/>
    <n v="28.14"/>
    <n v="27.59"/>
    <n v="28.04"/>
    <n v="31262"/>
  </r>
  <r>
    <x v="39"/>
    <x v="281"/>
    <n v="13.76"/>
    <n v="13.99"/>
    <n v="13.65"/>
    <n v="13.79"/>
    <n v="34972"/>
  </r>
  <r>
    <x v="39"/>
    <x v="282"/>
    <n v="20.059999999999999"/>
    <n v="20.324999999999999"/>
    <n v="19.68"/>
    <n v="20.05"/>
    <n v="60016"/>
  </r>
  <r>
    <x v="39"/>
    <x v="283"/>
    <n v="5.57"/>
    <n v="5.7"/>
    <n v="5.44"/>
    <n v="5.48"/>
    <n v="47387"/>
  </r>
  <r>
    <x v="39"/>
    <x v="284"/>
    <n v="58.97"/>
    <n v="59.45"/>
    <n v="58.82"/>
    <n v="59.28"/>
    <n v="75671"/>
  </r>
  <r>
    <x v="39"/>
    <x v="285"/>
    <n v="26.23"/>
    <n v="26.58"/>
    <n v="25.95"/>
    <n v="26.43"/>
    <n v="25517"/>
  </r>
  <r>
    <x v="39"/>
    <x v="286"/>
    <n v="61.2"/>
    <n v="61.48"/>
    <n v="60.62"/>
    <n v="61.26"/>
    <n v="18679"/>
  </r>
  <r>
    <x v="39"/>
    <x v="287"/>
    <n v="24.13"/>
    <n v="25.28"/>
    <n v="23.94"/>
    <n v="24"/>
    <n v="99189"/>
  </r>
  <r>
    <x v="39"/>
    <x v="288"/>
    <n v="30.98"/>
    <n v="31.684999999999999"/>
    <n v="30.69"/>
    <n v="31.43"/>
    <n v="3295"/>
  </r>
  <r>
    <x v="39"/>
    <x v="289"/>
    <n v="37.51"/>
    <n v="38.07"/>
    <n v="37.42"/>
    <n v="37.99"/>
    <n v="76340"/>
  </r>
  <r>
    <x v="39"/>
    <x v="290"/>
    <n v="33.35"/>
    <n v="34.11"/>
    <n v="32.9"/>
    <n v="33.67"/>
    <n v="34259"/>
  </r>
  <r>
    <x v="39"/>
    <x v="291"/>
    <n v="37.520000000000003"/>
    <n v="38.5"/>
    <n v="37.46"/>
    <n v="37.909999999999997"/>
    <n v="52453"/>
  </r>
  <r>
    <x v="39"/>
    <x v="292"/>
    <n v="44.84"/>
    <n v="45.46"/>
    <n v="44.53"/>
    <n v="45.25"/>
    <n v="13160"/>
  </r>
  <r>
    <x v="39"/>
    <x v="293"/>
    <n v="29.69"/>
    <n v="30.57"/>
    <n v="29.4"/>
    <n v="30.54"/>
    <n v="33414"/>
  </r>
  <r>
    <x v="39"/>
    <x v="294"/>
    <n v="57.11"/>
    <n v="57.57"/>
    <n v="57.09"/>
    <n v="57.38"/>
    <n v="30023"/>
  </r>
  <r>
    <x v="39"/>
    <x v="295"/>
    <n v="7.38"/>
    <n v="7.55"/>
    <n v="7.1"/>
    <n v="7.18"/>
    <n v="52144"/>
  </r>
  <r>
    <x v="39"/>
    <x v="296"/>
    <n v="71.760000000000005"/>
    <n v="72.69"/>
    <n v="71.349999999999994"/>
    <n v="72.66"/>
    <n v="2938"/>
  </r>
  <r>
    <x v="39"/>
    <x v="297"/>
    <n v="34.75"/>
    <n v="35.35"/>
    <n v="34.549999999999997"/>
    <n v="35.049999999999997"/>
    <n v="9073"/>
  </r>
  <r>
    <x v="39"/>
    <x v="298"/>
    <n v="25.03"/>
    <n v="25.28"/>
    <n v="24.9"/>
    <n v="25.15"/>
    <n v="33855"/>
  </r>
  <r>
    <x v="39"/>
    <x v="299"/>
    <n v="76.27"/>
    <n v="77.076700000000002"/>
    <n v="75.819999999999993"/>
    <n v="76.319999999999993"/>
    <n v="30666"/>
  </r>
  <r>
    <x v="39"/>
    <x v="300"/>
    <n v="18.32"/>
    <n v="18.649999999999999"/>
    <n v="18.3"/>
    <n v="18.350000000000001"/>
    <n v="192584"/>
  </r>
  <r>
    <x v="39"/>
    <x v="301"/>
    <n v="22.07"/>
    <n v="22.26"/>
    <n v="21.82"/>
    <n v="22.13"/>
    <n v="9339"/>
  </r>
  <r>
    <x v="39"/>
    <x v="302"/>
    <n v="77.349999999999994"/>
    <n v="77.55"/>
    <n v="76.77"/>
    <n v="76.849999999999994"/>
    <n v="58954"/>
  </r>
  <r>
    <x v="39"/>
    <x v="303"/>
    <n v="7.97"/>
    <n v="8.5500000000000007"/>
    <n v="7.94"/>
    <n v="8.4700000000000006"/>
    <n v="442235"/>
  </r>
  <r>
    <x v="39"/>
    <x v="304"/>
    <n v="33.11"/>
    <n v="33.83"/>
    <n v="33.11"/>
    <n v="33.729999999999997"/>
    <n v="279898"/>
  </r>
  <r>
    <x v="39"/>
    <x v="305"/>
    <n v="34.909999999999997"/>
    <n v="35.409999999999997"/>
    <n v="34.53"/>
    <n v="35.270000000000003"/>
    <n v="46743"/>
  </r>
  <r>
    <x v="39"/>
    <x v="306"/>
    <n v="33.130000000000003"/>
    <n v="33.49"/>
    <n v="32.570099999999996"/>
    <n v="33.11"/>
    <n v="176835"/>
  </r>
  <r>
    <x v="39"/>
    <x v="307"/>
    <n v="26.54"/>
    <n v="26.58"/>
    <n v="26.25"/>
    <n v="26.36"/>
    <n v="481431"/>
  </r>
  <r>
    <x v="39"/>
    <x v="308"/>
    <n v="66.92"/>
    <n v="67.67"/>
    <n v="65.599999999999994"/>
    <n v="66.27"/>
    <n v="8429"/>
  </r>
  <r>
    <x v="39"/>
    <x v="309"/>
    <n v="10.81"/>
    <n v="11.74"/>
    <n v="10.81"/>
    <n v="11.54"/>
    <n v="60193"/>
  </r>
  <r>
    <x v="39"/>
    <x v="310"/>
    <n v="8.09"/>
    <n v="8.1300000000000008"/>
    <n v="7.95"/>
    <n v="8.0500000000000007"/>
    <n v="298435"/>
  </r>
  <r>
    <x v="39"/>
    <x v="311"/>
    <n v="63.75"/>
    <n v="64.53"/>
    <n v="63.16"/>
    <n v="64.36"/>
    <n v="11433"/>
  </r>
  <r>
    <x v="39"/>
    <x v="312"/>
    <n v="24.55"/>
    <n v="24.89"/>
    <n v="24.28"/>
    <n v="24.81"/>
    <n v="15308"/>
  </r>
  <r>
    <x v="39"/>
    <x v="313"/>
    <n v="18.329999999999998"/>
    <n v="18.745000000000001"/>
    <n v="18.079999999999998"/>
    <n v="18.61"/>
    <n v="16293"/>
  </r>
  <r>
    <x v="39"/>
    <x v="314"/>
    <n v="16.739999999999998"/>
    <n v="16.829999999999998"/>
    <n v="16.420000000000002"/>
    <n v="16.54"/>
    <n v="94574"/>
  </r>
  <r>
    <x v="39"/>
    <x v="315"/>
    <n v="73.430000000000007"/>
    <n v="74.02"/>
    <n v="73.06"/>
    <n v="73.67"/>
    <n v="12871"/>
  </r>
  <r>
    <x v="39"/>
    <x v="316"/>
    <n v="22.56"/>
    <n v="22.95"/>
    <n v="22.26"/>
    <n v="22.91"/>
    <n v="37869"/>
  </r>
  <r>
    <x v="39"/>
    <x v="317"/>
    <n v="19.89"/>
    <n v="20.13"/>
    <n v="19.59"/>
    <n v="19.87"/>
    <n v="29443"/>
  </r>
  <r>
    <x v="39"/>
    <x v="318"/>
    <n v="46.67"/>
    <n v="47.06"/>
    <n v="45.96"/>
    <n v="46.97"/>
    <n v="81329"/>
  </r>
  <r>
    <x v="39"/>
    <x v="319"/>
    <n v="13.94"/>
    <n v="14.01"/>
    <n v="13.75"/>
    <n v="13.98"/>
    <n v="24238"/>
  </r>
  <r>
    <x v="39"/>
    <x v="320"/>
    <n v="65.040000000000006"/>
    <n v="66.349999999999994"/>
    <n v="64.41"/>
    <n v="66.09"/>
    <n v="46283"/>
  </r>
  <r>
    <x v="39"/>
    <x v="321"/>
    <n v="51.03"/>
    <n v="51.56"/>
    <n v="50.64"/>
    <n v="51.19"/>
    <n v="25854"/>
  </r>
  <r>
    <x v="39"/>
    <x v="322"/>
    <n v="48.51"/>
    <n v="50.17"/>
    <n v="48.36"/>
    <n v="49.82"/>
    <n v="59081"/>
  </r>
  <r>
    <x v="39"/>
    <x v="323"/>
    <n v="4.41"/>
    <n v="4.46"/>
    <n v="4.34"/>
    <n v="4.4000000000000004"/>
    <n v="53638"/>
  </r>
  <r>
    <x v="39"/>
    <x v="324"/>
    <n v="49.3"/>
    <n v="50.2"/>
    <n v="48.84"/>
    <n v="49.68"/>
    <n v="37503"/>
  </r>
  <r>
    <x v="39"/>
    <x v="325"/>
    <n v="14.41"/>
    <n v="14.68"/>
    <n v="14.24"/>
    <n v="14.55"/>
    <n v="62059"/>
  </r>
  <r>
    <x v="39"/>
    <x v="326"/>
    <n v="28.66"/>
    <n v="29.135000000000002"/>
    <n v="28.61"/>
    <n v="28.99"/>
    <n v="44501"/>
  </r>
  <r>
    <x v="39"/>
    <x v="327"/>
    <n v="58.21"/>
    <n v="58.82"/>
    <n v="58"/>
    <n v="58.28"/>
    <n v="14754"/>
  </r>
  <r>
    <x v="39"/>
    <x v="328"/>
    <n v="23.61"/>
    <n v="24.01"/>
    <n v="23.45"/>
    <n v="23.94"/>
    <n v="10861"/>
  </r>
  <r>
    <x v="39"/>
    <x v="329"/>
    <n v="45.33"/>
    <n v="46.31"/>
    <n v="45.31"/>
    <n v="45.78"/>
    <n v="42866"/>
  </r>
  <r>
    <x v="39"/>
    <x v="330"/>
    <n v="13.26"/>
    <n v="13.81"/>
    <n v="13.22"/>
    <n v="13.7"/>
    <n v="173907"/>
  </r>
  <r>
    <x v="39"/>
    <x v="331"/>
    <n v="21.19"/>
    <n v="21.93"/>
    <n v="21.05"/>
    <n v="21.79"/>
    <n v="49643"/>
  </r>
  <r>
    <x v="39"/>
    <x v="332"/>
    <n v="15.12"/>
    <n v="15.34"/>
    <n v="15"/>
    <n v="15.06"/>
    <n v="21911"/>
  </r>
  <r>
    <x v="39"/>
    <x v="333"/>
    <n v="12.5"/>
    <n v="13.03"/>
    <n v="12.43"/>
    <n v="12.83"/>
    <n v="164975"/>
  </r>
  <r>
    <x v="39"/>
    <x v="334"/>
    <n v="8.52"/>
    <n v="8.93"/>
    <n v="8.23"/>
    <n v="8.91"/>
    <n v="15153"/>
  </r>
  <r>
    <x v="39"/>
    <x v="335"/>
    <n v="29.32"/>
    <n v="29.32"/>
    <n v="28.88"/>
    <n v="29.06"/>
    <n v="32343"/>
  </r>
  <r>
    <x v="39"/>
    <x v="336"/>
    <n v="7.4"/>
    <n v="7.56"/>
    <n v="7.31"/>
    <n v="7.52"/>
    <n v="62981"/>
  </r>
  <r>
    <x v="39"/>
    <x v="337"/>
    <n v="38.01"/>
    <n v="38.875"/>
    <n v="37.9"/>
    <n v="38.51"/>
    <n v="14802"/>
  </r>
  <r>
    <x v="39"/>
    <x v="338"/>
    <n v="38.19"/>
    <n v="39.11"/>
    <n v="37.89"/>
    <n v="38.96"/>
    <n v="27849"/>
  </r>
  <r>
    <x v="39"/>
    <x v="339"/>
    <n v="22.09"/>
    <n v="22.49"/>
    <n v="21.87"/>
    <n v="22.42"/>
    <n v="516974"/>
  </r>
  <r>
    <x v="39"/>
    <x v="340"/>
    <n v="37.47"/>
    <n v="37.64"/>
    <n v="36.68"/>
    <n v="37.1"/>
    <n v="33554"/>
  </r>
  <r>
    <x v="39"/>
    <x v="341"/>
    <n v="82.22"/>
    <n v="82.97"/>
    <n v="82.1"/>
    <n v="82.61"/>
    <n v="38702"/>
  </r>
  <r>
    <x v="39"/>
    <x v="342"/>
    <n v="28.85"/>
    <n v="28.97"/>
    <n v="28.46"/>
    <n v="28.82"/>
    <n v="33929"/>
  </r>
  <r>
    <x v="39"/>
    <x v="343"/>
    <n v="16.260000000000002"/>
    <n v="16.579999999999998"/>
    <n v="16.23"/>
    <n v="16.55"/>
    <n v="43794"/>
  </r>
  <r>
    <x v="39"/>
    <x v="344"/>
    <n v="37.6"/>
    <n v="37.9"/>
    <n v="37.6"/>
    <n v="37.67"/>
    <n v="27004"/>
  </r>
  <r>
    <x v="39"/>
    <x v="345"/>
    <n v="25.4"/>
    <n v="25.9"/>
    <n v="25.34"/>
    <n v="25.83"/>
    <n v="13937"/>
  </r>
  <r>
    <x v="39"/>
    <x v="346"/>
    <n v="38.020000000000003"/>
    <n v="38.79"/>
    <n v="37.75"/>
    <n v="38.44"/>
    <n v="17320"/>
  </r>
  <r>
    <x v="39"/>
    <x v="347"/>
    <n v="42.45"/>
    <n v="43.21"/>
    <n v="42.14"/>
    <n v="43.09"/>
    <n v="19495"/>
  </r>
  <r>
    <x v="39"/>
    <x v="348"/>
    <n v="32.75"/>
    <n v="33.51"/>
    <n v="32.64"/>
    <n v="33.409999999999997"/>
    <n v="20146"/>
  </r>
  <r>
    <x v="39"/>
    <x v="349"/>
    <n v="102.86"/>
    <n v="105.07"/>
    <n v="102.69"/>
    <n v="104.72"/>
    <n v="9106"/>
  </r>
  <r>
    <x v="39"/>
    <x v="350"/>
    <n v="7.17"/>
    <n v="7.17"/>
    <n v="6.96"/>
    <n v="7"/>
    <n v="88472"/>
  </r>
  <r>
    <x v="39"/>
    <x v="351"/>
    <n v="26.71"/>
    <n v="27.2"/>
    <n v="26.66"/>
    <n v="27.15"/>
    <n v="8891"/>
  </r>
  <r>
    <x v="39"/>
    <x v="352"/>
    <n v="31.26"/>
    <n v="31.79"/>
    <n v="30.98"/>
    <n v="31.66"/>
    <n v="46129"/>
  </r>
  <r>
    <x v="39"/>
    <x v="353"/>
    <n v="62.28"/>
    <n v="62.57"/>
    <n v="61.9"/>
    <n v="62.05"/>
    <n v="55572"/>
  </r>
  <r>
    <x v="39"/>
    <x v="354"/>
    <n v="17.649999999999999"/>
    <n v="18.14"/>
    <n v="17.579999999999998"/>
    <n v="17.98"/>
    <n v="933580"/>
  </r>
  <r>
    <x v="39"/>
    <x v="355"/>
    <n v="29.07"/>
    <n v="30.07"/>
    <n v="28.89"/>
    <n v="29.42"/>
    <n v="33237"/>
  </r>
  <r>
    <x v="39"/>
    <x v="356"/>
    <n v="57.51"/>
    <n v="58.02"/>
    <n v="57.22"/>
    <n v="57.79"/>
    <n v="78965"/>
  </r>
  <r>
    <x v="39"/>
    <x v="357"/>
    <n v="38.409999999999997"/>
    <n v="39.07"/>
    <n v="37.979999999999997"/>
    <n v="39.03"/>
    <n v="27670"/>
  </r>
  <r>
    <x v="39"/>
    <x v="358"/>
    <n v="16.809999999999999"/>
    <n v="16.940000000000001"/>
    <n v="16.760000000000002"/>
    <n v="16.88"/>
    <n v="28975"/>
  </r>
  <r>
    <x v="39"/>
    <x v="359"/>
    <n v="53.75"/>
    <n v="55.41"/>
    <n v="53.3"/>
    <n v="55.26"/>
    <n v="21981"/>
  </r>
  <r>
    <x v="39"/>
    <x v="360"/>
    <n v="10.8"/>
    <n v="10.87"/>
    <n v="10.52"/>
    <n v="10.61"/>
    <n v="43497"/>
  </r>
  <r>
    <x v="39"/>
    <x v="361"/>
    <n v="20.7"/>
    <n v="21.045000000000002"/>
    <n v="20.54"/>
    <n v="20.99"/>
    <n v="11748"/>
  </r>
  <r>
    <x v="39"/>
    <x v="362"/>
    <n v="11.5"/>
    <n v="11.83"/>
    <n v="11.44"/>
    <n v="11.73"/>
    <n v="69013"/>
  </r>
  <r>
    <x v="39"/>
    <x v="363"/>
    <n v="33.31"/>
    <n v="33.827500000000001"/>
    <n v="33.31"/>
    <n v="33.61"/>
    <n v="6984"/>
  </r>
  <r>
    <x v="39"/>
    <x v="364"/>
    <n v="51.06"/>
    <n v="51.78"/>
    <n v="50.76"/>
    <n v="51.45"/>
    <n v="66898"/>
  </r>
  <r>
    <x v="39"/>
    <x v="365"/>
    <n v="44.71"/>
    <n v="45.2"/>
    <n v="44.13"/>
    <n v="44.65"/>
    <n v="35909"/>
  </r>
  <r>
    <x v="39"/>
    <x v="366"/>
    <n v="34.08"/>
    <n v="34.700000000000003"/>
    <n v="33.78"/>
    <n v="34.49"/>
    <n v="8247"/>
  </r>
  <r>
    <x v="39"/>
    <x v="367"/>
    <n v="15.34"/>
    <n v="15.58"/>
    <n v="15.17"/>
    <n v="15.49"/>
    <n v="17883"/>
  </r>
  <r>
    <x v="39"/>
    <x v="368"/>
    <n v="61.17"/>
    <n v="62.31"/>
    <n v="61.17"/>
    <n v="61.97"/>
    <n v="10770"/>
  </r>
  <r>
    <x v="39"/>
    <x v="369"/>
    <n v="30.81"/>
    <n v="31.08"/>
    <n v="30.51"/>
    <n v="30.86"/>
    <n v="20272"/>
  </r>
  <r>
    <x v="39"/>
    <x v="370"/>
    <n v="51.53"/>
    <n v="52.487900000000003"/>
    <n v="51.14"/>
    <n v="52.09"/>
    <n v="29828"/>
  </r>
  <r>
    <x v="39"/>
    <x v="371"/>
    <n v="73.760000000000005"/>
    <n v="74.89"/>
    <n v="73.010000000000005"/>
    <n v="74.31"/>
    <n v="16339"/>
  </r>
  <r>
    <x v="39"/>
    <x v="372"/>
    <n v="27.03"/>
    <n v="27.37"/>
    <n v="26.83"/>
    <n v="27.23"/>
    <n v="9011"/>
  </r>
  <r>
    <x v="39"/>
    <x v="373"/>
    <n v="22.51"/>
    <n v="22.68"/>
    <n v="22.37"/>
    <n v="22.59"/>
    <n v="28095"/>
  </r>
  <r>
    <x v="39"/>
    <x v="374"/>
    <n v="84.1"/>
    <n v="84.83"/>
    <n v="83.78"/>
    <n v="84.6"/>
    <n v="12120"/>
  </r>
  <r>
    <x v="39"/>
    <x v="375"/>
    <n v="42.81"/>
    <n v="43.79"/>
    <n v="42.5"/>
    <n v="43.64"/>
    <n v="14880"/>
  </r>
  <r>
    <x v="39"/>
    <x v="376"/>
    <n v="3.7"/>
    <n v="3.7"/>
    <n v="3.6"/>
    <n v="3.66"/>
    <n v="124893"/>
  </r>
  <r>
    <x v="39"/>
    <x v="377"/>
    <n v="42.07"/>
    <n v="42.34"/>
    <n v="41.56"/>
    <n v="42.06"/>
    <n v="131269"/>
  </r>
  <r>
    <x v="39"/>
    <x v="378"/>
    <n v="18.54"/>
    <n v="18.850000000000001"/>
    <n v="18.47"/>
    <n v="18.760000000000002"/>
    <n v="31747"/>
  </r>
  <r>
    <x v="39"/>
    <x v="379"/>
    <n v="44.93"/>
    <n v="46.28"/>
    <n v="43.5"/>
    <n v="45.21"/>
    <n v="19307"/>
  </r>
  <r>
    <x v="39"/>
    <x v="380"/>
    <n v="48.59"/>
    <n v="49.68"/>
    <n v="48.48"/>
    <n v="49.25"/>
    <n v="16481"/>
  </r>
  <r>
    <x v="39"/>
    <x v="381"/>
    <n v="25.6"/>
    <n v="26.32"/>
    <n v="25.29"/>
    <n v="26.14"/>
    <n v="37835"/>
  </r>
  <r>
    <x v="39"/>
    <x v="382"/>
    <n v="5.88"/>
    <n v="5.9"/>
    <n v="5.65"/>
    <n v="5.7"/>
    <n v="317225"/>
  </r>
  <r>
    <x v="39"/>
    <x v="383"/>
    <n v="26.46"/>
    <n v="26.76"/>
    <n v="26.23"/>
    <n v="26.6"/>
    <n v="7567"/>
  </r>
  <r>
    <x v="39"/>
    <x v="384"/>
    <n v="28.61"/>
    <n v="28.87"/>
    <n v="28.06"/>
    <n v="28.46"/>
    <n v="16432"/>
  </r>
  <r>
    <x v="39"/>
    <x v="385"/>
    <n v="77"/>
    <n v="79.8"/>
    <n v="77"/>
    <n v="79.099999999999994"/>
    <n v="9382"/>
  </r>
  <r>
    <x v="39"/>
    <x v="386"/>
    <n v="42.64"/>
    <n v="43.23"/>
    <n v="42.11"/>
    <n v="42.74"/>
    <n v="6669"/>
  </r>
  <r>
    <x v="39"/>
    <x v="387"/>
    <n v="57.2"/>
    <n v="58.55"/>
    <n v="56.74"/>
    <n v="58.39"/>
    <n v="18614"/>
  </r>
  <r>
    <x v="39"/>
    <x v="388"/>
    <n v="21.85"/>
    <n v="22.2"/>
    <n v="21.79"/>
    <n v="22.06"/>
    <n v="19471"/>
  </r>
  <r>
    <x v="39"/>
    <x v="389"/>
    <n v="27.49"/>
    <n v="28"/>
    <n v="27.49"/>
    <n v="27.92"/>
    <n v="12481"/>
  </r>
  <r>
    <x v="39"/>
    <x v="390"/>
    <n v="15.57"/>
    <n v="15.99"/>
    <n v="15.54"/>
    <n v="15.76"/>
    <n v="24760"/>
  </r>
  <r>
    <x v="39"/>
    <x v="391"/>
    <n v="46.68"/>
    <n v="47.35"/>
    <n v="46.55"/>
    <n v="47.15"/>
    <n v="29033"/>
  </r>
  <r>
    <x v="39"/>
    <x v="392"/>
    <n v="14.72"/>
    <n v="17.89"/>
    <n v="14.51"/>
    <n v="17.84"/>
    <n v="88321"/>
  </r>
  <r>
    <x v="39"/>
    <x v="393"/>
    <n v="3.52"/>
    <n v="3.52"/>
    <n v="3.42"/>
    <n v="3.44"/>
    <n v="276566"/>
  </r>
  <r>
    <x v="39"/>
    <x v="394"/>
    <n v="20.61"/>
    <n v="21.11"/>
    <n v="20.49"/>
    <n v="20.94"/>
    <n v="76982"/>
  </r>
  <r>
    <x v="39"/>
    <x v="395"/>
    <n v="34.83"/>
    <n v="35.770000000000003"/>
    <n v="34.76"/>
    <n v="35.68"/>
    <n v="8284"/>
  </r>
  <r>
    <x v="39"/>
    <x v="396"/>
    <n v="18.32"/>
    <n v="18.73"/>
    <n v="18.239999999999998"/>
    <n v="18.53"/>
    <n v="123708"/>
  </r>
  <r>
    <x v="39"/>
    <x v="397"/>
    <n v="20.28"/>
    <n v="20.46"/>
    <n v="20.16"/>
    <n v="20.420000000000002"/>
    <n v="26675"/>
  </r>
  <r>
    <x v="39"/>
    <x v="398"/>
    <n v="20.21"/>
    <n v="20.59"/>
    <n v="20.14"/>
    <n v="20.55"/>
    <n v="6137"/>
  </r>
  <r>
    <x v="39"/>
    <x v="399"/>
    <n v="29.38"/>
    <n v="29.74"/>
    <n v="29.29"/>
    <n v="29.71"/>
    <n v="302847"/>
  </r>
  <r>
    <x v="39"/>
    <x v="400"/>
    <n v="70.36"/>
    <n v="72.34"/>
    <n v="69.25"/>
    <n v="72.239999999999995"/>
    <n v="10821"/>
  </r>
  <r>
    <x v="39"/>
    <x v="401"/>
    <n v="62.65"/>
    <n v="64.13"/>
    <n v="62.63"/>
    <n v="63.07"/>
    <n v="20094"/>
  </r>
  <r>
    <x v="39"/>
    <x v="402"/>
    <n v="55.1"/>
    <n v="56.26"/>
    <n v="55.01"/>
    <n v="56.16"/>
    <n v="5691"/>
  </r>
  <r>
    <x v="39"/>
    <x v="403"/>
    <n v="31.91"/>
    <n v="33.36"/>
    <n v="31.58"/>
    <n v="33.25"/>
    <n v="92572"/>
  </r>
  <r>
    <x v="39"/>
    <x v="404"/>
    <n v="54.48"/>
    <n v="55"/>
    <n v="54.24"/>
    <n v="54.69"/>
    <n v="5484"/>
  </r>
  <r>
    <x v="39"/>
    <x v="405"/>
    <n v="69.03"/>
    <n v="71.099999999999994"/>
    <n v="68.31"/>
    <n v="70.760000000000005"/>
    <n v="97383"/>
  </r>
  <r>
    <x v="39"/>
    <x v="406"/>
    <n v="11.14"/>
    <n v="11.55"/>
    <n v="11.14"/>
    <n v="11.5"/>
    <n v="65413"/>
  </r>
  <r>
    <x v="39"/>
    <x v="407"/>
    <n v="9.2100000000000009"/>
    <n v="9.32"/>
    <n v="9"/>
    <n v="9.0500000000000007"/>
    <n v="46914"/>
  </r>
  <r>
    <x v="39"/>
    <x v="408"/>
    <n v="36.950000000000003"/>
    <n v="37.582000000000001"/>
    <n v="36.753"/>
    <n v="37.49"/>
    <n v="3405"/>
  </r>
  <r>
    <x v="39"/>
    <x v="409"/>
    <n v="21.27"/>
    <n v="21.57"/>
    <n v="20.85"/>
    <n v="21.46"/>
    <n v="52100"/>
  </r>
  <r>
    <x v="39"/>
    <x v="410"/>
    <n v="39.869999999999997"/>
    <n v="40.29"/>
    <n v="39.74"/>
    <n v="40"/>
    <n v="8410"/>
  </r>
  <r>
    <x v="39"/>
    <x v="411"/>
    <n v="32.51"/>
    <n v="33.35"/>
    <n v="32.299999999999997"/>
    <n v="33.270000000000003"/>
    <n v="64036"/>
  </r>
  <r>
    <x v="39"/>
    <x v="412"/>
    <n v="67.72"/>
    <n v="69.63"/>
    <n v="67.72"/>
    <n v="69.180000000000007"/>
    <n v="26125"/>
  </r>
  <r>
    <x v="39"/>
    <x v="413"/>
    <n v="23.19"/>
    <n v="23.55"/>
    <n v="23.14"/>
    <n v="23.46"/>
    <n v="38282"/>
  </r>
  <r>
    <x v="39"/>
    <x v="414"/>
    <n v="52.36"/>
    <n v="53.01"/>
    <n v="52.36"/>
    <n v="52.67"/>
    <n v="7706"/>
  </r>
  <r>
    <x v="39"/>
    <x v="415"/>
    <n v="52.9"/>
    <n v="53.75"/>
    <n v="52.7"/>
    <n v="53.55"/>
    <n v="9803"/>
  </r>
  <r>
    <x v="39"/>
    <x v="416"/>
    <n v="21.78"/>
    <n v="21.92"/>
    <n v="20.76"/>
    <n v="21.08"/>
    <n v="95714"/>
  </r>
  <r>
    <x v="39"/>
    <x v="417"/>
    <n v="33.85"/>
    <n v="34.39"/>
    <n v="33.435000000000002"/>
    <n v="34.28"/>
    <n v="52408"/>
  </r>
  <r>
    <x v="39"/>
    <x v="418"/>
    <n v="40.869999999999997"/>
    <n v="42.26"/>
    <n v="40.68"/>
    <n v="42.16"/>
    <n v="13027"/>
  </r>
  <r>
    <x v="39"/>
    <x v="419"/>
    <n v="53.2"/>
    <n v="53.79"/>
    <n v="52.07"/>
    <n v="52.25"/>
    <n v="44467"/>
  </r>
  <r>
    <x v="39"/>
    <x v="420"/>
    <n v="16.46"/>
    <n v="16.91"/>
    <n v="16.46"/>
    <n v="16.75"/>
    <n v="17043"/>
  </r>
  <r>
    <x v="39"/>
    <x v="421"/>
    <n v="32.97"/>
    <n v="32.97"/>
    <n v="32.39"/>
    <n v="32.72"/>
    <n v="30690"/>
  </r>
  <r>
    <x v="39"/>
    <x v="422"/>
    <n v="17.010000000000002"/>
    <n v="17.588999999999999"/>
    <n v="16.86"/>
    <n v="16.93"/>
    <n v="93352"/>
  </r>
  <r>
    <x v="39"/>
    <x v="423"/>
    <n v="45.93"/>
    <n v="46.56"/>
    <n v="45.6"/>
    <n v="46.44"/>
    <n v="7081"/>
  </r>
  <r>
    <x v="39"/>
    <x v="424"/>
    <n v="49.2"/>
    <n v="50.26"/>
    <n v="49.08"/>
    <n v="50.17"/>
    <n v="39972"/>
  </r>
  <r>
    <x v="39"/>
    <x v="425"/>
    <n v="23.48"/>
    <n v="23.53"/>
    <n v="23.06"/>
    <n v="23.39"/>
    <n v="75138"/>
  </r>
  <r>
    <x v="39"/>
    <x v="426"/>
    <n v="45.51"/>
    <n v="46.27"/>
    <n v="45.22"/>
    <n v="46.15"/>
    <n v="14620"/>
  </r>
  <r>
    <x v="39"/>
    <x v="427"/>
    <n v="16.7"/>
    <n v="16.84"/>
    <n v="16.462900000000001"/>
    <n v="16.79"/>
    <n v="73935"/>
  </r>
  <r>
    <x v="39"/>
    <x v="428"/>
    <n v="27.14"/>
    <n v="27.53"/>
    <n v="27.02"/>
    <n v="27.51"/>
    <n v="56167"/>
  </r>
  <r>
    <x v="39"/>
    <x v="429"/>
    <n v="25.82"/>
    <n v="26.07"/>
    <n v="25.7"/>
    <n v="26"/>
    <n v="259015"/>
  </r>
  <r>
    <x v="39"/>
    <x v="430"/>
    <n v="49.92"/>
    <n v="50.41"/>
    <n v="49.92"/>
    <n v="50.28"/>
    <n v="11451"/>
  </r>
  <r>
    <x v="39"/>
    <x v="431"/>
    <n v="28.62"/>
    <n v="28.97"/>
    <n v="28.42"/>
    <n v="28.95"/>
    <n v="12921"/>
  </r>
  <r>
    <x v="39"/>
    <x v="432"/>
    <n v="14.4"/>
    <n v="14.69"/>
    <n v="14.35"/>
    <n v="14.61"/>
    <n v="8322"/>
  </r>
  <r>
    <x v="39"/>
    <x v="433"/>
    <n v="35.56"/>
    <n v="36.25"/>
    <n v="35.450000000000003"/>
    <n v="36.06"/>
    <n v="6407"/>
  </r>
  <r>
    <x v="39"/>
    <x v="434"/>
    <n v="9.93"/>
    <n v="10.199999999999999"/>
    <n v="9.7799999999999994"/>
    <n v="9.8800000000000008"/>
    <n v="59183"/>
  </r>
  <r>
    <x v="39"/>
    <x v="435"/>
    <n v="50.26"/>
    <n v="50.695"/>
    <n v="50.05"/>
    <n v="50.39"/>
    <n v="51676"/>
  </r>
  <r>
    <x v="39"/>
    <x v="436"/>
    <n v="5.93"/>
    <n v="6.23"/>
    <n v="5.93"/>
    <n v="6.16"/>
    <n v="132850"/>
  </r>
  <r>
    <x v="39"/>
    <x v="437"/>
    <n v="10.38"/>
    <n v="10.58"/>
    <n v="10.331"/>
    <n v="10.49"/>
    <n v="17352"/>
  </r>
  <r>
    <x v="39"/>
    <x v="438"/>
    <n v="42"/>
    <n v="42.62"/>
    <n v="41.8"/>
    <n v="42.15"/>
    <n v="17859"/>
  </r>
  <r>
    <x v="39"/>
    <x v="439"/>
    <n v="38.43"/>
    <n v="39.21"/>
    <n v="38.22"/>
    <n v="39.06"/>
    <n v="31647"/>
  </r>
  <r>
    <x v="39"/>
    <x v="440"/>
    <n v="6.85"/>
    <n v="7.02"/>
    <n v="6.74"/>
    <n v="6.99"/>
    <n v="88698"/>
  </r>
  <r>
    <x v="39"/>
    <x v="441"/>
    <n v="45.29"/>
    <n v="47.02"/>
    <n v="45.17"/>
    <n v="46.77"/>
    <n v="10233"/>
  </r>
  <r>
    <x v="39"/>
    <x v="442"/>
    <n v="47.25"/>
    <n v="47.93"/>
    <n v="47.02"/>
    <n v="47.65"/>
    <n v="31257"/>
  </r>
  <r>
    <x v="39"/>
    <x v="443"/>
    <n v="48"/>
    <n v="48.27"/>
    <n v="47.14"/>
    <n v="47.81"/>
    <n v="27594"/>
  </r>
  <r>
    <x v="39"/>
    <x v="444"/>
    <n v="48.81"/>
    <n v="49.05"/>
    <n v="48.38"/>
    <n v="48.8"/>
    <n v="39732"/>
  </r>
  <r>
    <x v="39"/>
    <x v="445"/>
    <n v="12.38"/>
    <n v="12.59"/>
    <n v="12.26"/>
    <n v="12.29"/>
    <n v="51484"/>
  </r>
  <r>
    <x v="39"/>
    <x v="446"/>
    <n v="15.44"/>
    <n v="15.8"/>
    <n v="15.36"/>
    <n v="15.56"/>
    <n v="43523"/>
  </r>
  <r>
    <x v="39"/>
    <x v="447"/>
    <n v="16.59"/>
    <n v="16.79"/>
    <n v="16.559999999999999"/>
    <n v="16.77"/>
    <n v="7833"/>
  </r>
  <r>
    <x v="39"/>
    <x v="448"/>
    <n v="40.56"/>
    <n v="41.98"/>
    <n v="40.49"/>
    <n v="41.8"/>
    <n v="24621"/>
  </r>
  <r>
    <x v="39"/>
    <x v="449"/>
    <n v="30.39"/>
    <n v="31.76"/>
    <n v="30.37"/>
    <n v="31.44"/>
    <n v="85089"/>
  </r>
  <r>
    <x v="39"/>
    <x v="450"/>
    <n v="23"/>
    <n v="23.55"/>
    <n v="22.89"/>
    <n v="23.52"/>
    <n v="360348"/>
  </r>
  <r>
    <x v="39"/>
    <x v="451"/>
    <n v="19.850000000000001"/>
    <n v="20.190000000000001"/>
    <n v="19.690000000000001"/>
    <n v="20.079999999999998"/>
    <n v="29399"/>
  </r>
  <r>
    <x v="39"/>
    <x v="452"/>
    <n v="24.57"/>
    <n v="24.99"/>
    <n v="24.41"/>
    <n v="24.92"/>
    <n v="102737"/>
  </r>
  <r>
    <x v="39"/>
    <x v="453"/>
    <n v="21.91"/>
    <n v="22.52"/>
    <n v="21.87"/>
    <n v="22.42"/>
    <n v="20658"/>
  </r>
  <r>
    <x v="39"/>
    <x v="454"/>
    <n v="63.85"/>
    <n v="64.48"/>
    <n v="63.62"/>
    <n v="64.13"/>
    <n v="30436"/>
  </r>
  <r>
    <x v="39"/>
    <x v="455"/>
    <n v="57.3"/>
    <n v="57.76"/>
    <n v="57.12"/>
    <n v="57.62"/>
    <n v="27388"/>
  </r>
  <r>
    <x v="39"/>
    <x v="456"/>
    <n v="23.5"/>
    <n v="23.9"/>
    <n v="23.38"/>
    <n v="23.81"/>
    <n v="109407"/>
  </r>
  <r>
    <x v="39"/>
    <x v="457"/>
    <n v="65.03"/>
    <n v="65.86"/>
    <n v="64.790000000000006"/>
    <n v="65.44"/>
    <n v="59799"/>
  </r>
  <r>
    <x v="39"/>
    <x v="458"/>
    <n v="41.3"/>
    <n v="41.55"/>
    <n v="41.21"/>
    <n v="41.39"/>
    <n v="6953"/>
  </r>
  <r>
    <x v="39"/>
    <x v="459"/>
    <n v="76.569999999999993"/>
    <n v="78.08"/>
    <n v="76.271000000000001"/>
    <n v="76.989999999999995"/>
    <n v="8035"/>
  </r>
  <r>
    <x v="39"/>
    <x v="460"/>
    <n v="30.56"/>
    <n v="30.6"/>
    <n v="30.12"/>
    <n v="30.38"/>
    <n v="1543"/>
  </r>
  <r>
    <x v="39"/>
    <x v="461"/>
    <n v="19.89"/>
    <n v="20.010000000000002"/>
    <n v="19.62"/>
    <n v="19.66"/>
    <n v="101472"/>
  </r>
  <r>
    <x v="39"/>
    <x v="462"/>
    <n v="52.52"/>
    <n v="53.36"/>
    <n v="51.69"/>
    <n v="53.19"/>
    <n v="14076"/>
  </r>
  <r>
    <x v="39"/>
    <x v="463"/>
    <n v="61.82"/>
    <n v="63.32"/>
    <n v="61.58"/>
    <n v="63.19"/>
    <n v="28864"/>
  </r>
  <r>
    <x v="39"/>
    <x v="464"/>
    <n v="23.45"/>
    <n v="24.4"/>
    <n v="23.38"/>
    <n v="24.37"/>
    <n v="42751"/>
  </r>
  <r>
    <x v="39"/>
    <x v="465"/>
    <n v="40.159999999999997"/>
    <n v="40.98"/>
    <n v="40.159999999999997"/>
    <n v="40.67"/>
    <n v="19001"/>
  </r>
  <r>
    <x v="39"/>
    <x v="466"/>
    <n v="29.03"/>
    <n v="29.05"/>
    <n v="28.8"/>
    <n v="28.96"/>
    <n v="196711"/>
  </r>
  <r>
    <x v="39"/>
    <x v="467"/>
    <n v="40.36"/>
    <n v="40.69"/>
    <n v="40.090000000000003"/>
    <n v="40.369999999999997"/>
    <n v="50178"/>
  </r>
  <r>
    <x v="39"/>
    <x v="468"/>
    <n v="57.59"/>
    <n v="59"/>
    <n v="57.3"/>
    <n v="58.82"/>
    <n v="5932"/>
  </r>
  <r>
    <x v="39"/>
    <x v="469"/>
    <n v="36.08"/>
    <n v="36.75"/>
    <n v="35.9"/>
    <n v="36.729999999999997"/>
    <n v="29830"/>
  </r>
  <r>
    <x v="39"/>
    <x v="470"/>
    <n v="45.1"/>
    <n v="45.56"/>
    <n v="44.63"/>
    <n v="45.32"/>
    <n v="6110"/>
  </r>
  <r>
    <x v="39"/>
    <x v="471"/>
    <n v="30.35"/>
    <n v="30.42"/>
    <n v="29.77"/>
    <n v="30.07"/>
    <n v="323274"/>
  </r>
  <r>
    <x v="39"/>
    <x v="472"/>
    <n v="33.81"/>
    <n v="34.200000000000003"/>
    <n v="33.5"/>
    <n v="34.19"/>
    <n v="14807"/>
  </r>
  <r>
    <x v="39"/>
    <x v="473"/>
    <n v="15.6"/>
    <n v="15.76"/>
    <n v="15.22"/>
    <n v="15.75"/>
    <n v="62190"/>
  </r>
  <r>
    <x v="39"/>
    <x v="474"/>
    <n v="73.02"/>
    <n v="73.989999999999995"/>
    <n v="72.3"/>
    <n v="73.760000000000005"/>
    <n v="7956"/>
  </r>
  <r>
    <x v="39"/>
    <x v="475"/>
    <n v="10.17"/>
    <n v="10.28"/>
    <n v="10.130000000000001"/>
    <n v="10.15"/>
    <n v="51867"/>
  </r>
  <r>
    <x v="39"/>
    <x v="476"/>
    <n v="46.33"/>
    <n v="46.87"/>
    <n v="45.81"/>
    <n v="45.86"/>
    <n v="71892"/>
  </r>
  <r>
    <x v="39"/>
    <x v="477"/>
    <n v="31.27"/>
    <n v="31.29"/>
    <n v="30.9"/>
    <n v="31.25"/>
    <n v="21126"/>
  </r>
  <r>
    <x v="39"/>
    <x v="478"/>
    <n v="19.829999999999998"/>
    <n v="20.190000000000001"/>
    <n v="19.82"/>
    <n v="20.12"/>
    <n v="39592"/>
  </r>
  <r>
    <x v="39"/>
    <x v="479"/>
    <n v="51.35"/>
    <n v="51.97"/>
    <n v="51.25"/>
    <n v="51.89"/>
    <n v="154113"/>
  </r>
  <r>
    <x v="39"/>
    <x v="480"/>
    <n v="37.47"/>
    <n v="37.69"/>
    <n v="36.450000000000003"/>
    <n v="36.770000000000003"/>
    <n v="24679"/>
  </r>
  <r>
    <x v="39"/>
    <x v="481"/>
    <n v="477.89"/>
    <n v="483.5"/>
    <n v="477.89"/>
    <n v="483.1"/>
    <n v="149"/>
  </r>
  <r>
    <x v="39"/>
    <x v="482"/>
    <n v="19.77"/>
    <n v="20.07"/>
    <n v="19.53"/>
    <n v="19.68"/>
    <n v="68647"/>
  </r>
  <r>
    <x v="39"/>
    <x v="483"/>
    <n v="40.01"/>
    <n v="41"/>
    <n v="40"/>
    <n v="40.67"/>
    <n v="26157"/>
  </r>
  <r>
    <x v="39"/>
    <x v="485"/>
    <n v="17.989999999999998"/>
    <n v="18.239999999999998"/>
    <n v="17.670000000000002"/>
    <n v="18.13"/>
    <n v="24183"/>
  </r>
  <r>
    <x v="39"/>
    <x v="486"/>
    <n v="65"/>
    <n v="65.099999999999994"/>
    <n v="63.08"/>
    <n v="64.66"/>
    <n v="34804"/>
  </r>
  <r>
    <x v="39"/>
    <x v="487"/>
    <n v="43.69"/>
    <n v="43.8"/>
    <n v="42.5"/>
    <n v="42.57"/>
    <n v="117124"/>
  </r>
  <r>
    <x v="39"/>
    <x v="488"/>
    <n v="19.649999999999999"/>
    <n v="19.89"/>
    <n v="19.52"/>
    <n v="19.84"/>
    <n v="26687"/>
  </r>
  <r>
    <x v="39"/>
    <x v="489"/>
    <n v="18.010000000000002"/>
    <n v="18.309999999999999"/>
    <n v="17.899999999999999"/>
    <n v="18.010000000000002"/>
    <n v="37573"/>
  </r>
  <r>
    <x v="39"/>
    <x v="490"/>
    <n v="23.4"/>
    <n v="23.83"/>
    <n v="23.14"/>
    <n v="23.67"/>
    <n v="41991"/>
  </r>
  <r>
    <x v="39"/>
    <x v="491"/>
    <n v="73.150000000000006"/>
    <n v="73.97"/>
    <n v="73"/>
    <n v="73.62"/>
    <n v="204062"/>
  </r>
  <r>
    <x v="39"/>
    <x v="492"/>
    <n v="35.92"/>
    <n v="36.619999999999997"/>
    <n v="35.659999999999997"/>
    <n v="36.57"/>
    <n v="11610"/>
  </r>
  <r>
    <x v="39"/>
    <x v="493"/>
    <n v="7.62"/>
    <n v="7.86"/>
    <n v="7.6"/>
    <n v="7.8"/>
    <n v="219943"/>
  </r>
  <r>
    <x v="39"/>
    <x v="494"/>
    <n v="44.78"/>
    <n v="46"/>
    <n v="44.25"/>
    <n v="45.9"/>
    <n v="75872"/>
  </r>
  <r>
    <x v="39"/>
    <x v="495"/>
    <n v="16.809999999999999"/>
    <n v="17.29"/>
    <n v="16.7"/>
    <n v="17.22"/>
    <n v="178780"/>
  </r>
  <r>
    <x v="39"/>
    <x v="496"/>
    <n v="35.18"/>
    <n v="35.89"/>
    <n v="35.1"/>
    <n v="35.82"/>
    <n v="41107"/>
  </r>
  <r>
    <x v="39"/>
    <x v="497"/>
    <n v="18.25"/>
    <n v="18.63"/>
    <n v="17.829999999999998"/>
    <n v="18.329999999999998"/>
    <n v="68578"/>
  </r>
  <r>
    <x v="39"/>
    <x v="498"/>
    <n v="51.9"/>
    <n v="52.11"/>
    <n v="51.65"/>
    <n v="51.91"/>
    <n v="17539"/>
  </r>
  <r>
    <x v="40"/>
    <x v="0"/>
    <n v="27.31"/>
    <n v="27.38"/>
    <n v="26.36"/>
    <n v="26.47"/>
    <n v="39331"/>
  </r>
  <r>
    <x v="40"/>
    <x v="1"/>
    <n v="14.2"/>
    <n v="14.23"/>
    <n v="13.65"/>
    <n v="13.79"/>
    <n v="366106"/>
  </r>
  <r>
    <x v="40"/>
    <x v="2"/>
    <n v="200.47"/>
    <n v="201.75"/>
    <n v="197.85"/>
    <n v="198.76"/>
    <n v="407514"/>
  </r>
  <r>
    <x v="40"/>
    <x v="3"/>
    <n v="23.36"/>
    <n v="23.86"/>
    <n v="23.36"/>
    <n v="23.71"/>
    <n v="38365"/>
  </r>
  <r>
    <x v="40"/>
    <x v="4"/>
    <n v="51.98"/>
    <n v="52.31"/>
    <n v="51.73"/>
    <n v="51.86"/>
    <n v="77797"/>
  </r>
  <r>
    <x v="40"/>
    <x v="5"/>
    <n v="52.71"/>
    <n v="53.4"/>
    <n v="52.16"/>
    <n v="53.04"/>
    <n v="19826"/>
  </r>
  <r>
    <x v="40"/>
    <x v="6"/>
    <n v="35.54"/>
    <n v="35.6"/>
    <n v="34.99"/>
    <n v="35.409999999999997"/>
    <n v="43577"/>
  </r>
  <r>
    <x v="40"/>
    <x v="7"/>
    <n v="27.91"/>
    <n v="28.05"/>
    <n v="27.53"/>
    <n v="27.67"/>
    <n v="31246"/>
  </r>
  <r>
    <x v="40"/>
    <x v="8"/>
    <n v="30.67"/>
    <n v="30.92"/>
    <n v="30.3"/>
    <n v="30.61"/>
    <n v="52885"/>
  </r>
  <r>
    <x v="40"/>
    <x v="9"/>
    <n v="40.450000000000003"/>
    <n v="40.74"/>
    <n v="39.979999999999997"/>
    <n v="40.19"/>
    <n v="28653"/>
  </r>
  <r>
    <x v="40"/>
    <x v="10"/>
    <n v="25.96"/>
    <n v="26.07"/>
    <n v="25.51"/>
    <n v="25.71"/>
    <n v="32556"/>
  </r>
  <r>
    <x v="40"/>
    <x v="11"/>
    <n v="25.91"/>
    <n v="26"/>
    <n v="25.54"/>
    <n v="25.73"/>
    <n v="12079"/>
  </r>
  <r>
    <x v="40"/>
    <x v="12"/>
    <n v="31.69"/>
    <n v="31.7"/>
    <n v="30.98"/>
    <n v="31.27"/>
    <n v="42242"/>
  </r>
  <r>
    <x v="40"/>
    <x v="13"/>
    <n v="15.14"/>
    <n v="15.2"/>
    <n v="14.83"/>
    <n v="14.83"/>
    <n v="63751"/>
  </r>
  <r>
    <x v="40"/>
    <x v="14"/>
    <n v="25.31"/>
    <n v="25.95"/>
    <n v="25.28"/>
    <n v="25.6"/>
    <n v="75503"/>
  </r>
  <r>
    <x v="40"/>
    <x v="15"/>
    <n v="46.1"/>
    <n v="46.19"/>
    <n v="45.47"/>
    <n v="45.72"/>
    <n v="38334"/>
  </r>
  <r>
    <x v="40"/>
    <x v="16"/>
    <n v="58.31"/>
    <n v="58.95"/>
    <n v="56.95"/>
    <n v="57.12"/>
    <n v="23034"/>
  </r>
  <r>
    <x v="40"/>
    <x v="17"/>
    <n v="40.83"/>
    <n v="42.19"/>
    <n v="39.58"/>
    <n v="40.43"/>
    <n v="218125"/>
  </r>
  <r>
    <x v="40"/>
    <x v="18"/>
    <n v="15.28"/>
    <n v="15.28"/>
    <n v="14.75"/>
    <n v="14.82"/>
    <n v="20911"/>
  </r>
  <r>
    <x v="40"/>
    <x v="19"/>
    <n v="31.95"/>
    <n v="32.26"/>
    <n v="31.6"/>
    <n v="32.159999999999997"/>
    <n v="16819"/>
  </r>
  <r>
    <x v="40"/>
    <x v="20"/>
    <n v="22.22"/>
    <n v="22.22"/>
    <n v="21.46"/>
    <n v="21.94"/>
    <n v="29554"/>
  </r>
  <r>
    <x v="40"/>
    <x v="21"/>
    <n v="20.89"/>
    <n v="21.02"/>
    <n v="19.829999999999998"/>
    <n v="20.04"/>
    <n v="63763"/>
  </r>
  <r>
    <x v="40"/>
    <x v="22"/>
    <n v="32.049999999999997"/>
    <n v="32.049999999999997"/>
    <n v="31.27"/>
    <n v="31.59"/>
    <n v="33914"/>
  </r>
  <r>
    <x v="40"/>
    <x v="23"/>
    <n v="21.42"/>
    <n v="21.54"/>
    <n v="21.19"/>
    <n v="21.42"/>
    <n v="83279"/>
  </r>
  <r>
    <x v="40"/>
    <x v="24"/>
    <n v="13.54"/>
    <n v="13.76"/>
    <n v="13.38"/>
    <n v="13.47"/>
    <n v="150191"/>
  </r>
  <r>
    <x v="40"/>
    <x v="25"/>
    <n v="5.94"/>
    <n v="6.18"/>
    <n v="5.92"/>
    <n v="5.98"/>
    <n v="355857"/>
  </r>
  <r>
    <x v="40"/>
    <x v="26"/>
    <n v="59.71"/>
    <n v="59.84"/>
    <n v="58.03"/>
    <n v="58.14"/>
    <n v="108590"/>
  </r>
  <r>
    <x v="40"/>
    <x v="27"/>
    <n v="36.35"/>
    <n v="36.72"/>
    <n v="35.549999999999997"/>
    <n v="35.68"/>
    <n v="24737"/>
  </r>
  <r>
    <x v="40"/>
    <x v="28"/>
    <n v="40.44"/>
    <n v="40.54"/>
    <n v="38.950400000000002"/>
    <n v="39.630000000000003"/>
    <n v="45048"/>
  </r>
  <r>
    <x v="40"/>
    <x v="29"/>
    <n v="96"/>
    <n v="96.1"/>
    <n v="94.27"/>
    <n v="94.98"/>
    <n v="77794"/>
  </r>
  <r>
    <x v="40"/>
    <x v="30"/>
    <n v="20.75"/>
    <n v="20.75"/>
    <n v="20.350000000000001"/>
    <n v="20.56"/>
    <n v="28304"/>
  </r>
  <r>
    <x v="40"/>
    <x v="31"/>
    <n v="37.6"/>
    <n v="37.6"/>
    <n v="36.72"/>
    <n v="37.049999999999997"/>
    <n v="27553"/>
  </r>
  <r>
    <x v="40"/>
    <x v="32"/>
    <n v="41.52"/>
    <n v="41.52"/>
    <n v="40.47"/>
    <n v="40.54"/>
    <n v="20587"/>
  </r>
  <r>
    <x v="40"/>
    <x v="33"/>
    <n v="104.5"/>
    <n v="104.92"/>
    <n v="102.23"/>
    <n v="104.14"/>
    <n v="28099"/>
  </r>
  <r>
    <x v="40"/>
    <x v="34"/>
    <n v="67.55"/>
    <n v="67.64"/>
    <n v="65.150000000000006"/>
    <n v="66.3"/>
    <n v="44232"/>
  </r>
  <r>
    <x v="40"/>
    <x v="35"/>
    <n v="83.81"/>
    <n v="83.96"/>
    <n v="81.790000000000006"/>
    <n v="83.24"/>
    <n v="16881"/>
  </r>
  <r>
    <x v="40"/>
    <x v="36"/>
    <n v="41.64"/>
    <n v="41.72"/>
    <n v="40.86"/>
    <n v="41.06"/>
    <n v="13710"/>
  </r>
  <r>
    <x v="40"/>
    <x v="37"/>
    <n v="73.69"/>
    <n v="75.599999999999994"/>
    <n v="72.5"/>
    <n v="75.52"/>
    <n v="19382"/>
  </r>
  <r>
    <x v="40"/>
    <x v="38"/>
    <n v="37.85"/>
    <n v="38.18"/>
    <n v="37.085000000000001"/>
    <n v="37.99"/>
    <n v="28716"/>
  </r>
  <r>
    <x v="40"/>
    <x v="39"/>
    <n v="74.239999999999995"/>
    <n v="74.41"/>
    <n v="72.09"/>
    <n v="72.25"/>
    <n v="10840"/>
  </r>
  <r>
    <x v="40"/>
    <x v="40"/>
    <n v="34.06"/>
    <n v="34.51"/>
    <n v="33.909999999999997"/>
    <n v="34.31"/>
    <n v="62441"/>
  </r>
  <r>
    <x v="40"/>
    <x v="41"/>
    <n v="38.25"/>
    <n v="38.695"/>
    <n v="38.020000000000003"/>
    <n v="38.6"/>
    <n v="11738"/>
  </r>
  <r>
    <x v="40"/>
    <x v="42"/>
    <n v="35.68"/>
    <n v="36.200000000000003"/>
    <n v="35.26"/>
    <n v="35.42"/>
    <n v="83007"/>
  </r>
  <r>
    <x v="40"/>
    <x v="43"/>
    <n v="26.81"/>
    <n v="26.83"/>
    <n v="26.44"/>
    <n v="26.78"/>
    <n v="17225"/>
  </r>
  <r>
    <x v="40"/>
    <x v="44"/>
    <n v="143.9"/>
    <n v="143.9"/>
    <n v="140.4"/>
    <n v="140.94"/>
    <n v="13778"/>
  </r>
  <r>
    <x v="40"/>
    <x v="45"/>
    <n v="51.71"/>
    <n v="52.3"/>
    <n v="51.07"/>
    <n v="51.89"/>
    <n v="81910"/>
  </r>
  <r>
    <x v="40"/>
    <x v="46"/>
    <n v="17.22"/>
    <n v="17.47"/>
    <n v="17.010000000000002"/>
    <n v="17.010000000000002"/>
    <n v="1693536"/>
  </r>
  <r>
    <x v="40"/>
    <x v="47"/>
    <n v="55.5"/>
    <n v="55.7"/>
    <n v="55"/>
    <n v="55.42"/>
    <n v="57631"/>
  </r>
  <r>
    <x v="40"/>
    <x v="48"/>
    <n v="36.130000000000003"/>
    <n v="36.29"/>
    <n v="35.799999999999997"/>
    <n v="36.11"/>
    <n v="24642"/>
  </r>
  <r>
    <x v="40"/>
    <x v="49"/>
    <n v="27.01"/>
    <n v="27.23"/>
    <n v="26.45"/>
    <n v="26.46"/>
    <n v="118944"/>
  </r>
  <r>
    <x v="40"/>
    <x v="50"/>
    <n v="40.630000000000003"/>
    <n v="40.630000000000003"/>
    <n v="39.094999999999999"/>
    <n v="39.79"/>
    <n v="62604"/>
  </r>
  <r>
    <x v="40"/>
    <x v="51"/>
    <n v="77"/>
    <n v="77.03"/>
    <n v="75.569999999999993"/>
    <n v="75.739999999999995"/>
    <n v="9598"/>
  </r>
  <r>
    <x v="40"/>
    <x v="52"/>
    <n v="50.09"/>
    <n v="50.2"/>
    <n v="49.5"/>
    <n v="49.7"/>
    <n v="7069"/>
  </r>
  <r>
    <x v="40"/>
    <x v="53"/>
    <n v="68.55"/>
    <n v="68.8"/>
    <n v="67.424999999999997"/>
    <n v="67.52"/>
    <n v="23438"/>
  </r>
  <r>
    <x v="40"/>
    <x v="54"/>
    <n v="111.61"/>
    <n v="114.8"/>
    <n v="111.59"/>
    <n v="114.07"/>
    <n v="20626"/>
  </r>
  <r>
    <x v="40"/>
    <x v="55"/>
    <n v="49.21"/>
    <n v="49.89"/>
    <n v="49.05"/>
    <n v="49.3"/>
    <n v="2739"/>
  </r>
  <r>
    <x v="40"/>
    <x v="56"/>
    <n v="47.34"/>
    <n v="47.4"/>
    <n v="45.43"/>
    <n v="46.48"/>
    <n v="44032"/>
  </r>
  <r>
    <x v="40"/>
    <x v="57"/>
    <n v="27.88"/>
    <n v="27.95"/>
    <n v="27.34"/>
    <n v="27.52"/>
    <n v="16189"/>
  </r>
  <r>
    <x v="40"/>
    <x v="58"/>
    <n v="48.25"/>
    <n v="48.8"/>
    <n v="47.33"/>
    <n v="48.06"/>
    <n v="57922"/>
  </r>
  <r>
    <x v="40"/>
    <x v="59"/>
    <n v="21.21"/>
    <n v="21.24"/>
    <n v="20.43"/>
    <n v="20.86"/>
    <n v="70009"/>
  </r>
  <r>
    <x v="40"/>
    <x v="60"/>
    <n v="28.8"/>
    <n v="29.56"/>
    <n v="28.25"/>
    <n v="28.9"/>
    <n v="222147"/>
  </r>
  <r>
    <x v="40"/>
    <x v="61"/>
    <n v="51.77"/>
    <n v="51.86"/>
    <n v="50.97"/>
    <n v="51.44"/>
    <n v="7639"/>
  </r>
  <r>
    <x v="40"/>
    <x v="62"/>
    <n v="38.76"/>
    <n v="38.76"/>
    <n v="37.619999999999997"/>
    <n v="37.85"/>
    <n v="13190"/>
  </r>
  <r>
    <x v="40"/>
    <x v="63"/>
    <n v="26.97"/>
    <n v="27.13"/>
    <n v="26.74"/>
    <n v="26.93"/>
    <n v="7771"/>
  </r>
  <r>
    <x v="40"/>
    <x v="64"/>
    <n v="23.15"/>
    <n v="23.28"/>
    <n v="23"/>
    <n v="23.04"/>
    <n v="121615"/>
  </r>
  <r>
    <x v="40"/>
    <x v="65"/>
    <n v="86.11"/>
    <n v="86.33"/>
    <n v="84.93"/>
    <n v="85.6"/>
    <n v="17729"/>
  </r>
  <r>
    <x v="40"/>
    <x v="66"/>
    <n v="30.495000000000001"/>
    <n v="31.1"/>
    <n v="30.22"/>
    <n v="30.61"/>
    <n v="80531"/>
  </r>
  <r>
    <x v="40"/>
    <x v="67"/>
    <n v="9.17"/>
    <n v="9.33"/>
    <n v="8.39"/>
    <n v="8.57"/>
    <n v="1384480"/>
  </r>
  <r>
    <x v="40"/>
    <x v="68"/>
    <n v="44.96"/>
    <n v="45.7"/>
    <n v="42.98"/>
    <n v="43.81"/>
    <n v="91195"/>
  </r>
  <r>
    <x v="40"/>
    <x v="69"/>
    <n v="63.29"/>
    <n v="63.91"/>
    <n v="62.3"/>
    <n v="62.51"/>
    <n v="22460"/>
  </r>
  <r>
    <x v="40"/>
    <x v="70"/>
    <n v="4.585"/>
    <n v="4.63"/>
    <n v="4.41"/>
    <n v="4.43"/>
    <n v="5245930"/>
  </r>
  <r>
    <x v="40"/>
    <x v="71"/>
    <n v="23.3"/>
    <n v="23.6"/>
    <n v="23.21"/>
    <n v="23.41"/>
    <n v="43096"/>
  </r>
  <r>
    <x v="40"/>
    <x v="72"/>
    <n v="22.08"/>
    <n v="22.25"/>
    <n v="22.02"/>
    <n v="22.07"/>
    <n v="30467"/>
  </r>
  <r>
    <x v="40"/>
    <x v="73"/>
    <n v="28.92"/>
    <n v="28.92"/>
    <n v="28.38"/>
    <n v="28.57"/>
    <n v="28603"/>
  </r>
  <r>
    <x v="40"/>
    <x v="74"/>
    <n v="41.83"/>
    <n v="41.91"/>
    <n v="40.4"/>
    <n v="40.950000000000003"/>
    <n v="23483"/>
  </r>
  <r>
    <x v="40"/>
    <x v="75"/>
    <n v="61.17"/>
    <n v="61.28"/>
    <n v="58.37"/>
    <n v="59.61"/>
    <n v="339025"/>
  </r>
  <r>
    <x v="40"/>
    <x v="76"/>
    <n v="51.91"/>
    <n v="52.17"/>
    <n v="51.27"/>
    <n v="51.44"/>
    <n v="20763"/>
  </r>
  <r>
    <x v="40"/>
    <x v="77"/>
    <n v="39.734999999999999"/>
    <n v="39.844999999999999"/>
    <n v="39.090000000000003"/>
    <n v="39.549999999999997"/>
    <n v="21751"/>
  </r>
  <r>
    <x v="40"/>
    <x v="78"/>
    <n v="12.99"/>
    <n v="13.18"/>
    <n v="12.88"/>
    <n v="12.97"/>
    <n v="35219"/>
  </r>
  <r>
    <x v="40"/>
    <x v="79"/>
    <n v="13.68"/>
    <n v="14.03"/>
    <n v="13.36"/>
    <n v="13.82"/>
    <n v="110594"/>
  </r>
  <r>
    <x v="40"/>
    <x v="80"/>
    <n v="21.08"/>
    <n v="21.11"/>
    <n v="20.45"/>
    <n v="20.54"/>
    <n v="31488"/>
  </r>
  <r>
    <x v="40"/>
    <x v="81"/>
    <n v="33.61"/>
    <n v="33.75"/>
    <n v="33"/>
    <n v="33.15"/>
    <n v="37761"/>
  </r>
  <r>
    <x v="40"/>
    <x v="82"/>
    <n v="33.36"/>
    <n v="33.43"/>
    <n v="33.000900000000001"/>
    <n v="33.28"/>
    <n v="10792"/>
  </r>
  <r>
    <x v="40"/>
    <x v="83"/>
    <n v="56.04"/>
    <n v="56.63"/>
    <n v="55.5"/>
    <n v="55.71"/>
    <n v="29265"/>
  </r>
  <r>
    <x v="40"/>
    <x v="84"/>
    <n v="53.8"/>
    <n v="54.15"/>
    <n v="53.21"/>
    <n v="53.26"/>
    <n v="21828"/>
  </r>
  <r>
    <x v="40"/>
    <x v="85"/>
    <n v="94"/>
    <n v="94.88"/>
    <n v="92.1"/>
    <n v="92.8"/>
    <n v="10933"/>
  </r>
  <r>
    <x v="40"/>
    <x v="86"/>
    <n v="29.13"/>
    <n v="29.25"/>
    <n v="28"/>
    <n v="28.85"/>
    <n v="114258"/>
  </r>
  <r>
    <x v="40"/>
    <x v="87"/>
    <n v="61.01"/>
    <n v="61.69"/>
    <n v="60.46"/>
    <n v="61.47"/>
    <n v="20793"/>
  </r>
  <r>
    <x v="40"/>
    <x v="88"/>
    <n v="28.92"/>
    <n v="29.95"/>
    <n v="28.83"/>
    <n v="29.25"/>
    <n v="41474"/>
  </r>
  <r>
    <x v="40"/>
    <x v="89"/>
    <n v="14.37"/>
    <n v="14.57"/>
    <n v="14.03"/>
    <n v="14.11"/>
    <n v="62482"/>
  </r>
  <r>
    <x v="40"/>
    <x v="90"/>
    <n v="26.11"/>
    <n v="26.21"/>
    <n v="25.785"/>
    <n v="25.85"/>
    <n v="9320"/>
  </r>
  <r>
    <x v="40"/>
    <x v="91"/>
    <n v="79.22"/>
    <n v="80.41"/>
    <n v="78.98"/>
    <n v="79.44"/>
    <n v="21300"/>
  </r>
  <r>
    <x v="40"/>
    <x v="92"/>
    <n v="58.03"/>
    <n v="58.53"/>
    <n v="57.9"/>
    <n v="58.14"/>
    <n v="11978"/>
  </r>
  <r>
    <x v="40"/>
    <x v="93"/>
    <n v="30.42"/>
    <n v="32.298999999999999"/>
    <n v="29.97"/>
    <n v="31.7"/>
    <n v="48030"/>
  </r>
  <r>
    <x v="40"/>
    <x v="94"/>
    <n v="15.38"/>
    <n v="15.57"/>
    <n v="15.145"/>
    <n v="15.36"/>
    <n v="259069"/>
  </r>
  <r>
    <x v="40"/>
    <x v="95"/>
    <n v="319"/>
    <n v="320.87900000000002"/>
    <n v="315.01"/>
    <n v="318.04000000000002"/>
    <n v="9504"/>
  </r>
  <r>
    <x v="40"/>
    <x v="96"/>
    <n v="51.55"/>
    <n v="51.65"/>
    <n v="50.09"/>
    <n v="50.5"/>
    <n v="21541"/>
  </r>
  <r>
    <x v="40"/>
    <x v="97"/>
    <n v="13.88"/>
    <n v="13.98"/>
    <n v="13.69"/>
    <n v="13.92"/>
    <n v="42455"/>
  </r>
  <r>
    <x v="40"/>
    <x v="98"/>
    <n v="13.09"/>
    <n v="13.11"/>
    <n v="12.85"/>
    <n v="12.93"/>
    <n v="25881"/>
  </r>
  <r>
    <x v="40"/>
    <x v="99"/>
    <n v="52.04"/>
    <n v="52.32"/>
    <n v="49.23"/>
    <n v="50.76"/>
    <n v="29419"/>
  </r>
  <r>
    <x v="40"/>
    <x v="100"/>
    <n v="37.32"/>
    <n v="37.924999999999997"/>
    <n v="36.659999999999997"/>
    <n v="36.9"/>
    <n v="51995"/>
  </r>
  <r>
    <x v="40"/>
    <x v="101"/>
    <n v="39.85"/>
    <n v="40"/>
    <n v="38.79"/>
    <n v="39.64"/>
    <n v="10730"/>
  </r>
  <r>
    <x v="40"/>
    <x v="102"/>
    <n v="33.799999999999997"/>
    <n v="34.5"/>
    <n v="33.270000000000003"/>
    <n v="33.409999999999997"/>
    <n v="66533"/>
  </r>
  <r>
    <x v="40"/>
    <x v="103"/>
    <n v="52.66"/>
    <n v="52.66"/>
    <n v="51.11"/>
    <n v="51.52"/>
    <n v="7977"/>
  </r>
  <r>
    <x v="40"/>
    <x v="104"/>
    <n v="53.33"/>
    <n v="53.49"/>
    <n v="52.25"/>
    <n v="52.9"/>
    <n v="104623"/>
  </r>
  <r>
    <x v="40"/>
    <x v="105"/>
    <n v="59.04"/>
    <n v="59.27"/>
    <n v="58.42"/>
    <n v="59.09"/>
    <n v="33842"/>
  </r>
  <r>
    <x v="40"/>
    <x v="106"/>
    <n v="33.01"/>
    <n v="33.15"/>
    <n v="32.72"/>
    <n v="32.770000000000003"/>
    <n v="18568"/>
  </r>
  <r>
    <x v="40"/>
    <x v="107"/>
    <n v="7.11"/>
    <n v="7.14"/>
    <n v="6.92"/>
    <n v="6.97"/>
    <n v="18816"/>
  </r>
  <r>
    <x v="40"/>
    <x v="108"/>
    <n v="63.06"/>
    <n v="63.06"/>
    <n v="61.59"/>
    <n v="62.15"/>
    <n v="9527"/>
  </r>
  <r>
    <x v="40"/>
    <x v="109"/>
    <n v="53.88"/>
    <n v="53.89"/>
    <n v="52.7"/>
    <n v="53.06"/>
    <n v="6984"/>
  </r>
  <r>
    <x v="40"/>
    <x v="110"/>
    <n v="24.4"/>
    <n v="24.55"/>
    <n v="23.96"/>
    <n v="24.11"/>
    <n v="524604"/>
  </r>
  <r>
    <x v="40"/>
    <x v="111"/>
    <n v="46.79"/>
    <n v="46.87"/>
    <n v="46.14"/>
    <n v="46.46"/>
    <n v="43084"/>
  </r>
  <r>
    <x v="40"/>
    <x v="112"/>
    <n v="29.3"/>
    <n v="29.65"/>
    <n v="29"/>
    <n v="29.21"/>
    <n v="12046"/>
  </r>
  <r>
    <x v="40"/>
    <x v="113"/>
    <n v="34.35"/>
    <n v="34.369999999999997"/>
    <n v="33.51"/>
    <n v="33.93"/>
    <n v="25290"/>
  </r>
  <r>
    <x v="40"/>
    <x v="114"/>
    <n v="40.99"/>
    <n v="41.19"/>
    <n v="40.15"/>
    <n v="41.16"/>
    <n v="43304"/>
  </r>
  <r>
    <x v="40"/>
    <x v="115"/>
    <n v="42.28"/>
    <n v="42.29"/>
    <n v="41.17"/>
    <n v="41.61"/>
    <n v="20599"/>
  </r>
  <r>
    <x v="40"/>
    <x v="116"/>
    <n v="10.93"/>
    <n v="11.01"/>
    <n v="10.62"/>
    <n v="10.76"/>
    <n v="23284"/>
  </r>
  <r>
    <x v="40"/>
    <x v="117"/>
    <n v="18.5"/>
    <n v="18.72"/>
    <n v="18.309999999999999"/>
    <n v="18.57"/>
    <n v="20272"/>
  </r>
  <r>
    <x v="40"/>
    <x v="118"/>
    <n v="38.090000000000003"/>
    <n v="38.130000000000003"/>
    <n v="37.549999999999997"/>
    <n v="37.81"/>
    <n v="85666"/>
  </r>
  <r>
    <x v="40"/>
    <x v="119"/>
    <n v="77.709999999999994"/>
    <n v="77.709999999999994"/>
    <n v="76.319999999999993"/>
    <n v="77.03"/>
    <n v="81612"/>
  </r>
  <r>
    <x v="40"/>
    <x v="120"/>
    <n v="35.14"/>
    <n v="35.15"/>
    <n v="34.61"/>
    <n v="34.97"/>
    <n v="22908"/>
  </r>
  <r>
    <x v="40"/>
    <x v="121"/>
    <n v="34.89"/>
    <n v="34.9"/>
    <n v="33.520000000000003"/>
    <n v="33.869999999999997"/>
    <n v="78679"/>
  </r>
  <r>
    <x v="40"/>
    <x v="122"/>
    <n v="47.17"/>
    <n v="47.19"/>
    <n v="45.39"/>
    <n v="46.01"/>
    <n v="68889"/>
  </r>
  <r>
    <x v="40"/>
    <x v="123"/>
    <n v="15.39"/>
    <n v="15.5"/>
    <n v="14.47"/>
    <n v="15.35"/>
    <n v="173123"/>
  </r>
  <r>
    <x v="40"/>
    <x v="124"/>
    <n v="19.440000000000001"/>
    <n v="19.495000000000001"/>
    <n v="18.97"/>
    <n v="19.03"/>
    <n v="26519"/>
  </r>
  <r>
    <x v="40"/>
    <x v="125"/>
    <n v="15.64"/>
    <n v="15.73"/>
    <n v="14.98"/>
    <n v="15.09"/>
    <n v="79996"/>
  </r>
  <r>
    <x v="40"/>
    <x v="126"/>
    <n v="58.28"/>
    <n v="58.28"/>
    <n v="55.5"/>
    <n v="56.63"/>
    <n v="25173"/>
  </r>
  <r>
    <x v="40"/>
    <x v="127"/>
    <n v="12.03"/>
    <n v="12.31"/>
    <n v="11.9"/>
    <n v="12.09"/>
    <n v="70760"/>
  </r>
  <r>
    <x v="40"/>
    <x v="128"/>
    <n v="70.040000000000006"/>
    <n v="70.77"/>
    <n v="69.738"/>
    <n v="70.63"/>
    <n v="17875"/>
  </r>
  <r>
    <x v="40"/>
    <x v="129"/>
    <n v="29.73"/>
    <n v="29.73"/>
    <n v="28.99"/>
    <n v="29.35"/>
    <n v="103777"/>
  </r>
  <r>
    <x v="40"/>
    <x v="130"/>
    <n v="76.56"/>
    <n v="77.8"/>
    <n v="75.94"/>
    <n v="77.66"/>
    <n v="8088"/>
  </r>
  <r>
    <x v="40"/>
    <x v="131"/>
    <n v="16.100000000000001"/>
    <n v="16.649999999999999"/>
    <n v="16.03"/>
    <n v="16.54"/>
    <n v="62697"/>
  </r>
  <r>
    <x v="40"/>
    <x v="132"/>
    <n v="106.54"/>
    <n v="106.71"/>
    <n v="103.92"/>
    <n v="105.69"/>
    <n v="18519"/>
  </r>
  <r>
    <x v="40"/>
    <x v="133"/>
    <n v="40.369999999999997"/>
    <n v="40.53"/>
    <n v="39.799999999999997"/>
    <n v="40.1"/>
    <n v="13498"/>
  </r>
  <r>
    <x v="40"/>
    <x v="134"/>
    <n v="27.26"/>
    <n v="27.39"/>
    <n v="26.49"/>
    <n v="26.82"/>
    <n v="112143"/>
  </r>
  <r>
    <x v="40"/>
    <x v="135"/>
    <n v="28.91"/>
    <n v="29.22"/>
    <n v="28.61"/>
    <n v="29.12"/>
    <n v="21697"/>
  </r>
  <r>
    <x v="40"/>
    <x v="136"/>
    <n v="33.67"/>
    <n v="33.71"/>
    <n v="31.51"/>
    <n v="32.6"/>
    <n v="50758"/>
  </r>
  <r>
    <x v="40"/>
    <x v="137"/>
    <n v="38.24"/>
    <n v="38.67"/>
    <n v="37.85"/>
    <n v="38.659999999999997"/>
    <n v="37006"/>
  </r>
  <r>
    <x v="40"/>
    <x v="138"/>
    <n v="26.97"/>
    <n v="27.47"/>
    <n v="26.97"/>
    <n v="27.27"/>
    <n v="158586"/>
  </r>
  <r>
    <x v="40"/>
    <x v="139"/>
    <n v="16.02"/>
    <n v="16.02"/>
    <n v="15.805"/>
    <n v="15.95"/>
    <n v="163446"/>
  </r>
  <r>
    <x v="40"/>
    <x v="140"/>
    <n v="56"/>
    <n v="56.26"/>
    <n v="55.26"/>
    <n v="56.17"/>
    <n v="11867"/>
  </r>
  <r>
    <x v="40"/>
    <x v="141"/>
    <n v="55.7"/>
    <n v="55.82"/>
    <n v="55.08"/>
    <n v="55.31"/>
    <n v="8410"/>
  </r>
  <r>
    <x v="40"/>
    <x v="142"/>
    <n v="72.099999999999994"/>
    <n v="73.12"/>
    <n v="71.08"/>
    <n v="71.989999999999995"/>
    <n v="33399"/>
  </r>
  <r>
    <x v="40"/>
    <x v="143"/>
    <n v="2.42"/>
    <n v="2.44"/>
    <n v="2.27"/>
    <n v="2.2999999999999998"/>
    <n v="101389"/>
  </r>
  <r>
    <x v="40"/>
    <x v="144"/>
    <n v="25.22"/>
    <n v="25.288499999999999"/>
    <n v="24.72"/>
    <n v="25.06"/>
    <n v="146903"/>
  </r>
  <r>
    <x v="40"/>
    <x v="145"/>
    <n v="46.37"/>
    <n v="46.43"/>
    <n v="45.91"/>
    <n v="46.17"/>
    <n v="12158"/>
  </r>
  <r>
    <x v="40"/>
    <x v="146"/>
    <n v="41.82"/>
    <n v="41.97"/>
    <n v="41.57"/>
    <n v="41.67"/>
    <n v="15101"/>
  </r>
  <r>
    <x v="40"/>
    <x v="147"/>
    <n v="29.04"/>
    <n v="29.15"/>
    <n v="28.44"/>
    <n v="28.62"/>
    <n v="16080"/>
  </r>
  <r>
    <x v="40"/>
    <x v="148"/>
    <n v="33.81"/>
    <n v="33.96"/>
    <n v="33.020299999999999"/>
    <n v="33.14"/>
    <n v="19276"/>
  </r>
  <r>
    <x v="40"/>
    <x v="149"/>
    <n v="4.17"/>
    <n v="4.1900000000000004"/>
    <n v="4.0599999999999996"/>
    <n v="4.08"/>
    <n v="72794"/>
  </r>
  <r>
    <x v="40"/>
    <x v="150"/>
    <n v="42"/>
    <n v="42.2"/>
    <n v="41.46"/>
    <n v="41.91"/>
    <n v="13621"/>
  </r>
  <r>
    <x v="40"/>
    <x v="151"/>
    <n v="18.25"/>
    <n v="18.28"/>
    <n v="17.649999999999999"/>
    <n v="17.72"/>
    <n v="247101"/>
  </r>
  <r>
    <x v="40"/>
    <x v="152"/>
    <n v="56.66"/>
    <n v="56.66"/>
    <n v="54.92"/>
    <n v="56.15"/>
    <n v="8746"/>
  </r>
  <r>
    <x v="40"/>
    <x v="153"/>
    <n v="39.76"/>
    <n v="40.06"/>
    <n v="39.39"/>
    <n v="39.590000000000003"/>
    <n v="62722"/>
  </r>
  <r>
    <x v="40"/>
    <x v="154"/>
    <n v="94.52"/>
    <n v="95"/>
    <n v="93.1"/>
    <n v="94.41"/>
    <n v="27369"/>
  </r>
  <r>
    <x v="40"/>
    <x v="155"/>
    <n v="11.29"/>
    <n v="11.29"/>
    <n v="11.02"/>
    <n v="11.18"/>
    <n v="74854"/>
  </r>
  <r>
    <x v="40"/>
    <x v="156"/>
    <n v="29.48"/>
    <n v="29.58"/>
    <n v="28.838000000000001"/>
    <n v="29.04"/>
    <n v="30957"/>
  </r>
  <r>
    <x v="40"/>
    <x v="157"/>
    <n v="45.73"/>
    <n v="45.8"/>
    <n v="44.59"/>
    <n v="45.63"/>
    <n v="13684"/>
  </r>
  <r>
    <x v="40"/>
    <x v="158"/>
    <n v="20.434999999999999"/>
    <n v="20.6"/>
    <n v="19.739999999999998"/>
    <n v="19.97"/>
    <n v="103779"/>
  </r>
  <r>
    <x v="40"/>
    <x v="159"/>
    <n v="81.760000000000005"/>
    <n v="82"/>
    <n v="80.3"/>
    <n v="81.319999999999993"/>
    <n v="21177"/>
  </r>
  <r>
    <x v="40"/>
    <x v="160"/>
    <n v="48.88"/>
    <n v="49.03"/>
    <n v="46.79"/>
    <n v="47.76"/>
    <n v="33939"/>
  </r>
  <r>
    <x v="40"/>
    <x v="161"/>
    <n v="1.73"/>
    <n v="1.74"/>
    <n v="1.67"/>
    <n v="1.67"/>
    <n v="642248"/>
  </r>
  <r>
    <x v="40"/>
    <x v="162"/>
    <n v="64.180000000000007"/>
    <n v="65"/>
    <n v="63.58"/>
    <n v="63.91"/>
    <n v="22685"/>
  </r>
  <r>
    <x v="40"/>
    <x v="163"/>
    <n v="81.19"/>
    <n v="81.819999999999993"/>
    <n v="79.400000000000006"/>
    <n v="80"/>
    <n v="7639"/>
  </r>
  <r>
    <x v="40"/>
    <x v="164"/>
    <n v="51.09"/>
    <n v="51.17"/>
    <n v="49.76"/>
    <n v="49.79"/>
    <n v="39245"/>
  </r>
  <r>
    <x v="40"/>
    <x v="165"/>
    <n v="34.75"/>
    <n v="34.869999999999997"/>
    <n v="33.99"/>
    <n v="34.590000000000003"/>
    <n v="27971"/>
  </r>
  <r>
    <x v="40"/>
    <x v="166"/>
    <n v="25.71"/>
    <n v="25.71"/>
    <n v="25.18"/>
    <n v="25.57"/>
    <n v="32896"/>
  </r>
  <r>
    <x v="40"/>
    <x v="167"/>
    <n v="7.66"/>
    <n v="7.83"/>
    <n v="7.65"/>
    <n v="7.71"/>
    <n v="501039"/>
  </r>
  <r>
    <x v="40"/>
    <x v="168"/>
    <n v="38.79"/>
    <n v="38.79"/>
    <n v="37.96"/>
    <n v="38.39"/>
    <n v="20318"/>
  </r>
  <r>
    <x v="40"/>
    <x v="169"/>
    <n v="79.77"/>
    <n v="79.900000000000006"/>
    <n v="77.33"/>
    <n v="78.63"/>
    <n v="136475"/>
  </r>
  <r>
    <x v="40"/>
    <x v="170"/>
    <n v="29.07"/>
    <n v="29.79"/>
    <n v="29.05"/>
    <n v="29.18"/>
    <n v="46019"/>
  </r>
  <r>
    <x v="40"/>
    <x v="171"/>
    <n v="80.03"/>
    <n v="81.83"/>
    <n v="79.680000000000007"/>
    <n v="81.680000000000007"/>
    <n v="34199"/>
  </r>
  <r>
    <x v="40"/>
    <x v="172"/>
    <n v="47.47"/>
    <n v="47.69"/>
    <n v="46.14"/>
    <n v="46.48"/>
    <n v="26360"/>
  </r>
  <r>
    <x v="40"/>
    <x v="173"/>
    <n v="13.49"/>
    <n v="13.49"/>
    <n v="13.13"/>
    <n v="13.13"/>
    <n v="16290"/>
  </r>
  <r>
    <x v="40"/>
    <x v="174"/>
    <n v="26.17"/>
    <n v="26.42"/>
    <n v="25.92"/>
    <n v="26.22"/>
    <n v="9313"/>
  </r>
  <r>
    <x v="40"/>
    <x v="175"/>
    <n v="24.55"/>
    <n v="24.55"/>
    <n v="24.27"/>
    <n v="24.51"/>
    <n v="20685"/>
  </r>
  <r>
    <x v="40"/>
    <x v="176"/>
    <n v="49.31"/>
    <n v="49.39"/>
    <n v="48.79"/>
    <n v="49.18"/>
    <n v="13258"/>
  </r>
  <r>
    <x v="40"/>
    <x v="177"/>
    <n v="10"/>
    <n v="10.67"/>
    <n v="9.99"/>
    <n v="10.58"/>
    <n v="275548"/>
  </r>
  <r>
    <x v="40"/>
    <x v="178"/>
    <n v="29.17"/>
    <n v="29.29"/>
    <n v="28.6"/>
    <n v="28.95"/>
    <n v="22565"/>
  </r>
  <r>
    <x v="40"/>
    <x v="179"/>
    <n v="51.75"/>
    <n v="51.75"/>
    <n v="50"/>
    <n v="50.6"/>
    <n v="25447"/>
  </r>
  <r>
    <x v="40"/>
    <x v="180"/>
    <n v="107.2"/>
    <n v="107.88"/>
    <n v="105"/>
    <n v="106"/>
    <n v="5462"/>
  </r>
  <r>
    <x v="40"/>
    <x v="181"/>
    <n v="43.83"/>
    <n v="43.83"/>
    <n v="42.663499999999999"/>
    <n v="43.01"/>
    <n v="8780"/>
  </r>
  <r>
    <x v="40"/>
    <x v="182"/>
    <n v="54.75"/>
    <n v="54.75"/>
    <n v="53.29"/>
    <n v="53.48"/>
    <n v="33769"/>
  </r>
  <r>
    <x v="40"/>
    <x v="183"/>
    <n v="29.32"/>
    <n v="30.04"/>
    <n v="28.64"/>
    <n v="28.96"/>
    <n v="43538"/>
  </r>
  <r>
    <x v="40"/>
    <x v="184"/>
    <n v="58.17"/>
    <n v="58.17"/>
    <n v="55.9"/>
    <n v="57.01"/>
    <n v="6201"/>
  </r>
  <r>
    <x v="40"/>
    <x v="185"/>
    <n v="7.46"/>
    <n v="7.5"/>
    <n v="7.35"/>
    <n v="7.35"/>
    <n v="20932"/>
  </r>
  <r>
    <x v="40"/>
    <x v="186"/>
    <n v="38.880000000000003"/>
    <n v="38.880000000000003"/>
    <n v="38.17"/>
    <n v="38.479999999999997"/>
    <n v="3443"/>
  </r>
  <r>
    <x v="40"/>
    <x v="187"/>
    <n v="14.11"/>
    <n v="14.18"/>
    <n v="13.56"/>
    <n v="13.68"/>
    <n v="101246"/>
  </r>
  <r>
    <x v="40"/>
    <x v="188"/>
    <n v="68.319999999999993"/>
    <n v="68.37"/>
    <n v="67.040000000000006"/>
    <n v="67.63"/>
    <n v="25891"/>
  </r>
  <r>
    <x v="40"/>
    <x v="189"/>
    <n v="15.8"/>
    <n v="15.82"/>
    <n v="15.47"/>
    <n v="15.58"/>
    <n v="1010874"/>
  </r>
  <r>
    <x v="40"/>
    <x v="190"/>
    <n v="55.39"/>
    <n v="55.51"/>
    <n v="54.81"/>
    <n v="54.85"/>
    <n v="28354"/>
  </r>
  <r>
    <x v="40"/>
    <x v="191"/>
    <n v="46.54"/>
    <n v="46.6599"/>
    <n v="45.79"/>
    <n v="46.12"/>
    <n v="87047"/>
  </r>
  <r>
    <x v="40"/>
    <x v="192"/>
    <n v="66.48"/>
    <n v="66.760000000000005"/>
    <n v="65.91"/>
    <n v="66.34"/>
    <n v="22765"/>
  </r>
  <r>
    <x v="40"/>
    <x v="193"/>
    <n v="15.66"/>
    <n v="15.68"/>
    <n v="15.42"/>
    <n v="15.55"/>
    <n v="106570"/>
  </r>
  <r>
    <x v="40"/>
    <x v="194"/>
    <n v="27.16"/>
    <n v="27.17"/>
    <n v="25.47"/>
    <n v="25.65"/>
    <n v="125465"/>
  </r>
  <r>
    <x v="40"/>
    <x v="195"/>
    <n v="11.35"/>
    <n v="11.35"/>
    <n v="10.87"/>
    <n v="10.9"/>
    <n v="167382"/>
  </r>
  <r>
    <x v="40"/>
    <x v="196"/>
    <n v="551.64"/>
    <n v="552.95000000000005"/>
    <n v="540.70000000000005"/>
    <n v="551.72"/>
    <n v="40444"/>
  </r>
  <r>
    <x v="40"/>
    <x v="197"/>
    <n v="37.74"/>
    <n v="37.86"/>
    <n v="37.1"/>
    <n v="37.46"/>
    <n v="13688"/>
  </r>
  <r>
    <x v="40"/>
    <x v="198"/>
    <n v="23.28"/>
    <n v="23.32"/>
    <n v="22.56"/>
    <n v="22.6"/>
    <n v="58269"/>
  </r>
  <r>
    <x v="40"/>
    <x v="199"/>
    <n v="57.83"/>
    <n v="57.83"/>
    <n v="55.21"/>
    <n v="55.39"/>
    <n v="21947"/>
  </r>
  <r>
    <x v="40"/>
    <x v="200"/>
    <n v="185.19"/>
    <n v="187.55"/>
    <n v="184.07"/>
    <n v="184.96"/>
    <n v="73884"/>
  </r>
  <r>
    <x v="40"/>
    <x v="201"/>
    <n v="17.64"/>
    <n v="17.734999999999999"/>
    <n v="17.21"/>
    <n v="17.36"/>
    <n v="20316"/>
  </r>
  <r>
    <x v="40"/>
    <x v="202"/>
    <n v="95.68"/>
    <n v="96.05"/>
    <n v="94.72"/>
    <n v="95.64"/>
    <n v="7867"/>
  </r>
  <r>
    <x v="40"/>
    <x v="203"/>
    <n v="31.25"/>
    <n v="31.65"/>
    <n v="30.23"/>
    <n v="30.8"/>
    <n v="178764"/>
  </r>
  <r>
    <x v="40"/>
    <x v="204"/>
    <n v="36.58"/>
    <n v="36.71"/>
    <n v="35.43"/>
    <n v="36.11"/>
    <n v="5592"/>
  </r>
  <r>
    <x v="40"/>
    <x v="205"/>
    <n v="28.51"/>
    <n v="28.51"/>
    <n v="27.911999999999999"/>
    <n v="28.11"/>
    <n v="23037"/>
  </r>
  <r>
    <x v="40"/>
    <x v="206"/>
    <n v="4.43"/>
    <n v="4.49"/>
    <n v="4.32"/>
    <n v="4.37"/>
    <n v="160121"/>
  </r>
  <r>
    <x v="40"/>
    <x v="207"/>
    <n v="13.22"/>
    <n v="13.31"/>
    <n v="13.07"/>
    <n v="13.12"/>
    <n v="76030"/>
  </r>
  <r>
    <x v="40"/>
    <x v="208"/>
    <n v="45.42"/>
    <n v="45.42"/>
    <n v="44.46"/>
    <n v="44.59"/>
    <n v="18720"/>
  </r>
  <r>
    <x v="40"/>
    <x v="209"/>
    <n v="30.69"/>
    <n v="30.69"/>
    <n v="29.86"/>
    <n v="30.09"/>
    <n v="31993"/>
  </r>
  <r>
    <x v="40"/>
    <x v="210"/>
    <n v="27.33"/>
    <n v="27.67"/>
    <n v="26.86"/>
    <n v="26.97"/>
    <n v="129045"/>
  </r>
  <r>
    <x v="40"/>
    <x v="211"/>
    <n v="61.44"/>
    <n v="61.63"/>
    <n v="59.46"/>
    <n v="60.76"/>
    <n v="29864"/>
  </r>
  <r>
    <x v="40"/>
    <x v="212"/>
    <n v="27.65"/>
    <n v="27.79"/>
    <n v="26.35"/>
    <n v="26.6"/>
    <n v="79473"/>
  </r>
  <r>
    <x v="40"/>
    <x v="213"/>
    <n v="41.21"/>
    <n v="41.48"/>
    <n v="40.96"/>
    <n v="41.03"/>
    <n v="31332"/>
  </r>
  <r>
    <x v="40"/>
    <x v="214"/>
    <n v="28.59"/>
    <n v="28.59"/>
    <n v="28.07"/>
    <n v="28.53"/>
    <n v="43034"/>
  </r>
  <r>
    <x v="40"/>
    <x v="215"/>
    <n v="38.54"/>
    <n v="38.549999999999997"/>
    <n v="37.619999999999997"/>
    <n v="37.799999999999997"/>
    <n v="64425"/>
  </r>
  <r>
    <x v="40"/>
    <x v="216"/>
    <n v="36.090000000000003"/>
    <n v="36.090000000000003"/>
    <n v="34.74"/>
    <n v="34.840000000000003"/>
    <n v="40662"/>
  </r>
  <r>
    <x v="40"/>
    <x v="217"/>
    <n v="48.53"/>
    <n v="48.895000000000003"/>
    <n v="48.35"/>
    <n v="48.74"/>
    <n v="123125"/>
  </r>
  <r>
    <x v="40"/>
    <x v="218"/>
    <n v="19.71"/>
    <n v="19.82"/>
    <n v="19.600000000000001"/>
    <n v="19.66"/>
    <n v="26966"/>
  </r>
  <r>
    <x v="40"/>
    <x v="219"/>
    <n v="36.56"/>
    <n v="36.68"/>
    <n v="36.35"/>
    <n v="36.61"/>
    <n v="6479"/>
  </r>
  <r>
    <x v="40"/>
    <x v="220"/>
    <n v="40.409999999999997"/>
    <n v="40.82"/>
    <n v="39.64"/>
    <n v="40.18"/>
    <n v="15681"/>
  </r>
  <r>
    <x v="40"/>
    <x v="221"/>
    <n v="47"/>
    <n v="47.54"/>
    <n v="46.15"/>
    <n v="46.43"/>
    <n v="7322"/>
  </r>
  <r>
    <x v="40"/>
    <x v="222"/>
    <n v="11.51"/>
    <n v="11.51"/>
    <n v="10.96"/>
    <n v="10.98"/>
    <n v="128041"/>
  </r>
  <r>
    <x v="40"/>
    <x v="223"/>
    <n v="39.72"/>
    <n v="40.950000000000003"/>
    <n v="39.409999999999997"/>
    <n v="40.880000000000003"/>
    <n v="21466"/>
  </r>
  <r>
    <x v="40"/>
    <x v="224"/>
    <n v="37.32"/>
    <n v="38.85"/>
    <n v="37.32"/>
    <n v="38.04"/>
    <n v="27972"/>
  </r>
  <r>
    <x v="40"/>
    <x v="225"/>
    <n v="123.36"/>
    <n v="123.5"/>
    <n v="121.5"/>
    <n v="122.82"/>
    <n v="87809"/>
  </r>
  <r>
    <x v="40"/>
    <x v="226"/>
    <n v="105.47"/>
    <n v="107.92"/>
    <n v="104.93"/>
    <n v="105.95"/>
    <n v="12877"/>
  </r>
  <r>
    <x v="40"/>
    <x v="227"/>
    <n v="38.86"/>
    <n v="39.200000000000003"/>
    <n v="38.659999999999997"/>
    <n v="39.15"/>
    <n v="4778"/>
  </r>
  <r>
    <x v="40"/>
    <x v="228"/>
    <n v="21.75"/>
    <n v="21.75"/>
    <n v="20.84"/>
    <n v="21.06"/>
    <n v="30998"/>
  </r>
  <r>
    <x v="40"/>
    <x v="229"/>
    <n v="20.46"/>
    <n v="20.58"/>
    <n v="20.11"/>
    <n v="20.18"/>
    <n v="678290"/>
  </r>
  <r>
    <x v="40"/>
    <x v="230"/>
    <n v="29.53"/>
    <n v="29.71"/>
    <n v="29.35"/>
    <n v="29.62"/>
    <n v="25824"/>
  </r>
  <r>
    <x v="40"/>
    <x v="231"/>
    <n v="24"/>
    <n v="24.66"/>
    <n v="24"/>
    <n v="24.36"/>
    <n v="59830"/>
  </r>
  <r>
    <x v="40"/>
    <x v="232"/>
    <n v="6.72"/>
    <n v="6.8"/>
    <n v="6.44"/>
    <n v="6.49"/>
    <n v="94219"/>
  </r>
  <r>
    <x v="40"/>
    <x v="233"/>
    <n v="26.76"/>
    <n v="26.82"/>
    <n v="26.5"/>
    <n v="26.58"/>
    <n v="10384"/>
  </r>
  <r>
    <x v="40"/>
    <x v="234"/>
    <n v="266.39999999999998"/>
    <n v="269.27"/>
    <n v="264.00009999999997"/>
    <n v="267.45"/>
    <n v="17885"/>
  </r>
  <r>
    <x v="40"/>
    <x v="235"/>
    <n v="56.73"/>
    <n v="56.73"/>
    <n v="55.02"/>
    <n v="55.55"/>
    <n v="15112"/>
  </r>
  <r>
    <x v="40"/>
    <x v="236"/>
    <n v="46.45"/>
    <n v="48.61"/>
    <n v="46.18"/>
    <n v="48.52"/>
    <n v="90941"/>
  </r>
  <r>
    <x v="40"/>
    <x v="237"/>
    <n v="23.94"/>
    <n v="24.07"/>
    <n v="23.2"/>
    <n v="23.3"/>
    <n v="117388"/>
  </r>
  <r>
    <x v="40"/>
    <x v="238"/>
    <n v="9.1"/>
    <n v="9.11"/>
    <n v="9.01"/>
    <n v="9.01"/>
    <n v="94546"/>
  </r>
  <r>
    <x v="40"/>
    <x v="239"/>
    <n v="15.33"/>
    <n v="15.33"/>
    <n v="14.87"/>
    <n v="15.12"/>
    <n v="29727"/>
  </r>
  <r>
    <x v="40"/>
    <x v="240"/>
    <n v="26.87"/>
    <n v="26.89"/>
    <n v="25.95"/>
    <n v="26.22"/>
    <n v="48730"/>
  </r>
  <r>
    <x v="40"/>
    <x v="241"/>
    <n v="36.549999999999997"/>
    <n v="36.619999999999997"/>
    <n v="35.67"/>
    <n v="35.9"/>
    <n v="23943"/>
  </r>
  <r>
    <x v="40"/>
    <x v="242"/>
    <n v="6.8"/>
    <n v="6.84"/>
    <n v="6.53"/>
    <n v="6.65"/>
    <n v="32744"/>
  </r>
  <r>
    <x v="40"/>
    <x v="243"/>
    <n v="46.14"/>
    <n v="46.2"/>
    <n v="44.88"/>
    <n v="45.43"/>
    <n v="11588"/>
  </r>
  <r>
    <x v="40"/>
    <x v="244"/>
    <n v="61.31"/>
    <n v="61.59"/>
    <n v="60.51"/>
    <n v="60.59"/>
    <n v="157258"/>
  </r>
  <r>
    <x v="40"/>
    <x v="245"/>
    <n v="27.22"/>
    <n v="27.94"/>
    <n v="27.18"/>
    <n v="27.72"/>
    <n v="88114"/>
  </r>
  <r>
    <x v="40"/>
    <x v="246"/>
    <n v="15.83"/>
    <n v="15.92"/>
    <n v="15.55"/>
    <n v="15.8"/>
    <n v="32081"/>
  </r>
  <r>
    <x v="40"/>
    <x v="247"/>
    <n v="45.81"/>
    <n v="46.59"/>
    <n v="45.77"/>
    <n v="46.03"/>
    <n v="306188"/>
  </r>
  <r>
    <x v="40"/>
    <x v="248"/>
    <n v="36.01"/>
    <n v="36.020000000000003"/>
    <n v="35.1"/>
    <n v="35.21"/>
    <n v="35810"/>
  </r>
  <r>
    <x v="40"/>
    <x v="249"/>
    <n v="51.03"/>
    <n v="51.32"/>
    <n v="50.56"/>
    <n v="50.68"/>
    <n v="17952"/>
  </r>
  <r>
    <x v="40"/>
    <x v="250"/>
    <n v="15.3"/>
    <n v="15.685"/>
    <n v="15.02"/>
    <n v="15.32"/>
    <n v="35410"/>
  </r>
  <r>
    <x v="40"/>
    <x v="251"/>
    <n v="6.29"/>
    <n v="6.57"/>
    <n v="6.18"/>
    <n v="6.54"/>
    <n v="254291"/>
  </r>
  <r>
    <x v="40"/>
    <x v="252"/>
    <n v="27.25"/>
    <n v="27.364999999999998"/>
    <n v="27.08"/>
    <n v="27.23"/>
    <n v="83635"/>
  </r>
  <r>
    <x v="40"/>
    <x v="253"/>
    <n v="11.29"/>
    <n v="11.29"/>
    <n v="10.91"/>
    <n v="10.94"/>
    <n v="27548"/>
  </r>
  <r>
    <x v="40"/>
    <x v="254"/>
    <n v="13.45"/>
    <n v="13.46"/>
    <n v="12.97"/>
    <n v="13.11"/>
    <n v="48504"/>
  </r>
  <r>
    <x v="40"/>
    <x v="255"/>
    <n v="35.909999999999997"/>
    <n v="36.72"/>
    <n v="35.729999999999997"/>
    <n v="35.99"/>
    <n v="41434"/>
  </r>
  <r>
    <x v="40"/>
    <x v="256"/>
    <n v="59.59"/>
    <n v="60"/>
    <n v="59.234999999999999"/>
    <n v="59.56"/>
    <n v="30110"/>
  </r>
  <r>
    <x v="40"/>
    <x v="257"/>
    <n v="53.59"/>
    <n v="54.15"/>
    <n v="53.18"/>
    <n v="54.07"/>
    <n v="134297"/>
  </r>
  <r>
    <x v="40"/>
    <x v="258"/>
    <n v="24.13"/>
    <n v="24.29"/>
    <n v="23.81"/>
    <n v="24.15"/>
    <n v="96650"/>
  </r>
  <r>
    <x v="40"/>
    <x v="259"/>
    <n v="60.48"/>
    <n v="60.69"/>
    <n v="59.809899999999999"/>
    <n v="59.86"/>
    <n v="25726"/>
  </r>
  <r>
    <x v="40"/>
    <x v="260"/>
    <n v="36.119999999999997"/>
    <n v="36.29"/>
    <n v="35.44"/>
    <n v="35.619999999999997"/>
    <n v="11787"/>
  </r>
  <r>
    <x v="40"/>
    <x v="261"/>
    <n v="19.93"/>
    <n v="19.940000000000001"/>
    <n v="19.239999999999998"/>
    <n v="19.350000000000001"/>
    <n v="16143"/>
  </r>
  <r>
    <x v="40"/>
    <x v="262"/>
    <n v="14.38"/>
    <n v="14.38"/>
    <n v="13.88"/>
    <n v="13.98"/>
    <n v="43392"/>
  </r>
  <r>
    <x v="40"/>
    <x v="263"/>
    <n v="70"/>
    <n v="70.86"/>
    <n v="69.58"/>
    <n v="70.180000000000007"/>
    <n v="15903"/>
  </r>
  <r>
    <x v="40"/>
    <x v="264"/>
    <n v="48.09"/>
    <n v="48.55"/>
    <n v="47.49"/>
    <n v="47.66"/>
    <n v="17301"/>
  </r>
  <r>
    <x v="40"/>
    <x v="265"/>
    <n v="77.03"/>
    <n v="77.03"/>
    <n v="75.5"/>
    <n v="75.87"/>
    <n v="9241"/>
  </r>
  <r>
    <x v="40"/>
    <x v="266"/>
    <n v="27.96"/>
    <n v="28.21"/>
    <n v="27.6"/>
    <n v="27.87"/>
    <n v="37622"/>
  </r>
  <r>
    <x v="40"/>
    <x v="267"/>
    <n v="35.19"/>
    <n v="35.630000000000003"/>
    <n v="34.840000000000003"/>
    <n v="35.24"/>
    <n v="121173"/>
  </r>
  <r>
    <x v="40"/>
    <x v="268"/>
    <n v="32.42"/>
    <n v="32.78"/>
    <n v="31.91"/>
    <n v="32.15"/>
    <n v="17254"/>
  </r>
  <r>
    <x v="40"/>
    <x v="269"/>
    <n v="72.72"/>
    <n v="73.48"/>
    <n v="71.92"/>
    <n v="71.989999999999995"/>
    <n v="127465"/>
  </r>
  <r>
    <x v="40"/>
    <x v="270"/>
    <n v="26.55"/>
    <n v="26.98"/>
    <n v="25.5"/>
    <n v="25.66"/>
    <n v="41196"/>
  </r>
  <r>
    <x v="40"/>
    <x v="271"/>
    <n v="80.75"/>
    <n v="81.59"/>
    <n v="80.569999999999993"/>
    <n v="81.41"/>
    <n v="32438"/>
  </r>
  <r>
    <x v="40"/>
    <x v="272"/>
    <n v="21.73"/>
    <n v="21.9"/>
    <n v="21.324999999999999"/>
    <n v="21.39"/>
    <n v="107590"/>
  </r>
  <r>
    <x v="40"/>
    <x v="273"/>
    <n v="5.79"/>
    <n v="5.83"/>
    <n v="5.64"/>
    <n v="5.68"/>
    <n v="64299"/>
  </r>
  <r>
    <x v="40"/>
    <x v="274"/>
    <n v="19.440000000000001"/>
    <n v="19.600000000000001"/>
    <n v="18.920000000000002"/>
    <n v="19.07"/>
    <n v="43071"/>
  </r>
  <r>
    <x v="40"/>
    <x v="275"/>
    <n v="24.97"/>
    <n v="24.97"/>
    <n v="23.93"/>
    <n v="24.12"/>
    <n v="10226"/>
  </r>
  <r>
    <x v="40"/>
    <x v="276"/>
    <n v="9.32"/>
    <n v="9.32"/>
    <n v="9.1300000000000008"/>
    <n v="9.26"/>
    <n v="69570"/>
  </r>
  <r>
    <x v="40"/>
    <x v="277"/>
    <n v="25.15"/>
    <n v="26.5"/>
    <n v="24.76"/>
    <n v="26.16"/>
    <n v="132206"/>
  </r>
  <r>
    <x v="40"/>
    <x v="278"/>
    <n v="20.48"/>
    <n v="20.5"/>
    <n v="19.68"/>
    <n v="19.78"/>
    <n v="114914"/>
  </r>
  <r>
    <x v="40"/>
    <x v="279"/>
    <n v="227.17"/>
    <n v="227.17"/>
    <n v="223.07"/>
    <n v="225"/>
    <n v="8453"/>
  </r>
  <r>
    <x v="40"/>
    <x v="280"/>
    <n v="28.04"/>
    <n v="28.19"/>
    <n v="27.27"/>
    <n v="27.77"/>
    <n v="47911"/>
  </r>
  <r>
    <x v="40"/>
    <x v="281"/>
    <n v="13.78"/>
    <n v="13.78"/>
    <n v="13.4"/>
    <n v="13.62"/>
    <n v="32911"/>
  </r>
  <r>
    <x v="40"/>
    <x v="282"/>
    <n v="20.010000000000002"/>
    <n v="20.239999999999998"/>
    <n v="19.79"/>
    <n v="19.88"/>
    <n v="63982"/>
  </r>
  <r>
    <x v="40"/>
    <x v="283"/>
    <n v="5.59"/>
    <n v="5.59"/>
    <n v="5.24"/>
    <n v="5.26"/>
    <n v="43290"/>
  </r>
  <r>
    <x v="40"/>
    <x v="284"/>
    <n v="59.6"/>
    <n v="59.65"/>
    <n v="58.62"/>
    <n v="58.92"/>
    <n v="76096"/>
  </r>
  <r>
    <x v="40"/>
    <x v="285"/>
    <n v="26.4"/>
    <n v="26.55"/>
    <n v="26.07"/>
    <n v="26.23"/>
    <n v="31274"/>
  </r>
  <r>
    <x v="40"/>
    <x v="286"/>
    <n v="60.9"/>
    <n v="62.34"/>
    <n v="60.53"/>
    <n v="61.91"/>
    <n v="30892"/>
  </r>
  <r>
    <x v="40"/>
    <x v="287"/>
    <n v="24.04"/>
    <n v="25.04"/>
    <n v="23.65"/>
    <n v="24.94"/>
    <n v="93057"/>
  </r>
  <r>
    <x v="40"/>
    <x v="288"/>
    <n v="31.35"/>
    <n v="31.53"/>
    <n v="30.324999999999999"/>
    <n v="30.65"/>
    <n v="3843"/>
  </r>
  <r>
    <x v="40"/>
    <x v="289"/>
    <n v="37.5"/>
    <n v="37.5"/>
    <n v="36.54"/>
    <n v="36.65"/>
    <n v="133095"/>
  </r>
  <r>
    <x v="40"/>
    <x v="290"/>
    <n v="34.17"/>
    <n v="34.630000000000003"/>
    <n v="32.270000000000003"/>
    <n v="33.1"/>
    <n v="49857"/>
  </r>
  <r>
    <x v="40"/>
    <x v="291"/>
    <n v="37.96"/>
    <n v="37.96"/>
    <n v="36.89"/>
    <n v="37.07"/>
    <n v="46932"/>
  </r>
  <r>
    <x v="40"/>
    <x v="292"/>
    <n v="45.38"/>
    <n v="45.57"/>
    <n v="44.23"/>
    <n v="44.69"/>
    <n v="12594"/>
  </r>
  <r>
    <x v="40"/>
    <x v="293"/>
    <n v="29.97"/>
    <n v="30.77"/>
    <n v="29.97"/>
    <n v="30.53"/>
    <n v="35522"/>
  </r>
  <r>
    <x v="40"/>
    <x v="294"/>
    <n v="57.45"/>
    <n v="57.71"/>
    <n v="56.76"/>
    <n v="56.8"/>
    <n v="24626"/>
  </r>
  <r>
    <x v="40"/>
    <x v="295"/>
    <n v="6.5"/>
    <n v="6.65"/>
    <n v="6.29"/>
    <n v="6.55"/>
    <n v="164487"/>
  </r>
  <r>
    <x v="40"/>
    <x v="296"/>
    <n v="72.61"/>
    <n v="72.61"/>
    <n v="71.5"/>
    <n v="71.69"/>
    <n v="4088"/>
  </r>
  <r>
    <x v="40"/>
    <x v="297"/>
    <n v="34.93"/>
    <n v="35.11"/>
    <n v="34.840000000000003"/>
    <n v="35.04"/>
    <n v="7751"/>
  </r>
  <r>
    <x v="40"/>
    <x v="298"/>
    <n v="25.13"/>
    <n v="25.13"/>
    <n v="24.77"/>
    <n v="24.84"/>
    <n v="71539"/>
  </r>
  <r>
    <x v="40"/>
    <x v="299"/>
    <n v="76.260000000000005"/>
    <n v="76.73"/>
    <n v="75.599999999999994"/>
    <n v="75.95"/>
    <n v="35080"/>
  </r>
  <r>
    <x v="40"/>
    <x v="300"/>
    <n v="18.399999999999999"/>
    <n v="18.72"/>
    <n v="18.34"/>
    <n v="18.66"/>
    <n v="175634"/>
  </r>
  <r>
    <x v="40"/>
    <x v="301"/>
    <n v="22.08"/>
    <n v="22.2"/>
    <n v="21.64"/>
    <n v="21.86"/>
    <n v="9232"/>
  </r>
  <r>
    <x v="40"/>
    <x v="302"/>
    <n v="76.83"/>
    <n v="76.84"/>
    <n v="75.05"/>
    <n v="75.489999999999995"/>
    <n v="67743"/>
  </r>
  <r>
    <x v="40"/>
    <x v="303"/>
    <n v="8.51"/>
    <n v="8.52"/>
    <n v="8.25"/>
    <n v="8.32"/>
    <n v="281364"/>
  </r>
  <r>
    <x v="40"/>
    <x v="304"/>
    <n v="33.909999999999997"/>
    <n v="34.18"/>
    <n v="33.630000000000003"/>
    <n v="33.72"/>
    <n v="231957"/>
  </r>
  <r>
    <x v="40"/>
    <x v="305"/>
    <n v="35.4"/>
    <n v="35.46"/>
    <n v="34.29"/>
    <n v="34.909999999999997"/>
    <n v="47929"/>
  </r>
  <r>
    <x v="40"/>
    <x v="306"/>
    <n v="33.04"/>
    <n v="33.57"/>
    <n v="32.18"/>
    <n v="32.520000000000003"/>
    <n v="154677"/>
  </r>
  <r>
    <x v="40"/>
    <x v="307"/>
    <n v="26.37"/>
    <n v="26.51"/>
    <n v="25.94"/>
    <n v="26.37"/>
    <n v="546134"/>
  </r>
  <r>
    <x v="40"/>
    <x v="308"/>
    <n v="68.56"/>
    <n v="69.89"/>
    <n v="65.87"/>
    <n v="67.319999999999993"/>
    <n v="15779"/>
  </r>
  <r>
    <x v="40"/>
    <x v="309"/>
    <n v="12.1"/>
    <n v="12.24"/>
    <n v="11.13"/>
    <n v="11.37"/>
    <n v="59542"/>
  </r>
  <r>
    <x v="40"/>
    <x v="310"/>
    <n v="8.15"/>
    <n v="8.33"/>
    <n v="7.97"/>
    <n v="8.0299999999999994"/>
    <n v="240486"/>
  </r>
  <r>
    <x v="40"/>
    <x v="311"/>
    <n v="64.7"/>
    <n v="64.7"/>
    <n v="62.7"/>
    <n v="63.79"/>
    <n v="13350"/>
  </r>
  <r>
    <x v="40"/>
    <x v="312"/>
    <n v="24.79"/>
    <n v="24.79"/>
    <n v="24.24"/>
    <n v="24.57"/>
    <n v="16984"/>
  </r>
  <r>
    <x v="40"/>
    <x v="313"/>
    <n v="18.600000000000001"/>
    <n v="18.739999999999998"/>
    <n v="18.21"/>
    <n v="18.48"/>
    <n v="11196"/>
  </r>
  <r>
    <x v="40"/>
    <x v="314"/>
    <n v="16.350000000000001"/>
    <n v="16.594999999999999"/>
    <n v="16.14"/>
    <n v="16.3"/>
    <n v="80561"/>
  </r>
  <r>
    <x v="40"/>
    <x v="315"/>
    <n v="73.430000000000007"/>
    <n v="74"/>
    <n v="71.569999999999993"/>
    <n v="72.099999999999994"/>
    <n v="19288"/>
  </r>
  <r>
    <x v="40"/>
    <x v="316"/>
    <n v="22.8"/>
    <n v="22.87"/>
    <n v="22.11"/>
    <n v="22.41"/>
    <n v="60654"/>
  </r>
  <r>
    <x v="40"/>
    <x v="317"/>
    <n v="19.86"/>
    <n v="20.75"/>
    <n v="19.829999999999998"/>
    <n v="20.58"/>
    <n v="51895"/>
  </r>
  <r>
    <x v="40"/>
    <x v="318"/>
    <n v="47.05"/>
    <n v="47.05"/>
    <n v="45.14"/>
    <n v="45.99"/>
    <n v="67635"/>
  </r>
  <r>
    <x v="40"/>
    <x v="319"/>
    <n v="13.94"/>
    <n v="13.96"/>
    <n v="13.72"/>
    <n v="13.8"/>
    <n v="25941"/>
  </r>
  <r>
    <x v="40"/>
    <x v="320"/>
    <n v="65.53"/>
    <n v="65.790000000000006"/>
    <n v="64.650000000000006"/>
    <n v="65.09"/>
    <n v="33899"/>
  </r>
  <r>
    <x v="40"/>
    <x v="321"/>
    <n v="50.96"/>
    <n v="50.96"/>
    <n v="49.45"/>
    <n v="49.79"/>
    <n v="41452"/>
  </r>
  <r>
    <x v="40"/>
    <x v="322"/>
    <n v="49.45"/>
    <n v="49.7"/>
    <n v="46.66"/>
    <n v="48.84"/>
    <n v="81786"/>
  </r>
  <r>
    <x v="40"/>
    <x v="323"/>
    <n v="4.42"/>
    <n v="4.46"/>
    <n v="4.2699999999999996"/>
    <n v="4.41"/>
    <n v="53058"/>
  </r>
  <r>
    <x v="40"/>
    <x v="324"/>
    <n v="49.81"/>
    <n v="49.81"/>
    <n v="48.89"/>
    <n v="49.52"/>
    <n v="30270"/>
  </r>
  <r>
    <x v="40"/>
    <x v="325"/>
    <n v="14.71"/>
    <n v="14.74"/>
    <n v="14.45"/>
    <n v="14.55"/>
    <n v="55866"/>
  </r>
  <r>
    <x v="40"/>
    <x v="326"/>
    <n v="28.8"/>
    <n v="29.1"/>
    <n v="28.32"/>
    <n v="28.56"/>
    <n v="68898"/>
  </r>
  <r>
    <x v="40"/>
    <x v="327"/>
    <n v="58.23"/>
    <n v="58.42"/>
    <n v="56.96"/>
    <n v="57.45"/>
    <n v="26622"/>
  </r>
  <r>
    <x v="40"/>
    <x v="328"/>
    <n v="23.93"/>
    <n v="23.93"/>
    <n v="23.34"/>
    <n v="23.38"/>
    <n v="14552"/>
  </r>
  <r>
    <x v="40"/>
    <x v="329"/>
    <n v="46.3"/>
    <n v="46.35"/>
    <n v="45.34"/>
    <n v="45.66"/>
    <n v="57219"/>
  </r>
  <r>
    <x v="40"/>
    <x v="330"/>
    <n v="13.86"/>
    <n v="14.03"/>
    <n v="13.6"/>
    <n v="13.71"/>
    <n v="165045"/>
  </r>
  <r>
    <x v="40"/>
    <x v="331"/>
    <n v="21.69"/>
    <n v="22.07"/>
    <n v="21.65"/>
    <n v="21.83"/>
    <n v="55248"/>
  </r>
  <r>
    <x v="40"/>
    <x v="332"/>
    <n v="15.11"/>
    <n v="15.11"/>
    <n v="14.89"/>
    <n v="15.04"/>
    <n v="46497"/>
  </r>
  <r>
    <x v="40"/>
    <x v="333"/>
    <n v="12.7"/>
    <n v="12.83"/>
    <n v="12.57"/>
    <n v="12.72"/>
    <n v="121561"/>
  </r>
  <r>
    <x v="40"/>
    <x v="334"/>
    <n v="9.07"/>
    <n v="9.07"/>
    <n v="8.6300000000000008"/>
    <n v="8.65"/>
    <n v="12572"/>
  </r>
  <r>
    <x v="40"/>
    <x v="335"/>
    <n v="29.09"/>
    <n v="29.25"/>
    <n v="28.66"/>
    <n v="28.97"/>
    <n v="31841"/>
  </r>
  <r>
    <x v="40"/>
    <x v="336"/>
    <n v="7.55"/>
    <n v="7.59"/>
    <n v="7.13"/>
    <n v="7.24"/>
    <n v="72565"/>
  </r>
  <r>
    <x v="40"/>
    <x v="337"/>
    <n v="38.19"/>
    <n v="38.5"/>
    <n v="37.58"/>
    <n v="38.43"/>
    <n v="13747"/>
  </r>
  <r>
    <x v="40"/>
    <x v="338"/>
    <n v="38.86"/>
    <n v="38.979999999999997"/>
    <n v="38.04"/>
    <n v="38.07"/>
    <n v="31613"/>
  </r>
  <r>
    <x v="40"/>
    <x v="339"/>
    <n v="22.29"/>
    <n v="22.34"/>
    <n v="21.9"/>
    <n v="22.19"/>
    <n v="359003"/>
  </r>
  <r>
    <x v="40"/>
    <x v="340"/>
    <n v="36.64"/>
    <n v="37.1"/>
    <n v="36.049999999999997"/>
    <n v="36.08"/>
    <n v="35703"/>
  </r>
  <r>
    <x v="40"/>
    <x v="341"/>
    <n v="82.56"/>
    <n v="82.56"/>
    <n v="80.38"/>
    <n v="81.69"/>
    <n v="34123"/>
  </r>
  <r>
    <x v="40"/>
    <x v="342"/>
    <n v="28.95"/>
    <n v="28.95"/>
    <n v="28.35"/>
    <n v="28.56"/>
    <n v="20979"/>
  </r>
  <r>
    <x v="40"/>
    <x v="343"/>
    <n v="16.405000000000001"/>
    <n v="16.739999999999998"/>
    <n v="16.36"/>
    <n v="16.559999999999999"/>
    <n v="53179"/>
  </r>
  <r>
    <x v="40"/>
    <x v="344"/>
    <n v="37.630000000000003"/>
    <n v="37.71"/>
    <n v="37.43"/>
    <n v="37.549999999999997"/>
    <n v="13837"/>
  </r>
  <r>
    <x v="40"/>
    <x v="345"/>
    <n v="25.69"/>
    <n v="25.98"/>
    <n v="25.65"/>
    <n v="25.95"/>
    <n v="15062"/>
  </r>
  <r>
    <x v="40"/>
    <x v="346"/>
    <n v="38.340000000000003"/>
    <n v="38.979999999999997"/>
    <n v="37.24"/>
    <n v="38.89"/>
    <n v="46958"/>
  </r>
  <r>
    <x v="40"/>
    <x v="347"/>
    <n v="42.95"/>
    <n v="43.03"/>
    <n v="42.24"/>
    <n v="42.48"/>
    <n v="17789"/>
  </r>
  <r>
    <x v="40"/>
    <x v="348"/>
    <n v="33.36"/>
    <n v="33.479999999999997"/>
    <n v="33"/>
    <n v="33.229999999999997"/>
    <n v="17451"/>
  </r>
  <r>
    <x v="40"/>
    <x v="349"/>
    <n v="100"/>
    <n v="101"/>
    <n v="98.98"/>
    <n v="99.11"/>
    <n v="33550"/>
  </r>
  <r>
    <x v="40"/>
    <x v="350"/>
    <n v="6.78"/>
    <n v="6.8"/>
    <n v="6.47"/>
    <n v="6.57"/>
    <n v="165120"/>
  </r>
  <r>
    <x v="40"/>
    <x v="351"/>
    <n v="26.82"/>
    <n v="27.094999999999999"/>
    <n v="26.71"/>
    <n v="26.82"/>
    <n v="7635"/>
  </r>
  <r>
    <x v="40"/>
    <x v="352"/>
    <n v="31.64"/>
    <n v="31.64"/>
    <n v="30.74"/>
    <n v="30.9"/>
    <n v="41255"/>
  </r>
  <r>
    <x v="40"/>
    <x v="353"/>
    <n v="62"/>
    <n v="62.05"/>
    <n v="61.12"/>
    <n v="61.58"/>
    <n v="80681"/>
  </r>
  <r>
    <x v="40"/>
    <x v="354"/>
    <n v="18.28"/>
    <n v="18.43"/>
    <n v="17.739999999999998"/>
    <n v="17.93"/>
    <n v="901596"/>
  </r>
  <r>
    <x v="40"/>
    <x v="355"/>
    <n v="29.46"/>
    <n v="29.47"/>
    <n v="28.48"/>
    <n v="28.54"/>
    <n v="37119"/>
  </r>
  <r>
    <x v="40"/>
    <x v="356"/>
    <n v="57.93"/>
    <n v="58.85"/>
    <n v="57.88"/>
    <n v="58.13"/>
    <n v="113222"/>
  </r>
  <r>
    <x v="40"/>
    <x v="357"/>
    <n v="39.04"/>
    <n v="39.04"/>
    <n v="38.49"/>
    <n v="38.53"/>
    <n v="28861"/>
  </r>
  <r>
    <x v="40"/>
    <x v="358"/>
    <n v="16.84"/>
    <n v="16.940000000000001"/>
    <n v="16.600000000000001"/>
    <n v="16.690000000000001"/>
    <n v="24896"/>
  </r>
  <r>
    <x v="40"/>
    <x v="359"/>
    <n v="58.6"/>
    <n v="59.36"/>
    <n v="56.46"/>
    <n v="57.97"/>
    <n v="37103"/>
  </r>
  <r>
    <x v="40"/>
    <x v="360"/>
    <n v="10.52"/>
    <n v="10.53"/>
    <n v="10.01"/>
    <n v="10.08"/>
    <n v="92965"/>
  </r>
  <r>
    <x v="40"/>
    <x v="361"/>
    <n v="20.94"/>
    <n v="20.94"/>
    <n v="20.100000000000001"/>
    <n v="20.21"/>
    <n v="19412"/>
  </r>
  <r>
    <x v="40"/>
    <x v="362"/>
    <n v="11.76"/>
    <n v="11.78"/>
    <n v="11.24"/>
    <n v="11.39"/>
    <n v="99379"/>
  </r>
  <r>
    <x v="40"/>
    <x v="363"/>
    <n v="33.79"/>
    <n v="33.79"/>
    <n v="33.380000000000003"/>
    <n v="33.479999999999997"/>
    <n v="9358"/>
  </r>
  <r>
    <x v="40"/>
    <x v="364"/>
    <n v="51.56"/>
    <n v="52.35"/>
    <n v="51.45"/>
    <n v="51.55"/>
    <n v="86396"/>
  </r>
  <r>
    <x v="40"/>
    <x v="365"/>
    <n v="44.6"/>
    <n v="45.03"/>
    <n v="44.16"/>
    <n v="44.87"/>
    <n v="30630"/>
  </r>
  <r>
    <x v="40"/>
    <x v="366"/>
    <n v="34.71"/>
    <n v="34.71"/>
    <n v="33.979999999999997"/>
    <n v="34.119999999999997"/>
    <n v="6944"/>
  </r>
  <r>
    <x v="40"/>
    <x v="367"/>
    <n v="15.49"/>
    <n v="15.49"/>
    <n v="15.16"/>
    <n v="15.23"/>
    <n v="18799"/>
  </r>
  <r>
    <x v="40"/>
    <x v="368"/>
    <n v="61.92"/>
    <n v="61.92"/>
    <n v="60.62"/>
    <n v="61.21"/>
    <n v="10111"/>
  </r>
  <r>
    <x v="40"/>
    <x v="369"/>
    <n v="30.82"/>
    <n v="30.84"/>
    <n v="30.5"/>
    <n v="30.73"/>
    <n v="27329"/>
  </r>
  <r>
    <x v="40"/>
    <x v="370"/>
    <n v="52.16"/>
    <n v="52.16"/>
    <n v="50.12"/>
    <n v="50.61"/>
    <n v="29747"/>
  </r>
  <r>
    <x v="40"/>
    <x v="371"/>
    <n v="74.150000000000006"/>
    <n v="74.650000000000006"/>
    <n v="72.959999999999994"/>
    <n v="74.290000000000006"/>
    <n v="17633"/>
  </r>
  <r>
    <x v="40"/>
    <x v="372"/>
    <n v="26.28"/>
    <n v="27.08"/>
    <n v="26.28"/>
    <n v="26.86"/>
    <n v="18443"/>
  </r>
  <r>
    <x v="40"/>
    <x v="373"/>
    <n v="22.52"/>
    <n v="22.875"/>
    <n v="22.33"/>
    <n v="22.78"/>
    <n v="30458"/>
  </r>
  <r>
    <x v="40"/>
    <x v="374"/>
    <n v="84.58"/>
    <n v="84.584999999999994"/>
    <n v="83"/>
    <n v="83.6"/>
    <n v="12738"/>
  </r>
  <r>
    <x v="40"/>
    <x v="375"/>
    <n v="43.84"/>
    <n v="44.24"/>
    <n v="42.43"/>
    <n v="43.69"/>
    <n v="13843"/>
  </r>
  <r>
    <x v="40"/>
    <x v="376"/>
    <n v="3.65"/>
    <n v="3.66"/>
    <n v="3.58"/>
    <n v="3.62"/>
    <n v="124911"/>
  </r>
  <r>
    <x v="40"/>
    <x v="377"/>
    <n v="41.82"/>
    <n v="41.95"/>
    <n v="41.1"/>
    <n v="41.308999999999997"/>
    <n v="174238"/>
  </r>
  <r>
    <x v="40"/>
    <x v="378"/>
    <n v="18.899999999999999"/>
    <n v="18.93"/>
    <n v="18.7"/>
    <n v="18.79"/>
    <n v="28115"/>
  </r>
  <r>
    <x v="40"/>
    <x v="379"/>
    <n v="45.21"/>
    <n v="46.58"/>
    <n v="44.68"/>
    <n v="46.25"/>
    <n v="16585"/>
  </r>
  <r>
    <x v="40"/>
    <x v="380"/>
    <n v="49.37"/>
    <n v="50"/>
    <n v="49.1"/>
    <n v="49.87"/>
    <n v="17727"/>
  </r>
  <r>
    <x v="40"/>
    <x v="381"/>
    <n v="26.15"/>
    <n v="26.26"/>
    <n v="25.12"/>
    <n v="25.67"/>
    <n v="26269"/>
  </r>
  <r>
    <x v="40"/>
    <x v="382"/>
    <n v="5.54"/>
    <n v="6.11"/>
    <n v="5.51"/>
    <n v="5.81"/>
    <n v="841407"/>
  </r>
  <r>
    <x v="40"/>
    <x v="383"/>
    <n v="26.54"/>
    <n v="26.59"/>
    <n v="26.2"/>
    <n v="26.4"/>
    <n v="8739"/>
  </r>
  <r>
    <x v="40"/>
    <x v="384"/>
    <n v="28.66"/>
    <n v="28.68"/>
    <n v="27.58"/>
    <n v="27.75"/>
    <n v="20125"/>
  </r>
  <r>
    <x v="40"/>
    <x v="385"/>
    <n v="77.89"/>
    <n v="79.12"/>
    <n v="77.11"/>
    <n v="78.22"/>
    <n v="10766"/>
  </r>
  <r>
    <x v="40"/>
    <x v="386"/>
    <n v="42.89"/>
    <n v="42.89"/>
    <n v="42.08"/>
    <n v="42.42"/>
    <n v="6465"/>
  </r>
  <r>
    <x v="40"/>
    <x v="387"/>
    <n v="58.51"/>
    <n v="59"/>
    <n v="57.19"/>
    <n v="58.74"/>
    <n v="18837"/>
  </r>
  <r>
    <x v="40"/>
    <x v="388"/>
    <n v="22.1"/>
    <n v="22.25"/>
    <n v="21.75"/>
    <n v="22.09"/>
    <n v="22416"/>
  </r>
  <r>
    <x v="40"/>
    <x v="389"/>
    <n v="27.86"/>
    <n v="28"/>
    <n v="27.5"/>
    <n v="27.9"/>
    <n v="12771"/>
  </r>
  <r>
    <x v="40"/>
    <x v="390"/>
    <n v="15.76"/>
    <n v="15.91"/>
    <n v="15.1"/>
    <n v="15.32"/>
    <n v="51382"/>
  </r>
  <r>
    <x v="40"/>
    <x v="391"/>
    <n v="46.88"/>
    <n v="46.88"/>
    <n v="45.38"/>
    <n v="45.54"/>
    <n v="61549"/>
  </r>
  <r>
    <x v="40"/>
    <x v="392"/>
    <n v="17.48"/>
    <n v="17.84"/>
    <n v="16.91"/>
    <n v="17.41"/>
    <n v="139430"/>
  </r>
  <r>
    <x v="40"/>
    <x v="393"/>
    <n v="3.44"/>
    <n v="3.47"/>
    <n v="3.28"/>
    <n v="3.29"/>
    <n v="526421"/>
  </r>
  <r>
    <x v="40"/>
    <x v="394"/>
    <n v="20.82"/>
    <n v="20.95"/>
    <n v="20.38"/>
    <n v="20.53"/>
    <n v="59224"/>
  </r>
  <r>
    <x v="40"/>
    <x v="395"/>
    <n v="35.64"/>
    <n v="35.69"/>
    <n v="35.200000000000003"/>
    <n v="35.35"/>
    <n v="4401"/>
  </r>
  <r>
    <x v="40"/>
    <x v="396"/>
    <n v="18.62"/>
    <n v="18.77"/>
    <n v="18.260000000000002"/>
    <n v="18.399999999999999"/>
    <n v="101302"/>
  </r>
  <r>
    <x v="40"/>
    <x v="397"/>
    <n v="20.55"/>
    <n v="20.55"/>
    <n v="20.074999999999999"/>
    <n v="20.3"/>
    <n v="33626"/>
  </r>
  <r>
    <x v="40"/>
    <x v="398"/>
    <n v="21.18"/>
    <n v="21.35"/>
    <n v="20.754999999999999"/>
    <n v="20.94"/>
    <n v="12219"/>
  </r>
  <r>
    <x v="40"/>
    <x v="399"/>
    <n v="29.71"/>
    <n v="29.92"/>
    <n v="29.579000000000001"/>
    <n v="29.6"/>
    <n v="148229"/>
  </r>
  <r>
    <x v="40"/>
    <x v="400"/>
    <n v="71.8"/>
    <n v="71.92"/>
    <n v="69.48"/>
    <n v="70.52"/>
    <n v="12577"/>
  </r>
  <r>
    <x v="40"/>
    <x v="401"/>
    <n v="60.74"/>
    <n v="61.87"/>
    <n v="58.84"/>
    <n v="59.04"/>
    <n v="36990"/>
  </r>
  <r>
    <x v="40"/>
    <x v="402"/>
    <n v="55.81"/>
    <n v="55.97"/>
    <n v="54.84"/>
    <n v="55.48"/>
    <n v="5284"/>
  </r>
  <r>
    <x v="40"/>
    <x v="403"/>
    <n v="33.15"/>
    <n v="33.39"/>
    <n v="32.36"/>
    <n v="33.28"/>
    <n v="52446"/>
  </r>
  <r>
    <x v="40"/>
    <x v="404"/>
    <n v="54.53"/>
    <n v="54.92"/>
    <n v="54.35"/>
    <n v="54.42"/>
    <n v="7601"/>
  </r>
  <r>
    <x v="40"/>
    <x v="405"/>
    <n v="70.48"/>
    <n v="70.59"/>
    <n v="68.31"/>
    <n v="69.16"/>
    <n v="99382"/>
  </r>
  <r>
    <x v="40"/>
    <x v="406"/>
    <n v="11.5"/>
    <n v="11.52"/>
    <n v="11.25"/>
    <n v="11.28"/>
    <n v="54800"/>
  </r>
  <r>
    <x v="40"/>
    <x v="407"/>
    <n v="8.99"/>
    <n v="9.1199999999999992"/>
    <n v="8.81"/>
    <n v="8.9"/>
    <n v="52469"/>
  </r>
  <r>
    <x v="40"/>
    <x v="408"/>
    <n v="37.58"/>
    <n v="37.82"/>
    <n v="37.26"/>
    <n v="37.68"/>
    <n v="5220"/>
  </r>
  <r>
    <x v="40"/>
    <x v="409"/>
    <n v="21.84"/>
    <n v="22.1"/>
    <n v="21.06"/>
    <n v="21.48"/>
    <n v="181154"/>
  </r>
  <r>
    <x v="40"/>
    <x v="410"/>
    <n v="39.909999999999997"/>
    <n v="40.14"/>
    <n v="39.549999999999997"/>
    <n v="39.6"/>
    <n v="8303"/>
  </r>
  <r>
    <x v="40"/>
    <x v="411"/>
    <n v="33.33"/>
    <n v="33.340000000000003"/>
    <n v="32.93"/>
    <n v="33.21"/>
    <n v="62838"/>
  </r>
  <r>
    <x v="40"/>
    <x v="412"/>
    <n v="68.97"/>
    <n v="69"/>
    <n v="68.37"/>
    <n v="68.52"/>
    <n v="32390"/>
  </r>
  <r>
    <x v="40"/>
    <x v="413"/>
    <n v="23.45"/>
    <n v="23.45"/>
    <n v="22.85"/>
    <n v="22.98"/>
    <n v="54779"/>
  </r>
  <r>
    <x v="40"/>
    <x v="414"/>
    <n v="52.244999999999997"/>
    <n v="52.85"/>
    <n v="51.99"/>
    <n v="52.48"/>
    <n v="7482"/>
  </r>
  <r>
    <x v="40"/>
    <x v="415"/>
    <n v="53.38"/>
    <n v="53.38"/>
    <n v="52.76"/>
    <n v="53.18"/>
    <n v="10169"/>
  </r>
  <r>
    <x v="40"/>
    <x v="416"/>
    <n v="20.92"/>
    <n v="21.05"/>
    <n v="20.065000000000001"/>
    <n v="20.82"/>
    <n v="90348"/>
  </r>
  <r>
    <x v="40"/>
    <x v="417"/>
    <n v="33.54"/>
    <n v="33.659999999999997"/>
    <n v="31.66"/>
    <n v="33.159999999999997"/>
    <n v="161557"/>
  </r>
  <r>
    <x v="40"/>
    <x v="418"/>
    <n v="41.98"/>
    <n v="42.33"/>
    <n v="41.54"/>
    <n v="42.22"/>
    <n v="17530"/>
  </r>
  <r>
    <x v="40"/>
    <x v="419"/>
    <n v="50.7"/>
    <n v="51.15"/>
    <n v="47.23"/>
    <n v="47.84"/>
    <n v="215965"/>
  </r>
  <r>
    <x v="40"/>
    <x v="420"/>
    <n v="16.850000000000001"/>
    <n v="16.96"/>
    <n v="16.635000000000002"/>
    <n v="16.739999999999998"/>
    <n v="21242"/>
  </r>
  <r>
    <x v="40"/>
    <x v="421"/>
    <n v="32.89"/>
    <n v="33.729999999999997"/>
    <n v="32.25"/>
    <n v="32.92"/>
    <n v="47152"/>
  </r>
  <r>
    <x v="40"/>
    <x v="422"/>
    <n v="16.809999999999999"/>
    <n v="17.48"/>
    <n v="16.670000000000002"/>
    <n v="17.2"/>
    <n v="114499"/>
  </r>
  <r>
    <x v="40"/>
    <x v="423"/>
    <n v="46.6"/>
    <n v="46.75"/>
    <n v="45.87"/>
    <n v="46.34"/>
    <n v="10250"/>
  </r>
  <r>
    <x v="40"/>
    <x v="424"/>
    <n v="50.41"/>
    <n v="50.61"/>
    <n v="48.56"/>
    <n v="49.46"/>
    <n v="35643"/>
  </r>
  <r>
    <x v="40"/>
    <x v="425"/>
    <n v="23.5"/>
    <n v="23.5"/>
    <n v="22.86"/>
    <n v="23.21"/>
    <n v="73690"/>
  </r>
  <r>
    <x v="40"/>
    <x v="426"/>
    <n v="46.08"/>
    <n v="46.08"/>
    <n v="44.73"/>
    <n v="45.28"/>
    <n v="32836"/>
  </r>
  <r>
    <x v="40"/>
    <x v="427"/>
    <n v="16.78"/>
    <n v="16.829999999999998"/>
    <n v="16.27"/>
    <n v="16.43"/>
    <n v="111193"/>
  </r>
  <r>
    <x v="40"/>
    <x v="428"/>
    <n v="27.48"/>
    <n v="27.52"/>
    <n v="27.12"/>
    <n v="27.39"/>
    <n v="39700"/>
  </r>
  <r>
    <x v="40"/>
    <x v="429"/>
    <n v="26.25"/>
    <n v="26.25"/>
    <n v="25.77"/>
    <n v="25.99"/>
    <n v="346646"/>
  </r>
  <r>
    <x v="40"/>
    <x v="430"/>
    <n v="50.23"/>
    <n v="50.49"/>
    <n v="50.155000000000001"/>
    <n v="50.28"/>
    <n v="13654"/>
  </r>
  <r>
    <x v="40"/>
    <x v="431"/>
    <n v="28.68"/>
    <n v="28.99"/>
    <n v="28.17"/>
    <n v="28.25"/>
    <n v="10191"/>
  </r>
  <r>
    <x v="40"/>
    <x v="432"/>
    <n v="14.65"/>
    <n v="14.65"/>
    <n v="14.35"/>
    <n v="14.45"/>
    <n v="9244"/>
  </r>
  <r>
    <x v="40"/>
    <x v="433"/>
    <n v="36.15"/>
    <n v="36.15"/>
    <n v="35.3001"/>
    <n v="35.5"/>
    <n v="10962"/>
  </r>
  <r>
    <x v="40"/>
    <x v="434"/>
    <n v="10.1"/>
    <n v="10.36"/>
    <n v="10"/>
    <n v="10.17"/>
    <n v="82019"/>
  </r>
  <r>
    <x v="40"/>
    <x v="435"/>
    <n v="50.25"/>
    <n v="50.8"/>
    <n v="49.51"/>
    <n v="49.97"/>
    <n v="43382"/>
  </r>
  <r>
    <x v="40"/>
    <x v="436"/>
    <n v="6.2"/>
    <n v="6.36"/>
    <n v="6.09"/>
    <n v="6.24"/>
    <n v="94913"/>
  </r>
  <r>
    <x v="40"/>
    <x v="437"/>
    <n v="10.61"/>
    <n v="10.62"/>
    <n v="10.25"/>
    <n v="10.43"/>
    <n v="22995"/>
  </r>
  <r>
    <x v="40"/>
    <x v="438"/>
    <n v="42.15"/>
    <n v="42.15"/>
    <n v="41.24"/>
    <n v="41.86"/>
    <n v="22444"/>
  </r>
  <r>
    <x v="40"/>
    <x v="439"/>
    <n v="39.31"/>
    <n v="39.33"/>
    <n v="38.630000000000003"/>
    <n v="38.76"/>
    <n v="41097"/>
  </r>
  <r>
    <x v="40"/>
    <x v="440"/>
    <n v="6.95"/>
    <n v="6.9999000000000002"/>
    <n v="6.82"/>
    <n v="6.88"/>
    <n v="58577"/>
  </r>
  <r>
    <x v="40"/>
    <x v="441"/>
    <n v="46.61"/>
    <n v="46.8"/>
    <n v="45.52"/>
    <n v="45.64"/>
    <n v="5469"/>
  </r>
  <r>
    <x v="40"/>
    <x v="442"/>
    <n v="47.76"/>
    <n v="47.76"/>
    <n v="46.81"/>
    <n v="47.24"/>
    <n v="38555"/>
  </r>
  <r>
    <x v="40"/>
    <x v="443"/>
    <n v="47.68"/>
    <n v="47.99"/>
    <n v="47.2"/>
    <n v="47.71"/>
    <n v="21365"/>
  </r>
  <r>
    <x v="40"/>
    <x v="444"/>
    <n v="48.69"/>
    <n v="48.91"/>
    <n v="48.36"/>
    <n v="48.46"/>
    <n v="29216"/>
  </r>
  <r>
    <x v="40"/>
    <x v="445"/>
    <n v="12.35"/>
    <n v="12.42"/>
    <n v="12.12"/>
    <n v="12.15"/>
    <n v="40684"/>
  </r>
  <r>
    <x v="40"/>
    <x v="446"/>
    <n v="15.61"/>
    <n v="16.670000000000002"/>
    <n v="15.55"/>
    <n v="16.59"/>
    <n v="109320"/>
  </r>
  <r>
    <x v="40"/>
    <x v="447"/>
    <n v="16.86"/>
    <n v="16.86"/>
    <n v="16.45"/>
    <n v="16.73"/>
    <n v="10396"/>
  </r>
  <r>
    <x v="40"/>
    <x v="448"/>
    <n v="42.25"/>
    <n v="43.66"/>
    <n v="42.17"/>
    <n v="43.6"/>
    <n v="37795"/>
  </r>
  <r>
    <x v="40"/>
    <x v="449"/>
    <n v="31.51"/>
    <n v="31.51"/>
    <n v="30.96"/>
    <n v="31.36"/>
    <n v="65144"/>
  </r>
  <r>
    <x v="40"/>
    <x v="450"/>
    <n v="24.11"/>
    <n v="24.11"/>
    <n v="23.51"/>
    <n v="23.66"/>
    <n v="304120"/>
  </r>
  <r>
    <x v="40"/>
    <x v="451"/>
    <n v="20.02"/>
    <n v="20.05"/>
    <n v="19.149999999999999"/>
    <n v="19.32"/>
    <n v="46862"/>
  </r>
  <r>
    <x v="40"/>
    <x v="452"/>
    <n v="25.68"/>
    <n v="26.52"/>
    <n v="25.5"/>
    <n v="25.96"/>
    <n v="213930"/>
  </r>
  <r>
    <x v="40"/>
    <x v="453"/>
    <n v="22.5"/>
    <n v="22.5"/>
    <n v="21.85"/>
    <n v="21.99"/>
    <n v="33875"/>
  </r>
  <r>
    <x v="40"/>
    <x v="454"/>
    <n v="64.33"/>
    <n v="64.680000000000007"/>
    <n v="63.48"/>
    <n v="64.239999999999995"/>
    <n v="32210"/>
  </r>
  <r>
    <x v="40"/>
    <x v="455"/>
    <n v="57.79"/>
    <n v="57.91"/>
    <n v="57.1"/>
    <n v="57.73"/>
    <n v="33309"/>
  </r>
  <r>
    <x v="40"/>
    <x v="456"/>
    <n v="23.79"/>
    <n v="23.89"/>
    <n v="23.25"/>
    <n v="23.8"/>
    <n v="185301"/>
  </r>
  <r>
    <x v="40"/>
    <x v="457"/>
    <n v="64.41"/>
    <n v="65.88"/>
    <n v="63.8"/>
    <n v="65.400000000000006"/>
    <n v="65673"/>
  </r>
  <r>
    <x v="40"/>
    <x v="458"/>
    <n v="41.39"/>
    <n v="41.7"/>
    <n v="40.64"/>
    <n v="40.869999999999997"/>
    <n v="8069"/>
  </r>
  <r>
    <x v="40"/>
    <x v="459"/>
    <n v="78.040000000000006"/>
    <n v="78.2"/>
    <n v="76.92"/>
    <n v="77.52"/>
    <n v="12816"/>
  </r>
  <r>
    <x v="40"/>
    <x v="460"/>
    <n v="30.42"/>
    <n v="30.97"/>
    <n v="30.09"/>
    <n v="30.9"/>
    <n v="979"/>
  </r>
  <r>
    <x v="40"/>
    <x v="461"/>
    <n v="19.649999999999999"/>
    <n v="20.434999999999999"/>
    <n v="19.600000000000001"/>
    <n v="20.11"/>
    <n v="179717"/>
  </r>
  <r>
    <x v="40"/>
    <x v="462"/>
    <n v="53.27"/>
    <n v="53.98"/>
    <n v="52.63"/>
    <n v="53.7"/>
    <n v="10942"/>
  </r>
  <r>
    <x v="40"/>
    <x v="463"/>
    <n v="63.47"/>
    <n v="63.47"/>
    <n v="61.5"/>
    <n v="61.99"/>
    <n v="38149"/>
  </r>
  <r>
    <x v="40"/>
    <x v="464"/>
    <n v="24.14"/>
    <n v="24.3"/>
    <n v="23.741"/>
    <n v="24.18"/>
    <n v="37174"/>
  </r>
  <r>
    <x v="40"/>
    <x v="465"/>
    <n v="40.57"/>
    <n v="40.57"/>
    <n v="39.79"/>
    <n v="39.93"/>
    <n v="22787"/>
  </r>
  <r>
    <x v="40"/>
    <x v="466"/>
    <n v="29.04"/>
    <n v="29.04"/>
    <n v="28.71"/>
    <n v="28.8"/>
    <n v="191821"/>
  </r>
  <r>
    <x v="40"/>
    <x v="467"/>
    <n v="40.33"/>
    <n v="40.549999999999997"/>
    <n v="39.83"/>
    <n v="40.06"/>
    <n v="42171"/>
  </r>
  <r>
    <x v="40"/>
    <x v="468"/>
    <n v="58.6"/>
    <n v="58.74"/>
    <n v="57.97"/>
    <n v="58.48"/>
    <n v="5711"/>
  </r>
  <r>
    <x v="40"/>
    <x v="469"/>
    <n v="36.75"/>
    <n v="37.25"/>
    <n v="36.380000000000003"/>
    <n v="36.58"/>
    <n v="30052"/>
  </r>
  <r>
    <x v="40"/>
    <x v="470"/>
    <n v="45.27"/>
    <n v="45.27"/>
    <n v="44.61"/>
    <n v="44.8"/>
    <n v="3732"/>
  </r>
  <r>
    <x v="40"/>
    <x v="471"/>
    <n v="29.98"/>
    <n v="30.64"/>
    <n v="29.85"/>
    <n v="30.46"/>
    <n v="417226"/>
  </r>
  <r>
    <x v="40"/>
    <x v="472"/>
    <n v="34.03"/>
    <n v="34.1"/>
    <n v="33.42"/>
    <n v="33.738999999999997"/>
    <n v="19812"/>
  </r>
  <r>
    <x v="40"/>
    <x v="473"/>
    <n v="15.92"/>
    <n v="15.99"/>
    <n v="15.425000000000001"/>
    <n v="15.51"/>
    <n v="45468"/>
  </r>
  <r>
    <x v="40"/>
    <x v="474"/>
    <n v="73.58"/>
    <n v="73.959999999999994"/>
    <n v="72.37"/>
    <n v="73"/>
    <n v="9163"/>
  </r>
  <r>
    <x v="40"/>
    <x v="475"/>
    <n v="10.19"/>
    <n v="10.19"/>
    <n v="10.01"/>
    <n v="10.06"/>
    <n v="37593"/>
  </r>
  <r>
    <x v="40"/>
    <x v="476"/>
    <n v="46.33"/>
    <n v="46.59"/>
    <n v="45.84"/>
    <n v="46.04"/>
    <n v="48050"/>
  </r>
  <r>
    <x v="40"/>
    <x v="477"/>
    <n v="31.22"/>
    <n v="31.26"/>
    <n v="30.75"/>
    <n v="30.96"/>
    <n v="18615"/>
  </r>
  <r>
    <x v="40"/>
    <x v="478"/>
    <n v="20.21"/>
    <n v="20.21"/>
    <n v="19.489999999999998"/>
    <n v="19.86"/>
    <n v="51065"/>
  </r>
  <r>
    <x v="40"/>
    <x v="479"/>
    <n v="51.98"/>
    <n v="52"/>
    <n v="51.5"/>
    <n v="51.7"/>
    <n v="132413"/>
  </r>
  <r>
    <x v="40"/>
    <x v="480"/>
    <n v="36.799999999999997"/>
    <n v="37.21"/>
    <n v="36.659999999999997"/>
    <n v="36.79"/>
    <n v="14592"/>
  </r>
  <r>
    <x v="40"/>
    <x v="481"/>
    <n v="483.1"/>
    <n v="483.1"/>
    <n v="472.57"/>
    <n v="476"/>
    <n v="294"/>
  </r>
  <r>
    <x v="40"/>
    <x v="482"/>
    <n v="19.82"/>
    <n v="20.04"/>
    <n v="19.399999999999999"/>
    <n v="19.61"/>
    <n v="72381"/>
  </r>
  <r>
    <x v="40"/>
    <x v="483"/>
    <n v="40.54"/>
    <n v="40.74"/>
    <n v="39.979999999999997"/>
    <n v="40.659999999999997"/>
    <n v="21031"/>
  </r>
  <r>
    <x v="40"/>
    <x v="485"/>
    <n v="18.100000000000001"/>
    <n v="18.25"/>
    <n v="17.47"/>
    <n v="17.690000000000001"/>
    <n v="42128"/>
  </r>
  <r>
    <x v="40"/>
    <x v="486"/>
    <n v="64.91"/>
    <n v="65.23"/>
    <n v="63.31"/>
    <n v="63.74"/>
    <n v="32889"/>
  </r>
  <r>
    <x v="40"/>
    <x v="487"/>
    <n v="43.34"/>
    <n v="43.34"/>
    <n v="41.51"/>
    <n v="42.28"/>
    <n v="127887"/>
  </r>
  <r>
    <x v="40"/>
    <x v="488"/>
    <n v="19.89"/>
    <n v="19.89"/>
    <n v="19.5"/>
    <n v="19.600000000000001"/>
    <n v="30147"/>
  </r>
  <r>
    <x v="40"/>
    <x v="489"/>
    <n v="18.03"/>
    <n v="18.059999999999999"/>
    <n v="17.66"/>
    <n v="17.690000000000001"/>
    <n v="31804"/>
  </r>
  <r>
    <x v="40"/>
    <x v="490"/>
    <n v="23.63"/>
    <n v="23.78"/>
    <n v="23.26"/>
    <n v="23.5"/>
    <n v="55909"/>
  </r>
  <r>
    <x v="40"/>
    <x v="491"/>
    <n v="73.38"/>
    <n v="73.540000000000006"/>
    <n v="72.36"/>
    <n v="73.02"/>
    <n v="200501"/>
  </r>
  <r>
    <x v="40"/>
    <x v="492"/>
    <n v="36.26"/>
    <n v="36.56"/>
    <n v="35.83"/>
    <n v="35.96"/>
    <n v="7270"/>
  </r>
  <r>
    <x v="40"/>
    <x v="493"/>
    <n v="7.81"/>
    <n v="7.97"/>
    <n v="7.69"/>
    <n v="7.87"/>
    <n v="254303"/>
  </r>
  <r>
    <x v="40"/>
    <x v="494"/>
    <n v="46.3"/>
    <n v="46.36"/>
    <n v="44.88"/>
    <n v="45.69"/>
    <n v="46336"/>
  </r>
  <r>
    <x v="40"/>
    <x v="495"/>
    <n v="17.350000000000001"/>
    <n v="17.41"/>
    <n v="16.87"/>
    <n v="17.170000000000002"/>
    <n v="383203"/>
  </r>
  <r>
    <x v="40"/>
    <x v="496"/>
    <n v="35.81"/>
    <n v="35.979999999999997"/>
    <n v="35.06"/>
    <n v="35.119999999999997"/>
    <n v="50187"/>
  </r>
  <r>
    <x v="40"/>
    <x v="497"/>
    <n v="17.34"/>
    <n v="17.899999999999999"/>
    <n v="16.72"/>
    <n v="17.23"/>
    <n v="124177"/>
  </r>
  <r>
    <x v="40"/>
    <x v="498"/>
    <n v="51.83"/>
    <n v="51.9"/>
    <n v="50.68"/>
    <n v="50.95"/>
    <n v="19569"/>
  </r>
  <r>
    <x v="41"/>
    <x v="0"/>
    <n v="26.49"/>
    <n v="27.259799999999998"/>
    <n v="26.42"/>
    <n v="26.88"/>
    <n v="44314"/>
  </r>
  <r>
    <x v="41"/>
    <x v="1"/>
    <n v="13.73"/>
    <n v="14.17"/>
    <n v="13.68"/>
    <n v="13.82"/>
    <n v="316831"/>
  </r>
  <r>
    <x v="41"/>
    <x v="2"/>
    <n v="199.62"/>
    <n v="208.7099"/>
    <n v="199.23"/>
    <n v="204.92"/>
    <n v="426330"/>
  </r>
  <r>
    <x v="41"/>
    <x v="3"/>
    <n v="23.66"/>
    <n v="23.84"/>
    <n v="23.46"/>
    <n v="23.47"/>
    <n v="40156"/>
  </r>
  <r>
    <x v="41"/>
    <x v="4"/>
    <n v="51.91"/>
    <n v="51.96"/>
    <n v="51.06"/>
    <n v="51.15"/>
    <n v="70409"/>
  </r>
  <r>
    <x v="41"/>
    <x v="5"/>
    <n v="53.24"/>
    <n v="53.35"/>
    <n v="51.76"/>
    <n v="51.81"/>
    <n v="28361"/>
  </r>
  <r>
    <x v="41"/>
    <x v="6"/>
    <n v="35.25"/>
    <n v="35.69"/>
    <n v="34.74"/>
    <n v="34.81"/>
    <n v="50226"/>
  </r>
  <r>
    <x v="41"/>
    <x v="7"/>
    <n v="27.56"/>
    <n v="27.93"/>
    <n v="27.16"/>
    <n v="27.25"/>
    <n v="31178"/>
  </r>
  <r>
    <x v="41"/>
    <x v="8"/>
    <n v="30.47"/>
    <n v="31.63"/>
    <n v="30.47"/>
    <n v="31.35"/>
    <n v="61489"/>
  </r>
  <r>
    <x v="41"/>
    <x v="9"/>
    <n v="40.229999999999997"/>
    <n v="40.909999999999997"/>
    <n v="40.18"/>
    <n v="40.299999999999997"/>
    <n v="28943"/>
  </r>
  <r>
    <x v="41"/>
    <x v="10"/>
    <n v="26.13"/>
    <n v="27.26"/>
    <n v="25.97"/>
    <n v="26.93"/>
    <n v="63237"/>
  </r>
  <r>
    <x v="41"/>
    <x v="11"/>
    <n v="25.74"/>
    <n v="26.02"/>
    <n v="25.64"/>
    <n v="25.67"/>
    <n v="11808"/>
  </r>
  <r>
    <x v="41"/>
    <x v="12"/>
    <n v="31.52"/>
    <n v="31.54"/>
    <n v="30.99"/>
    <n v="31.01"/>
    <n v="39970"/>
  </r>
  <r>
    <x v="41"/>
    <x v="13"/>
    <n v="14.9"/>
    <n v="15.44"/>
    <n v="14.79"/>
    <n v="15.11"/>
    <n v="54709"/>
  </r>
  <r>
    <x v="41"/>
    <x v="14"/>
    <n v="26.15"/>
    <n v="26.65"/>
    <n v="25.28"/>
    <n v="25.32"/>
    <n v="66565"/>
  </r>
  <r>
    <x v="41"/>
    <x v="15"/>
    <n v="45.7"/>
    <n v="46.41"/>
    <n v="44.75"/>
    <n v="44.82"/>
    <n v="32600"/>
  </r>
  <r>
    <x v="41"/>
    <x v="16"/>
    <n v="56.94"/>
    <n v="57.88"/>
    <n v="56.78"/>
    <n v="57.15"/>
    <n v="15271"/>
  </r>
  <r>
    <x v="41"/>
    <x v="17"/>
    <n v="39.802500000000002"/>
    <n v="41.15"/>
    <n v="38.869999999999997"/>
    <n v="39.03"/>
    <n v="178898"/>
  </r>
  <r>
    <x v="41"/>
    <x v="18"/>
    <n v="14.75"/>
    <n v="15.27"/>
    <n v="14.56"/>
    <n v="14.63"/>
    <n v="24463"/>
  </r>
  <r>
    <x v="41"/>
    <x v="19"/>
    <n v="32.14"/>
    <n v="32.6"/>
    <n v="31.25"/>
    <n v="31.34"/>
    <n v="13401"/>
  </r>
  <r>
    <x v="41"/>
    <x v="20"/>
    <n v="21.83"/>
    <n v="21.94"/>
    <n v="21.36"/>
    <n v="21.42"/>
    <n v="43952"/>
  </r>
  <r>
    <x v="41"/>
    <x v="21"/>
    <n v="19.73"/>
    <n v="20.52"/>
    <n v="19.73"/>
    <n v="19.829999999999998"/>
    <n v="70581"/>
  </r>
  <r>
    <x v="41"/>
    <x v="22"/>
    <n v="31.37"/>
    <n v="31.88"/>
    <n v="30.89"/>
    <n v="30.91"/>
    <n v="38472"/>
  </r>
  <r>
    <x v="41"/>
    <x v="23"/>
    <n v="21.35"/>
    <n v="21.64"/>
    <n v="20.86"/>
    <n v="20.94"/>
    <n v="63460"/>
  </r>
  <r>
    <x v="41"/>
    <x v="24"/>
    <n v="13.43"/>
    <n v="13.67"/>
    <n v="13.08"/>
    <n v="13.12"/>
    <n v="207582"/>
  </r>
  <r>
    <x v="41"/>
    <x v="25"/>
    <n v="5.89"/>
    <n v="6.07"/>
    <n v="5.7"/>
    <n v="5.77"/>
    <n v="270587"/>
  </r>
  <r>
    <x v="41"/>
    <x v="26"/>
    <n v="58.67"/>
    <n v="59.99"/>
    <n v="58.2"/>
    <n v="59.4"/>
    <n v="133419"/>
  </r>
  <r>
    <x v="41"/>
    <x v="27"/>
    <n v="35.6"/>
    <n v="36.6"/>
    <n v="35.43"/>
    <n v="35.49"/>
    <n v="34508"/>
  </r>
  <r>
    <x v="41"/>
    <x v="28"/>
    <n v="39.57"/>
    <n v="40.450000000000003"/>
    <n v="38.89"/>
    <n v="38.950000000000003"/>
    <n v="35559"/>
  </r>
  <r>
    <x v="41"/>
    <x v="29"/>
    <n v="95.14"/>
    <n v="96.63"/>
    <n v="92.910600000000002"/>
    <n v="93.42"/>
    <n v="77611"/>
  </r>
  <r>
    <x v="41"/>
    <x v="30"/>
    <n v="20.41"/>
    <n v="21.6"/>
    <n v="20.36"/>
    <n v="20.56"/>
    <n v="42410"/>
  </r>
  <r>
    <x v="41"/>
    <x v="31"/>
    <n v="37.06"/>
    <n v="37.659999999999997"/>
    <n v="36.28"/>
    <n v="36.340000000000003"/>
    <n v="33310"/>
  </r>
  <r>
    <x v="41"/>
    <x v="32"/>
    <n v="40.54"/>
    <n v="41.05"/>
    <n v="39.93"/>
    <n v="40.01"/>
    <n v="21408"/>
  </r>
  <r>
    <x v="41"/>
    <x v="33"/>
    <n v="103.31"/>
    <n v="105.59"/>
    <n v="101.44"/>
    <n v="101.46"/>
    <n v="44436"/>
  </r>
  <r>
    <x v="41"/>
    <x v="34"/>
    <n v="65.88"/>
    <n v="68"/>
    <n v="65.599999999999994"/>
    <n v="66.22"/>
    <n v="61861"/>
  </r>
  <r>
    <x v="41"/>
    <x v="35"/>
    <n v="83"/>
    <n v="83.75"/>
    <n v="81.67"/>
    <n v="81.97"/>
    <n v="27488"/>
  </r>
  <r>
    <x v="41"/>
    <x v="36"/>
    <n v="40.97"/>
    <n v="41.6"/>
    <n v="39.92"/>
    <n v="40"/>
    <n v="22456"/>
  </r>
  <r>
    <x v="41"/>
    <x v="37"/>
    <n v="75.8"/>
    <n v="76.69"/>
    <n v="74.991"/>
    <n v="75.39"/>
    <n v="18955"/>
  </r>
  <r>
    <x v="41"/>
    <x v="38"/>
    <n v="35.1"/>
    <n v="36.619999999999997"/>
    <n v="34.5"/>
    <n v="34.81"/>
    <n v="59674"/>
  </r>
  <r>
    <x v="41"/>
    <x v="39"/>
    <n v="72.319999999999993"/>
    <n v="73.599999999999994"/>
    <n v="70.89"/>
    <n v="70.959999999999994"/>
    <n v="9907"/>
  </r>
  <r>
    <x v="41"/>
    <x v="40"/>
    <n v="34.26"/>
    <n v="35.47"/>
    <n v="34.26"/>
    <n v="34.93"/>
    <n v="65228"/>
  </r>
  <r>
    <x v="41"/>
    <x v="41"/>
    <n v="38.590000000000003"/>
    <n v="39.119999999999997"/>
    <n v="38.020000000000003"/>
    <n v="38.090000000000003"/>
    <n v="10370"/>
  </r>
  <r>
    <x v="41"/>
    <x v="42"/>
    <n v="35.61"/>
    <n v="36.36"/>
    <n v="35.07"/>
    <n v="35.1"/>
    <n v="135531"/>
  </r>
  <r>
    <x v="41"/>
    <x v="43"/>
    <n v="26.78"/>
    <n v="27.15"/>
    <n v="26.67"/>
    <n v="26.67"/>
    <n v="18620"/>
  </r>
  <r>
    <x v="41"/>
    <x v="44"/>
    <n v="141.07"/>
    <n v="142"/>
    <n v="137.97999999999999"/>
    <n v="137.99"/>
    <n v="11664"/>
  </r>
  <r>
    <x v="41"/>
    <x v="45"/>
    <n v="51.07"/>
    <n v="52"/>
    <n v="50.5"/>
    <n v="50.63"/>
    <n v="81154"/>
  </r>
  <r>
    <x v="41"/>
    <x v="46"/>
    <n v="16.989999999999998"/>
    <n v="17.170000000000002"/>
    <n v="16.46"/>
    <n v="16.510000000000002"/>
    <n v="2193439"/>
  </r>
  <r>
    <x v="41"/>
    <x v="47"/>
    <n v="55.28"/>
    <n v="55.66"/>
    <n v="55.24"/>
    <n v="55.31"/>
    <n v="41340"/>
  </r>
  <r>
    <x v="41"/>
    <x v="48"/>
    <n v="36.229999999999997"/>
    <n v="36.799999999999997"/>
    <n v="35.659999999999997"/>
    <n v="35.72"/>
    <n v="29500"/>
  </r>
  <r>
    <x v="41"/>
    <x v="49"/>
    <n v="26.44"/>
    <n v="26.89"/>
    <n v="25.55"/>
    <n v="25.56"/>
    <n v="103579"/>
  </r>
  <r>
    <x v="41"/>
    <x v="50"/>
    <n v="39.65"/>
    <n v="40.33"/>
    <n v="38.75"/>
    <n v="38.81"/>
    <n v="58915"/>
  </r>
  <r>
    <x v="41"/>
    <x v="51"/>
    <n v="76.2"/>
    <n v="76.56"/>
    <n v="75.239999999999995"/>
    <n v="75.260000000000005"/>
    <n v="16804"/>
  </r>
  <r>
    <x v="41"/>
    <x v="52"/>
    <n v="49.52"/>
    <n v="50.32"/>
    <n v="48.73"/>
    <n v="48.91"/>
    <n v="13920"/>
  </r>
  <r>
    <x v="41"/>
    <x v="53"/>
    <n v="67.989999999999995"/>
    <n v="68.540000000000006"/>
    <n v="67.349999999999994"/>
    <n v="67.48"/>
    <n v="22726"/>
  </r>
  <r>
    <x v="41"/>
    <x v="54"/>
    <n v="113.37"/>
    <n v="115.06"/>
    <n v="111.79"/>
    <n v="112.05"/>
    <n v="16114"/>
  </r>
  <r>
    <x v="41"/>
    <x v="55"/>
    <n v="49.27"/>
    <n v="50.1999"/>
    <n v="49.11"/>
    <n v="49.18"/>
    <n v="2406"/>
  </r>
  <r>
    <x v="41"/>
    <x v="56"/>
    <n v="45.84"/>
    <n v="48.19"/>
    <n v="45.82"/>
    <n v="46.58"/>
    <n v="51972"/>
  </r>
  <r>
    <x v="41"/>
    <x v="57"/>
    <n v="27.38"/>
    <n v="27.63"/>
    <n v="26.6"/>
    <n v="26.62"/>
    <n v="18245"/>
  </r>
  <r>
    <x v="41"/>
    <x v="58"/>
    <n v="47.43"/>
    <n v="47.656399999999998"/>
    <n v="46.26"/>
    <n v="46.43"/>
    <n v="60373"/>
  </r>
  <r>
    <x v="41"/>
    <x v="59"/>
    <n v="20.68"/>
    <n v="21.59"/>
    <n v="20.67"/>
    <n v="20.94"/>
    <n v="73356"/>
  </r>
  <r>
    <x v="41"/>
    <x v="60"/>
    <n v="28.76"/>
    <n v="28.9"/>
    <n v="28.05"/>
    <n v="28.06"/>
    <n v="162089"/>
  </r>
  <r>
    <x v="41"/>
    <x v="61"/>
    <n v="51.33"/>
    <n v="52.04"/>
    <n v="50.63"/>
    <n v="50.67"/>
    <n v="7526"/>
  </r>
  <r>
    <x v="41"/>
    <x v="62"/>
    <n v="37.799999999999997"/>
    <n v="38.47"/>
    <n v="37.35"/>
    <n v="37.39"/>
    <n v="23281"/>
  </r>
  <r>
    <x v="41"/>
    <x v="63"/>
    <n v="26.94"/>
    <n v="27.14"/>
    <n v="26.4"/>
    <n v="26.4"/>
    <n v="4393"/>
  </r>
  <r>
    <x v="41"/>
    <x v="64"/>
    <n v="23.04"/>
    <n v="23.1"/>
    <n v="22.53"/>
    <n v="22.69"/>
    <n v="128874"/>
  </r>
  <r>
    <x v="41"/>
    <x v="65"/>
    <n v="85.49"/>
    <n v="87.46"/>
    <n v="84.76"/>
    <n v="84.78"/>
    <n v="23495"/>
  </r>
  <r>
    <x v="41"/>
    <x v="66"/>
    <n v="30.53"/>
    <n v="31.17"/>
    <n v="30.22"/>
    <n v="30.31"/>
    <n v="81533"/>
  </r>
  <r>
    <x v="41"/>
    <x v="67"/>
    <n v="8.5399999999999991"/>
    <n v="8.6"/>
    <n v="8.17"/>
    <n v="8.2100000000000009"/>
    <n v="856283"/>
  </r>
  <r>
    <x v="41"/>
    <x v="68"/>
    <n v="43.8"/>
    <n v="46.58"/>
    <n v="43.69"/>
    <n v="44.89"/>
    <n v="89754"/>
  </r>
  <r>
    <x v="41"/>
    <x v="69"/>
    <n v="62.4"/>
    <n v="63.55"/>
    <n v="61.35"/>
    <n v="61.45"/>
    <n v="19071"/>
  </r>
  <r>
    <x v="41"/>
    <x v="70"/>
    <n v="4.42"/>
    <n v="4.5599999999999996"/>
    <n v="4.41"/>
    <n v="4.42"/>
    <n v="3924026"/>
  </r>
  <r>
    <x v="41"/>
    <x v="71"/>
    <n v="23.47"/>
    <n v="24.07"/>
    <n v="23.3"/>
    <n v="23.43"/>
    <n v="43957"/>
  </r>
  <r>
    <x v="41"/>
    <x v="72"/>
    <n v="22.08"/>
    <n v="22.39"/>
    <n v="21.85"/>
    <n v="21.87"/>
    <n v="27219"/>
  </r>
  <r>
    <x v="41"/>
    <x v="73"/>
    <n v="28.51"/>
    <n v="28.9"/>
    <n v="28.42"/>
    <n v="28.57"/>
    <n v="27339"/>
  </r>
  <r>
    <x v="41"/>
    <x v="74"/>
    <n v="40.729999999999997"/>
    <n v="42.13"/>
    <n v="40.409999999999997"/>
    <n v="40.79"/>
    <n v="31692"/>
  </r>
  <r>
    <x v="41"/>
    <x v="75"/>
    <n v="59.05"/>
    <n v="60.12"/>
    <n v="58.23"/>
    <n v="58.4"/>
    <n v="170642"/>
  </r>
  <r>
    <x v="41"/>
    <x v="76"/>
    <n v="51.12"/>
    <n v="51.95"/>
    <n v="51.04"/>
    <n v="51.15"/>
    <n v="22994"/>
  </r>
  <r>
    <x v="41"/>
    <x v="77"/>
    <n v="39.549999999999997"/>
    <n v="40.26"/>
    <n v="39.299999999999997"/>
    <n v="39.31"/>
    <n v="19894"/>
  </r>
  <r>
    <x v="41"/>
    <x v="78"/>
    <n v="12.96"/>
    <n v="13.45"/>
    <n v="12.95"/>
    <n v="13.26"/>
    <n v="41975"/>
  </r>
  <r>
    <x v="41"/>
    <x v="79"/>
    <n v="13.75"/>
    <n v="14.04"/>
    <n v="13.19"/>
    <n v="13.24"/>
    <n v="112028"/>
  </r>
  <r>
    <x v="41"/>
    <x v="80"/>
    <n v="20.55"/>
    <n v="20.89"/>
    <n v="20.45"/>
    <n v="20.54"/>
    <n v="30057"/>
  </r>
  <r>
    <x v="41"/>
    <x v="81"/>
    <n v="33.42"/>
    <n v="33.92"/>
    <n v="32.090000000000003"/>
    <n v="32.090000000000003"/>
    <n v="65931"/>
  </r>
  <r>
    <x v="41"/>
    <x v="82"/>
    <n v="33.270000000000003"/>
    <n v="33.79"/>
    <n v="32.96"/>
    <n v="33.15"/>
    <n v="11432"/>
  </r>
  <r>
    <x v="41"/>
    <x v="83"/>
    <n v="55.58"/>
    <n v="55.64"/>
    <n v="54.28"/>
    <n v="54.58"/>
    <n v="43497"/>
  </r>
  <r>
    <x v="41"/>
    <x v="84"/>
    <n v="53.34"/>
    <n v="53.96"/>
    <n v="53.12"/>
    <n v="53.27"/>
    <n v="14975"/>
  </r>
  <r>
    <x v="41"/>
    <x v="85"/>
    <n v="92.16"/>
    <n v="94.34"/>
    <n v="91.78"/>
    <n v="92.61"/>
    <n v="7680"/>
  </r>
  <r>
    <x v="41"/>
    <x v="86"/>
    <n v="28.5"/>
    <n v="29.68"/>
    <n v="28.4"/>
    <n v="28.83"/>
    <n v="143480"/>
  </r>
  <r>
    <x v="41"/>
    <x v="87"/>
    <n v="60.57"/>
    <n v="60.91"/>
    <n v="57.9"/>
    <n v="58.73"/>
    <n v="46670"/>
  </r>
  <r>
    <x v="41"/>
    <x v="88"/>
    <n v="29.24"/>
    <n v="29.84"/>
    <n v="28.09"/>
    <n v="28.16"/>
    <n v="39016"/>
  </r>
  <r>
    <x v="41"/>
    <x v="89"/>
    <n v="14.07"/>
    <n v="14.4"/>
    <n v="13.78"/>
    <n v="13.79"/>
    <n v="45323"/>
  </r>
  <r>
    <x v="41"/>
    <x v="90"/>
    <n v="25.74"/>
    <n v="26.2"/>
    <n v="25.6"/>
    <n v="25.65"/>
    <n v="9263"/>
  </r>
  <r>
    <x v="41"/>
    <x v="91"/>
    <n v="79.38"/>
    <n v="80.150000000000006"/>
    <n v="78.819999999999993"/>
    <n v="78.92"/>
    <n v="22024"/>
  </r>
  <r>
    <x v="41"/>
    <x v="92"/>
    <n v="58.14"/>
    <n v="58.85"/>
    <n v="57.84"/>
    <n v="57.84"/>
    <n v="15595"/>
  </r>
  <r>
    <x v="41"/>
    <x v="93"/>
    <n v="31.36"/>
    <n v="32.25"/>
    <n v="30.23"/>
    <n v="30.23"/>
    <n v="29120"/>
  </r>
  <r>
    <x v="41"/>
    <x v="94"/>
    <n v="15.33"/>
    <n v="15.69"/>
    <n v="15.106199999999999"/>
    <n v="15.11"/>
    <n v="192140"/>
  </r>
  <r>
    <x v="41"/>
    <x v="95"/>
    <n v="316.16000000000003"/>
    <n v="323.5838"/>
    <n v="316.14999999999998"/>
    <n v="317.44"/>
    <n v="9867"/>
  </r>
  <r>
    <x v="41"/>
    <x v="96"/>
    <n v="50.08"/>
    <n v="51.54"/>
    <n v="49.6"/>
    <n v="50.07"/>
    <n v="23022"/>
  </r>
  <r>
    <x v="41"/>
    <x v="97"/>
    <n v="13.91"/>
    <n v="14.13"/>
    <n v="13.79"/>
    <n v="13.88"/>
    <n v="38253"/>
  </r>
  <r>
    <x v="41"/>
    <x v="98"/>
    <n v="12.93"/>
    <n v="13.04"/>
    <n v="12.79"/>
    <n v="12.79"/>
    <n v="36009"/>
  </r>
  <r>
    <x v="41"/>
    <x v="99"/>
    <n v="50.45"/>
    <n v="53.04"/>
    <n v="50.17"/>
    <n v="51.08"/>
    <n v="38537"/>
  </r>
  <r>
    <x v="41"/>
    <x v="100"/>
    <n v="36.71"/>
    <n v="38.22"/>
    <n v="36.44"/>
    <n v="36.630000000000003"/>
    <n v="59508"/>
  </r>
  <r>
    <x v="41"/>
    <x v="101"/>
    <n v="39.82"/>
    <n v="41.58"/>
    <n v="39.82"/>
    <n v="40.4"/>
    <n v="24963"/>
  </r>
  <r>
    <x v="41"/>
    <x v="102"/>
    <n v="33.409999999999997"/>
    <n v="34.1"/>
    <n v="33.07"/>
    <n v="33.14"/>
    <n v="60565"/>
  </r>
  <r>
    <x v="41"/>
    <x v="103"/>
    <n v="51.48"/>
    <n v="52.43"/>
    <n v="51.27"/>
    <n v="51.33"/>
    <n v="9517"/>
  </r>
  <r>
    <x v="41"/>
    <x v="104"/>
    <n v="52.65"/>
    <n v="54.107999999999997"/>
    <n v="52.27"/>
    <n v="52.97"/>
    <n v="134781"/>
  </r>
  <r>
    <x v="41"/>
    <x v="105"/>
    <n v="58.71"/>
    <n v="59.25"/>
    <n v="57.706200000000003"/>
    <n v="57.71"/>
    <n v="41532"/>
  </r>
  <r>
    <x v="41"/>
    <x v="106"/>
    <n v="32.71"/>
    <n v="33.07"/>
    <n v="32.409999999999997"/>
    <n v="32.450000000000003"/>
    <n v="21248"/>
  </r>
  <r>
    <x v="41"/>
    <x v="107"/>
    <n v="6.96"/>
    <n v="7.18"/>
    <n v="6.92"/>
    <n v="7.01"/>
    <n v="20073"/>
  </r>
  <r>
    <x v="41"/>
    <x v="108"/>
    <n v="62.5"/>
    <n v="65"/>
    <n v="62.1"/>
    <n v="63.49"/>
    <n v="22000"/>
  </r>
  <r>
    <x v="41"/>
    <x v="109"/>
    <n v="52.66"/>
    <n v="53.67"/>
    <n v="52.63"/>
    <n v="52.71"/>
    <n v="10776"/>
  </r>
  <r>
    <x v="41"/>
    <x v="110"/>
    <n v="24.14"/>
    <n v="24.5"/>
    <n v="23.85"/>
    <n v="23.96"/>
    <n v="418838"/>
  </r>
  <r>
    <x v="41"/>
    <x v="111"/>
    <n v="46.31"/>
    <n v="47.16"/>
    <n v="45.32"/>
    <n v="45.46"/>
    <n v="48487"/>
  </r>
  <r>
    <x v="41"/>
    <x v="112"/>
    <n v="29.39"/>
    <n v="29.45"/>
    <n v="28.71"/>
    <n v="28.72"/>
    <n v="9110"/>
  </r>
  <r>
    <x v="41"/>
    <x v="113"/>
    <n v="33.880000000000003"/>
    <n v="34.229999999999997"/>
    <n v="33.53"/>
    <n v="33.56"/>
    <n v="21481"/>
  </r>
  <r>
    <x v="41"/>
    <x v="114"/>
    <n v="40.94"/>
    <n v="41.66"/>
    <n v="40.799999999999997"/>
    <n v="40.909999999999997"/>
    <n v="35770"/>
  </r>
  <r>
    <x v="41"/>
    <x v="115"/>
    <n v="41.45"/>
    <n v="42.34"/>
    <n v="41.195"/>
    <n v="41.36"/>
    <n v="36897"/>
  </r>
  <r>
    <x v="41"/>
    <x v="116"/>
    <n v="10.69"/>
    <n v="11"/>
    <n v="10.64"/>
    <n v="10.68"/>
    <n v="12708"/>
  </r>
  <r>
    <x v="41"/>
    <x v="117"/>
    <n v="18.579999999999998"/>
    <n v="18.899999999999999"/>
    <n v="18.190000000000001"/>
    <n v="18.190000000000001"/>
    <n v="20690"/>
  </r>
  <r>
    <x v="41"/>
    <x v="118"/>
    <n v="37.75"/>
    <n v="38.270000000000003"/>
    <n v="37.21"/>
    <n v="37.24"/>
    <n v="79637"/>
  </r>
  <r>
    <x v="41"/>
    <x v="119"/>
    <n v="76.599999999999994"/>
    <n v="78.36"/>
    <n v="75.72"/>
    <n v="76.97"/>
    <n v="86706"/>
  </r>
  <r>
    <x v="41"/>
    <x v="120"/>
    <n v="34.96"/>
    <n v="35.4"/>
    <n v="34.840000000000003"/>
    <n v="35.07"/>
    <n v="36016"/>
  </r>
  <r>
    <x v="41"/>
    <x v="121"/>
    <n v="34.18"/>
    <n v="34.81"/>
    <n v="33.299999999999997"/>
    <n v="33.44"/>
    <n v="81429"/>
  </r>
  <r>
    <x v="41"/>
    <x v="122"/>
    <n v="45.39"/>
    <n v="49.68"/>
    <n v="45.39"/>
    <n v="48.1"/>
    <n v="159856"/>
  </r>
  <r>
    <x v="41"/>
    <x v="123"/>
    <n v="15.23"/>
    <n v="15.62"/>
    <n v="15.1462"/>
    <n v="15.15"/>
    <n v="178457"/>
  </r>
  <r>
    <x v="41"/>
    <x v="124"/>
    <n v="19.05"/>
    <n v="19.260000000000002"/>
    <n v="18.739999999999998"/>
    <n v="18.739999999999998"/>
    <n v="27524"/>
  </r>
  <r>
    <x v="41"/>
    <x v="125"/>
    <n v="15.09"/>
    <n v="15.39"/>
    <n v="14.84"/>
    <n v="14.87"/>
    <n v="93292"/>
  </r>
  <r>
    <x v="41"/>
    <x v="126"/>
    <n v="56.77"/>
    <n v="57.19"/>
    <n v="55.9803"/>
    <n v="56.25"/>
    <n v="21896"/>
  </r>
  <r>
    <x v="41"/>
    <x v="127"/>
    <n v="12.15"/>
    <n v="12.61"/>
    <n v="12.12"/>
    <n v="12.17"/>
    <n v="84893"/>
  </r>
  <r>
    <x v="41"/>
    <x v="128"/>
    <n v="70.37"/>
    <n v="71.599999999999994"/>
    <n v="70.31"/>
    <n v="70.569999999999993"/>
    <n v="21486"/>
  </r>
  <r>
    <x v="41"/>
    <x v="129"/>
    <n v="29.33"/>
    <n v="29.96"/>
    <n v="29.2"/>
    <n v="29.23"/>
    <n v="96112"/>
  </r>
  <r>
    <x v="41"/>
    <x v="130"/>
    <n v="77.55"/>
    <n v="77.989999999999995"/>
    <n v="77.25"/>
    <n v="77.349999999999994"/>
    <n v="4053"/>
  </r>
  <r>
    <x v="41"/>
    <x v="131"/>
    <n v="16.39"/>
    <n v="17.39"/>
    <n v="16.309999999999999"/>
    <n v="16.899999999999999"/>
    <n v="57458"/>
  </r>
  <r>
    <x v="41"/>
    <x v="132"/>
    <n v="104.55"/>
    <n v="108.78"/>
    <n v="104.32"/>
    <n v="105.88"/>
    <n v="20802"/>
  </r>
  <r>
    <x v="41"/>
    <x v="133"/>
    <n v="39.96"/>
    <n v="40.85"/>
    <n v="39.72"/>
    <n v="39.81"/>
    <n v="15089"/>
  </r>
  <r>
    <x v="41"/>
    <x v="134"/>
    <n v="26.38"/>
    <n v="27.05"/>
    <n v="25.08"/>
    <n v="25.5"/>
    <n v="247251"/>
  </r>
  <r>
    <x v="41"/>
    <x v="135"/>
    <n v="28.98"/>
    <n v="29.14"/>
    <n v="28.04"/>
    <n v="28.09"/>
    <n v="21719"/>
  </r>
  <r>
    <x v="41"/>
    <x v="136"/>
    <n v="32.380000000000003"/>
    <n v="32.82"/>
    <n v="31.13"/>
    <n v="31.17"/>
    <n v="58375"/>
  </r>
  <r>
    <x v="41"/>
    <x v="137"/>
    <n v="38.61"/>
    <n v="39.07"/>
    <n v="38.1"/>
    <n v="38.6"/>
    <n v="21095"/>
  </r>
  <r>
    <x v="41"/>
    <x v="138"/>
    <n v="27.02"/>
    <n v="27.65"/>
    <n v="26.75"/>
    <n v="26.87"/>
    <n v="133916"/>
  </r>
  <r>
    <x v="41"/>
    <x v="139"/>
    <n v="15.95"/>
    <n v="16.239999999999998"/>
    <n v="15.94"/>
    <n v="16.149999999999999"/>
    <n v="110308"/>
  </r>
  <r>
    <x v="41"/>
    <x v="140"/>
    <n v="56.18"/>
    <n v="57.37"/>
    <n v="56.05"/>
    <n v="56.07"/>
    <n v="10218"/>
  </r>
  <r>
    <x v="41"/>
    <x v="141"/>
    <n v="55.35"/>
    <n v="55.8"/>
    <n v="54.88"/>
    <n v="55"/>
    <n v="7960"/>
  </r>
  <r>
    <x v="41"/>
    <x v="142"/>
    <n v="70.209999999999994"/>
    <n v="72.67"/>
    <n v="69.95"/>
    <n v="70.87"/>
    <n v="51185"/>
  </r>
  <r>
    <x v="41"/>
    <x v="143"/>
    <n v="2.33"/>
    <n v="2.4500000000000002"/>
    <n v="2.29"/>
    <n v="2.35"/>
    <n v="154389"/>
  </r>
  <r>
    <x v="41"/>
    <x v="144"/>
    <n v="25.44"/>
    <n v="25.8"/>
    <n v="24.9162"/>
    <n v="25.03"/>
    <n v="409454"/>
  </r>
  <r>
    <x v="41"/>
    <x v="145"/>
    <n v="46.12"/>
    <n v="46.83"/>
    <n v="45.73"/>
    <n v="45.87"/>
    <n v="12788"/>
  </r>
  <r>
    <x v="41"/>
    <x v="146"/>
    <n v="41.75"/>
    <n v="41.82"/>
    <n v="41.44"/>
    <n v="41.52"/>
    <n v="28939"/>
  </r>
  <r>
    <x v="41"/>
    <x v="147"/>
    <n v="28.53"/>
    <n v="28.8"/>
    <n v="28.41"/>
    <n v="28.45"/>
    <n v="16395"/>
  </r>
  <r>
    <x v="41"/>
    <x v="148"/>
    <n v="33.14"/>
    <n v="33.61"/>
    <n v="33.01"/>
    <n v="33.08"/>
    <n v="23866"/>
  </r>
  <r>
    <x v="41"/>
    <x v="149"/>
    <n v="4.03"/>
    <n v="4.34"/>
    <n v="4.03"/>
    <n v="4.0999999999999996"/>
    <n v="83964"/>
  </r>
  <r>
    <x v="41"/>
    <x v="150"/>
    <n v="41.65"/>
    <n v="43.2"/>
    <n v="41.65"/>
    <n v="42.32"/>
    <n v="27376"/>
  </r>
  <r>
    <x v="41"/>
    <x v="151"/>
    <n v="17.690000000000001"/>
    <n v="17.91"/>
    <n v="17.48"/>
    <n v="17.510000000000002"/>
    <n v="295904"/>
  </r>
  <r>
    <x v="41"/>
    <x v="152"/>
    <n v="56.19"/>
    <n v="56.68"/>
    <n v="54.84"/>
    <n v="54.9"/>
    <n v="8962"/>
  </r>
  <r>
    <x v="41"/>
    <x v="153"/>
    <n v="39.450000000000003"/>
    <n v="40.25"/>
    <n v="39.39"/>
    <n v="39.49"/>
    <n v="50510"/>
  </r>
  <r>
    <x v="41"/>
    <x v="154"/>
    <n v="93.64"/>
    <n v="95.86"/>
    <n v="92.85"/>
    <n v="92.94"/>
    <n v="28757"/>
  </r>
  <r>
    <x v="41"/>
    <x v="155"/>
    <n v="10.93"/>
    <n v="11.21"/>
    <n v="10.79"/>
    <n v="10.94"/>
    <n v="149859"/>
  </r>
  <r>
    <x v="41"/>
    <x v="156"/>
    <n v="29.09"/>
    <n v="29.59"/>
    <n v="28.27"/>
    <n v="28.33"/>
    <n v="37911"/>
  </r>
  <r>
    <x v="41"/>
    <x v="157"/>
    <n v="45.56"/>
    <n v="46.8"/>
    <n v="45.34"/>
    <n v="45.74"/>
    <n v="12125"/>
  </r>
  <r>
    <x v="41"/>
    <x v="158"/>
    <n v="19.899999999999999"/>
    <n v="20.265000000000001"/>
    <n v="19.690000000000001"/>
    <n v="19.73"/>
    <n v="69232"/>
  </r>
  <r>
    <x v="41"/>
    <x v="159"/>
    <n v="81.510000000000005"/>
    <n v="82.21"/>
    <n v="80.37"/>
    <n v="80.62"/>
    <n v="18783"/>
  </r>
  <r>
    <x v="41"/>
    <x v="160"/>
    <n v="47.38"/>
    <n v="49.104999999999997"/>
    <n v="47.07"/>
    <n v="47.54"/>
    <n v="36717"/>
  </r>
  <r>
    <x v="41"/>
    <x v="161"/>
    <n v="1.6850000000000001"/>
    <n v="1.71"/>
    <n v="1.61"/>
    <n v="1.62"/>
    <n v="625261"/>
  </r>
  <r>
    <x v="41"/>
    <x v="162"/>
    <n v="63.81"/>
    <n v="65.709999999999994"/>
    <n v="63.56"/>
    <n v="63.79"/>
    <n v="29393"/>
  </r>
  <r>
    <x v="41"/>
    <x v="163"/>
    <n v="80.010000000000005"/>
    <n v="81.81"/>
    <n v="79.8"/>
    <n v="80.75"/>
    <n v="11803"/>
  </r>
  <r>
    <x v="41"/>
    <x v="164"/>
    <n v="49.79"/>
    <n v="50.65"/>
    <n v="49.66"/>
    <n v="50.05"/>
    <n v="44406"/>
  </r>
  <r>
    <x v="41"/>
    <x v="165"/>
    <n v="34.619999999999997"/>
    <n v="35.015000000000001"/>
    <n v="34"/>
    <n v="34.04"/>
    <n v="28367"/>
  </r>
  <r>
    <x v="41"/>
    <x v="166"/>
    <n v="25.51"/>
    <n v="26.55"/>
    <n v="25.34"/>
    <n v="25.84"/>
    <n v="62570"/>
  </r>
  <r>
    <x v="41"/>
    <x v="167"/>
    <n v="7.69"/>
    <n v="7.98"/>
    <n v="7.65"/>
    <n v="7.78"/>
    <n v="697771"/>
  </r>
  <r>
    <x v="41"/>
    <x v="168"/>
    <n v="38.729999999999997"/>
    <n v="39"/>
    <n v="37.799999999999997"/>
    <n v="37.9"/>
    <n v="16721"/>
  </r>
  <r>
    <x v="41"/>
    <x v="169"/>
    <n v="79.180000000000007"/>
    <n v="82.59"/>
    <n v="78.05"/>
    <n v="79.72"/>
    <n v="231008"/>
  </r>
  <r>
    <x v="41"/>
    <x v="170"/>
    <n v="29.17"/>
    <n v="29.37"/>
    <n v="28.38"/>
    <n v="28.42"/>
    <n v="50338"/>
  </r>
  <r>
    <x v="41"/>
    <x v="171"/>
    <n v="81.489999999999995"/>
    <n v="82.34"/>
    <n v="79.459999999999994"/>
    <n v="79.61"/>
    <n v="21939"/>
  </r>
  <r>
    <x v="41"/>
    <x v="172"/>
    <n v="46.52"/>
    <n v="47.17"/>
    <n v="46.36"/>
    <n v="46.46"/>
    <n v="35831"/>
  </r>
  <r>
    <x v="41"/>
    <x v="173"/>
    <n v="13.15"/>
    <n v="13.38"/>
    <n v="12.64"/>
    <n v="12.69"/>
    <n v="27472"/>
  </r>
  <r>
    <x v="41"/>
    <x v="174"/>
    <n v="26.1"/>
    <n v="26.64"/>
    <n v="25.75"/>
    <n v="25.83"/>
    <n v="10824"/>
  </r>
  <r>
    <x v="41"/>
    <x v="175"/>
    <n v="24.38"/>
    <n v="25.12"/>
    <n v="24.33"/>
    <n v="24.83"/>
    <n v="50850"/>
  </r>
  <r>
    <x v="41"/>
    <x v="176"/>
    <n v="49.26"/>
    <n v="50"/>
    <n v="49.09"/>
    <n v="49.3"/>
    <n v="15282"/>
  </r>
  <r>
    <x v="41"/>
    <x v="177"/>
    <n v="10.46"/>
    <n v="10.88"/>
    <n v="10.039999999999999"/>
    <n v="10.11"/>
    <n v="297986"/>
  </r>
  <r>
    <x v="41"/>
    <x v="178"/>
    <n v="29.36"/>
    <n v="30.2"/>
    <n v="29.11"/>
    <n v="29.77"/>
    <n v="29912"/>
  </r>
  <r>
    <x v="41"/>
    <x v="179"/>
    <n v="50.37"/>
    <n v="51.54"/>
    <n v="50.23"/>
    <n v="50.41"/>
    <n v="24743"/>
  </r>
  <r>
    <x v="41"/>
    <x v="180"/>
    <n v="105.67"/>
    <n v="108.85"/>
    <n v="105.15"/>
    <n v="106.38"/>
    <n v="5668"/>
  </r>
  <r>
    <x v="41"/>
    <x v="181"/>
    <n v="43.04"/>
    <n v="43.85"/>
    <n v="42.05"/>
    <n v="42.15"/>
    <n v="10590"/>
  </r>
  <r>
    <x v="41"/>
    <x v="182"/>
    <n v="53.68"/>
    <n v="54.77"/>
    <n v="53.34"/>
    <n v="53.9"/>
    <n v="36499"/>
  </r>
  <r>
    <x v="41"/>
    <x v="183"/>
    <n v="29.35"/>
    <n v="29.57"/>
    <n v="28.725000000000001"/>
    <n v="28.79"/>
    <n v="36154"/>
  </r>
  <r>
    <x v="41"/>
    <x v="184"/>
    <n v="56.75"/>
    <n v="59.48"/>
    <n v="56.58"/>
    <n v="58.32"/>
    <n v="11194"/>
  </r>
  <r>
    <x v="41"/>
    <x v="185"/>
    <n v="7.35"/>
    <n v="7.47"/>
    <n v="7.35"/>
    <n v="7.37"/>
    <n v="14784"/>
  </r>
  <r>
    <x v="41"/>
    <x v="186"/>
    <n v="38.4"/>
    <n v="38.53"/>
    <n v="37.840000000000003"/>
    <n v="37.9"/>
    <n v="5373"/>
  </r>
  <r>
    <x v="41"/>
    <x v="187"/>
    <n v="13.59"/>
    <n v="14.16"/>
    <n v="13.49"/>
    <n v="13.76"/>
    <n v="81417"/>
  </r>
  <r>
    <x v="41"/>
    <x v="188"/>
    <n v="67.680000000000007"/>
    <n v="68.400000000000006"/>
    <n v="66.62"/>
    <n v="66.7"/>
    <n v="17126"/>
  </r>
  <r>
    <x v="41"/>
    <x v="189"/>
    <n v="15.51"/>
    <n v="15.95"/>
    <n v="15.5"/>
    <n v="15.53"/>
    <n v="966835"/>
  </r>
  <r>
    <x v="41"/>
    <x v="190"/>
    <n v="53.35"/>
    <n v="54.89"/>
    <n v="50.5"/>
    <n v="51.43"/>
    <n v="98277"/>
  </r>
  <r>
    <x v="41"/>
    <x v="191"/>
    <n v="45.25"/>
    <n v="45.37"/>
    <n v="43.8"/>
    <n v="45.33"/>
    <n v="237917"/>
  </r>
  <r>
    <x v="41"/>
    <x v="192"/>
    <n v="66.33"/>
    <n v="66.92"/>
    <n v="65.319999999999993"/>
    <n v="65.430000000000007"/>
    <n v="22572"/>
  </r>
  <r>
    <x v="41"/>
    <x v="193"/>
    <n v="15.75"/>
    <n v="15.99"/>
    <n v="15.48"/>
    <n v="15.51"/>
    <n v="123825"/>
  </r>
  <r>
    <x v="41"/>
    <x v="194"/>
    <n v="25.66"/>
    <n v="26.15"/>
    <n v="25.29"/>
    <n v="25.34"/>
    <n v="74922"/>
  </r>
  <r>
    <x v="41"/>
    <x v="195"/>
    <n v="10.82"/>
    <n v="11.33"/>
    <n v="10.75"/>
    <n v="10.78"/>
    <n v="189424"/>
  </r>
  <r>
    <x v="41"/>
    <x v="196"/>
    <n v="550.48"/>
    <n v="559.35"/>
    <n v="549"/>
    <n v="551.1"/>
    <n v="36731"/>
  </r>
  <r>
    <x v="41"/>
    <x v="197"/>
    <n v="37.43"/>
    <n v="37.94"/>
    <n v="37.21"/>
    <n v="37.26"/>
    <n v="8168"/>
  </r>
  <r>
    <x v="41"/>
    <x v="198"/>
    <n v="22.53"/>
    <n v="23.07"/>
    <n v="22.34"/>
    <n v="22.36"/>
    <n v="127351"/>
  </r>
  <r>
    <x v="41"/>
    <x v="199"/>
    <n v="55.44"/>
    <n v="56.59"/>
    <n v="54.43"/>
    <n v="54.65"/>
    <n v="21700"/>
  </r>
  <r>
    <x v="41"/>
    <x v="200"/>
    <n v="185.2"/>
    <n v="185.5"/>
    <n v="179.1"/>
    <n v="179.26"/>
    <n v="117657"/>
  </r>
  <r>
    <x v="41"/>
    <x v="201"/>
    <n v="17.32"/>
    <n v="17.850000000000001"/>
    <n v="17.260000000000002"/>
    <n v="17.350000000000001"/>
    <n v="29768"/>
  </r>
  <r>
    <x v="41"/>
    <x v="202"/>
    <n v="95.47"/>
    <n v="98"/>
    <n v="95.47"/>
    <n v="95.92"/>
    <n v="9718"/>
  </r>
  <r>
    <x v="41"/>
    <x v="203"/>
    <n v="30.56"/>
    <n v="31.95"/>
    <n v="30.4"/>
    <n v="31"/>
    <n v="184802"/>
  </r>
  <r>
    <x v="41"/>
    <x v="204"/>
    <n v="36.159999999999997"/>
    <n v="36.950000000000003"/>
    <n v="36.03"/>
    <n v="36.11"/>
    <n v="6974"/>
  </r>
  <r>
    <x v="41"/>
    <x v="205"/>
    <n v="28.19"/>
    <n v="28.6"/>
    <n v="28.11"/>
    <n v="28.13"/>
    <n v="26225"/>
  </r>
  <r>
    <x v="41"/>
    <x v="206"/>
    <n v="4.3499999999999996"/>
    <n v="4.47"/>
    <n v="4.3"/>
    <n v="4.3099999999999996"/>
    <n v="178929"/>
  </r>
  <r>
    <x v="41"/>
    <x v="207"/>
    <n v="13.26"/>
    <n v="13.33"/>
    <n v="12.9"/>
    <n v="13.11"/>
    <n v="135408"/>
  </r>
  <r>
    <x v="41"/>
    <x v="208"/>
    <n v="44.28"/>
    <n v="45"/>
    <n v="43.89"/>
    <n v="43.92"/>
    <n v="16310"/>
  </r>
  <r>
    <x v="41"/>
    <x v="209"/>
    <n v="30.01"/>
    <n v="30.51"/>
    <n v="29.54"/>
    <n v="29.56"/>
    <n v="33252"/>
  </r>
  <r>
    <x v="41"/>
    <x v="210"/>
    <n v="26.89"/>
    <n v="27.23"/>
    <n v="26.22"/>
    <n v="26.32"/>
    <n v="234904"/>
  </r>
  <r>
    <x v="41"/>
    <x v="211"/>
    <n v="60.21"/>
    <n v="62.18"/>
    <n v="59.71"/>
    <n v="60.29"/>
    <n v="48324"/>
  </r>
  <r>
    <x v="41"/>
    <x v="212"/>
    <n v="26.67"/>
    <n v="27.4"/>
    <n v="25.86"/>
    <n v="25.94"/>
    <n v="98751"/>
  </r>
  <r>
    <x v="41"/>
    <x v="213"/>
    <n v="40.909999999999997"/>
    <n v="41.6"/>
    <n v="40.909999999999997"/>
    <n v="41.04"/>
    <n v="20295"/>
  </r>
  <r>
    <x v="41"/>
    <x v="214"/>
    <n v="28.5"/>
    <n v="29.08"/>
    <n v="28.27"/>
    <n v="28.34"/>
    <n v="40398"/>
  </r>
  <r>
    <x v="41"/>
    <x v="215"/>
    <n v="37.79"/>
    <n v="37.880000000000003"/>
    <n v="36.840000000000003"/>
    <n v="36.96"/>
    <n v="65416"/>
  </r>
  <r>
    <x v="41"/>
    <x v="216"/>
    <n v="34.799999999999997"/>
    <n v="35.96"/>
    <n v="34.049999999999997"/>
    <n v="34.200000000000003"/>
    <n v="43902"/>
  </r>
  <r>
    <x v="41"/>
    <x v="217"/>
    <n v="48.6"/>
    <n v="49.05"/>
    <n v="48.16"/>
    <n v="48.22"/>
    <n v="123810"/>
  </r>
  <r>
    <x v="41"/>
    <x v="218"/>
    <n v="19.559999999999999"/>
    <n v="19.88"/>
    <n v="19.510000000000002"/>
    <n v="19.649999999999999"/>
    <n v="32546"/>
  </r>
  <r>
    <x v="41"/>
    <x v="219"/>
    <n v="36.56"/>
    <n v="37.28"/>
    <n v="36.19"/>
    <n v="36.229999999999997"/>
    <n v="4150"/>
  </r>
  <r>
    <x v="41"/>
    <x v="220"/>
    <n v="40.049999999999997"/>
    <n v="40.64"/>
    <n v="39.89"/>
    <n v="40.01"/>
    <n v="12909"/>
  </r>
  <r>
    <x v="41"/>
    <x v="221"/>
    <n v="46.48"/>
    <n v="46.99"/>
    <n v="45.88"/>
    <n v="45.89"/>
    <n v="8948"/>
  </r>
  <r>
    <x v="41"/>
    <x v="222"/>
    <n v="10.92"/>
    <n v="11.2"/>
    <n v="10.62"/>
    <n v="10.62"/>
    <n v="106996"/>
  </r>
  <r>
    <x v="41"/>
    <x v="223"/>
    <n v="40.86"/>
    <n v="41.62"/>
    <n v="40.61"/>
    <n v="40.67"/>
    <n v="25814"/>
  </r>
  <r>
    <x v="41"/>
    <x v="224"/>
    <n v="38.094999999999999"/>
    <n v="38.479999999999997"/>
    <n v="36.99"/>
    <n v="37.06"/>
    <n v="18961"/>
  </r>
  <r>
    <x v="41"/>
    <x v="225"/>
    <n v="122.18"/>
    <n v="124.11"/>
    <n v="120.86"/>
    <n v="120.87"/>
    <n v="71751"/>
  </r>
  <r>
    <x v="41"/>
    <x v="226"/>
    <n v="105.52"/>
    <n v="109.59"/>
    <n v="105.25"/>
    <n v="106.43"/>
    <n v="13021"/>
  </r>
  <r>
    <x v="41"/>
    <x v="227"/>
    <n v="40.32"/>
    <n v="40.78"/>
    <n v="39.68"/>
    <n v="39.770000000000003"/>
    <n v="6993"/>
  </r>
  <r>
    <x v="41"/>
    <x v="228"/>
    <n v="20.98"/>
    <n v="22.04"/>
    <n v="20.98"/>
    <n v="21.54"/>
    <n v="47240"/>
  </r>
  <r>
    <x v="41"/>
    <x v="229"/>
    <n v="20.18"/>
    <n v="20.420000000000002"/>
    <n v="19.66"/>
    <n v="19.859000000000002"/>
    <n v="881717"/>
  </r>
  <r>
    <x v="41"/>
    <x v="230"/>
    <n v="29.42"/>
    <n v="30.1"/>
    <n v="29.414999999999999"/>
    <n v="29.6"/>
    <n v="32800"/>
  </r>
  <r>
    <x v="41"/>
    <x v="231"/>
    <n v="24.23"/>
    <n v="24.79"/>
    <n v="23.65"/>
    <n v="23.77"/>
    <n v="41039"/>
  </r>
  <r>
    <x v="41"/>
    <x v="232"/>
    <n v="6.41"/>
    <n v="6.54"/>
    <n v="6.17"/>
    <n v="6.17"/>
    <n v="115282"/>
  </r>
  <r>
    <x v="41"/>
    <x v="233"/>
    <n v="26.46"/>
    <n v="26.77"/>
    <n v="25.97"/>
    <n v="25.99"/>
    <n v="13216"/>
  </r>
  <r>
    <x v="41"/>
    <x v="234"/>
    <n v="245.3"/>
    <n v="256.73"/>
    <n v="241.27"/>
    <n v="252.31"/>
    <n v="34774"/>
  </r>
  <r>
    <x v="41"/>
    <x v="235"/>
    <n v="55.53"/>
    <n v="55.83"/>
    <n v="54.41"/>
    <n v="54.54"/>
    <n v="17764"/>
  </r>
  <r>
    <x v="41"/>
    <x v="236"/>
    <n v="48.34"/>
    <n v="49.72"/>
    <n v="47.85"/>
    <n v="47.97"/>
    <n v="78878"/>
  </r>
  <r>
    <x v="41"/>
    <x v="237"/>
    <n v="23.19"/>
    <n v="23.54"/>
    <n v="22.72"/>
    <n v="22.79"/>
    <n v="66019"/>
  </r>
  <r>
    <x v="41"/>
    <x v="238"/>
    <n v="9.0299999999999994"/>
    <n v="9.1199999999999992"/>
    <n v="8.51"/>
    <n v="8.7100000000000009"/>
    <n v="646235"/>
  </r>
  <r>
    <x v="41"/>
    <x v="239"/>
    <n v="14.97"/>
    <n v="15.45"/>
    <n v="14.9"/>
    <n v="14.96"/>
    <n v="33329"/>
  </r>
  <r>
    <x v="41"/>
    <x v="240"/>
    <n v="26.24"/>
    <n v="27.21"/>
    <n v="26.12"/>
    <n v="26.69"/>
    <n v="114791"/>
  </r>
  <r>
    <x v="41"/>
    <x v="241"/>
    <n v="35.909999999999997"/>
    <n v="36.5"/>
    <n v="35.06"/>
    <n v="35.130000000000003"/>
    <n v="37166"/>
  </r>
  <r>
    <x v="41"/>
    <x v="242"/>
    <n v="6.56"/>
    <n v="6.78"/>
    <n v="6.56"/>
    <n v="6.6"/>
    <n v="23633"/>
  </r>
  <r>
    <x v="41"/>
    <x v="243"/>
    <n v="45.09"/>
    <n v="46.53"/>
    <n v="45.09"/>
    <n v="45.79"/>
    <n v="16471"/>
  </r>
  <r>
    <x v="41"/>
    <x v="244"/>
    <n v="60.6"/>
    <n v="61.08"/>
    <n v="60.28"/>
    <n v="60.31"/>
    <n v="125303"/>
  </r>
  <r>
    <x v="41"/>
    <x v="245"/>
    <n v="27.38"/>
    <n v="28.2"/>
    <n v="27.38"/>
    <n v="27.82"/>
    <n v="80165"/>
  </r>
  <r>
    <x v="41"/>
    <x v="246"/>
    <n v="15.76"/>
    <n v="16.059999999999999"/>
    <n v="15.5"/>
    <n v="15.75"/>
    <n v="35415"/>
  </r>
  <r>
    <x v="41"/>
    <x v="247"/>
    <n v="46.02"/>
    <n v="46.42"/>
    <n v="44.65"/>
    <n v="44.65"/>
    <n v="329915"/>
  </r>
  <r>
    <x v="41"/>
    <x v="248"/>
    <n v="35.06"/>
    <n v="35.619999999999997"/>
    <n v="33.72"/>
    <n v="33.83"/>
    <n v="46529"/>
  </r>
  <r>
    <x v="41"/>
    <x v="249"/>
    <n v="50.74"/>
    <n v="51.41"/>
    <n v="50.55"/>
    <n v="50.66"/>
    <n v="15326"/>
  </r>
  <r>
    <x v="41"/>
    <x v="250"/>
    <n v="15.26"/>
    <n v="15.72"/>
    <n v="15"/>
    <n v="15.04"/>
    <n v="31994"/>
  </r>
  <r>
    <x v="41"/>
    <x v="251"/>
    <n v="6.38"/>
    <n v="6.85"/>
    <n v="6.26"/>
    <n v="6.28"/>
    <n v="433742"/>
  </r>
  <r>
    <x v="41"/>
    <x v="252"/>
    <n v="27.26"/>
    <n v="27.73"/>
    <n v="27.14"/>
    <n v="27.42"/>
    <n v="157851"/>
  </r>
  <r>
    <x v="41"/>
    <x v="253"/>
    <n v="10.99"/>
    <n v="11.05"/>
    <n v="10.73"/>
    <n v="10.74"/>
    <n v="31496"/>
  </r>
  <r>
    <x v="41"/>
    <x v="254"/>
    <n v="12.96"/>
    <n v="14.08"/>
    <n v="12.96"/>
    <n v="13.59"/>
    <n v="112725"/>
  </r>
  <r>
    <x v="41"/>
    <x v="255"/>
    <n v="35.950000000000003"/>
    <n v="36.348999999999997"/>
    <n v="34.960599999999999"/>
    <n v="35.04"/>
    <n v="39011"/>
  </r>
  <r>
    <x v="41"/>
    <x v="256"/>
    <n v="59.54"/>
    <n v="60.5"/>
    <n v="59.54"/>
    <n v="59.69"/>
    <n v="34030"/>
  </r>
  <r>
    <x v="41"/>
    <x v="257"/>
    <n v="53.82"/>
    <n v="54.69"/>
    <n v="53.7"/>
    <n v="54.07"/>
    <n v="82558"/>
  </r>
  <r>
    <x v="41"/>
    <x v="258"/>
    <n v="24.05"/>
    <n v="24.16"/>
    <n v="23.43"/>
    <n v="23.51"/>
    <n v="108108"/>
  </r>
  <r>
    <x v="41"/>
    <x v="259"/>
    <n v="59.51"/>
    <n v="60.69"/>
    <n v="57.65"/>
    <n v="57.78"/>
    <n v="44855"/>
  </r>
  <r>
    <x v="41"/>
    <x v="260"/>
    <n v="35.47"/>
    <n v="36.119999999999997"/>
    <n v="35.1"/>
    <n v="35.14"/>
    <n v="15648"/>
  </r>
  <r>
    <x v="41"/>
    <x v="261"/>
    <n v="19.29"/>
    <n v="19.88"/>
    <n v="19.260000000000002"/>
    <n v="19.260000000000002"/>
    <n v="13742"/>
  </r>
  <r>
    <x v="41"/>
    <x v="262"/>
    <n v="14"/>
    <n v="14.33"/>
    <n v="13.66"/>
    <n v="13.68"/>
    <n v="38201"/>
  </r>
  <r>
    <x v="41"/>
    <x v="263"/>
    <n v="70"/>
    <n v="70.56"/>
    <n v="68.84"/>
    <n v="68.849999999999994"/>
    <n v="15063"/>
  </r>
  <r>
    <x v="41"/>
    <x v="264"/>
    <n v="47.82"/>
    <n v="48.44"/>
    <n v="47.51"/>
    <n v="47.83"/>
    <n v="14178"/>
  </r>
  <r>
    <x v="41"/>
    <x v="265"/>
    <n v="75.69"/>
    <n v="76.450800000000001"/>
    <n v="74.33"/>
    <n v="74.36"/>
    <n v="8920"/>
  </r>
  <r>
    <x v="41"/>
    <x v="266"/>
    <n v="27.87"/>
    <n v="28.237500000000001"/>
    <n v="27.24"/>
    <n v="27.36"/>
    <n v="35349"/>
  </r>
  <r>
    <x v="41"/>
    <x v="267"/>
    <n v="35.4"/>
    <n v="35.51"/>
    <n v="33.479999999999997"/>
    <n v="33.659999999999997"/>
    <n v="178433"/>
  </r>
  <r>
    <x v="41"/>
    <x v="268"/>
    <n v="32"/>
    <n v="33.07"/>
    <n v="31.62"/>
    <n v="31.71"/>
    <n v="28758"/>
  </r>
  <r>
    <x v="41"/>
    <x v="269"/>
    <n v="71.34"/>
    <n v="71.38"/>
    <n v="69.400000000000006"/>
    <n v="69.66"/>
    <n v="110122"/>
  </r>
  <r>
    <x v="41"/>
    <x v="270"/>
    <n v="25.64"/>
    <n v="26.35"/>
    <n v="24.99"/>
    <n v="25.09"/>
    <n v="42716"/>
  </r>
  <r>
    <x v="41"/>
    <x v="271"/>
    <n v="81.03"/>
    <n v="81.760000000000005"/>
    <n v="80.95"/>
    <n v="81.099999999999994"/>
    <n v="19965"/>
  </r>
  <r>
    <x v="41"/>
    <x v="272"/>
    <n v="21.34"/>
    <n v="21.69"/>
    <n v="20.76"/>
    <n v="20.76"/>
    <n v="285406"/>
  </r>
  <r>
    <x v="41"/>
    <x v="273"/>
    <n v="5.62"/>
    <n v="5.77"/>
    <n v="5.5"/>
    <n v="5.51"/>
    <n v="87070"/>
  </r>
  <r>
    <x v="41"/>
    <x v="274"/>
    <n v="19.010000000000002"/>
    <n v="19.75"/>
    <n v="18.739999999999998"/>
    <n v="18.79"/>
    <n v="71031"/>
  </r>
  <r>
    <x v="41"/>
    <x v="275"/>
    <n v="24.15"/>
    <n v="24.67"/>
    <n v="24"/>
    <n v="24.15"/>
    <n v="10079"/>
  </r>
  <r>
    <x v="41"/>
    <x v="276"/>
    <n v="9.23"/>
    <n v="9.31"/>
    <n v="8.84"/>
    <n v="8.85"/>
    <n v="123194"/>
  </r>
  <r>
    <x v="41"/>
    <x v="277"/>
    <n v="26.21"/>
    <n v="28.81"/>
    <n v="26.05"/>
    <n v="27.87"/>
    <n v="98265"/>
  </r>
  <r>
    <x v="41"/>
    <x v="278"/>
    <n v="19.7"/>
    <n v="20.12"/>
    <n v="18.84"/>
    <n v="18.88"/>
    <n v="160679"/>
  </r>
  <r>
    <x v="41"/>
    <x v="279"/>
    <n v="223.34"/>
    <n v="232.16"/>
    <n v="223.34"/>
    <n v="225.67"/>
    <n v="14614"/>
  </r>
  <r>
    <x v="41"/>
    <x v="280"/>
    <n v="27.72"/>
    <n v="28.13"/>
    <n v="26.97"/>
    <n v="27.04"/>
    <n v="35913"/>
  </r>
  <r>
    <x v="41"/>
    <x v="281"/>
    <n v="13.59"/>
    <n v="13.84"/>
    <n v="12.984999999999999"/>
    <n v="13"/>
    <n v="44206"/>
  </r>
  <r>
    <x v="41"/>
    <x v="282"/>
    <n v="19.8"/>
    <n v="20.149999999999999"/>
    <n v="19.7"/>
    <n v="19.77"/>
    <n v="39046"/>
  </r>
  <r>
    <x v="41"/>
    <x v="283"/>
    <n v="5.34"/>
    <n v="5.4"/>
    <n v="5.15"/>
    <n v="5.15"/>
    <n v="40577"/>
  </r>
  <r>
    <x v="41"/>
    <x v="284"/>
    <n v="58.8"/>
    <n v="59.11"/>
    <n v="58"/>
    <n v="58.33"/>
    <n v="96292"/>
  </r>
  <r>
    <x v="41"/>
    <x v="285"/>
    <n v="26.26"/>
    <n v="26.51"/>
    <n v="25.63"/>
    <n v="25.7"/>
    <n v="36447"/>
  </r>
  <r>
    <x v="41"/>
    <x v="286"/>
    <n v="61.74"/>
    <n v="61.909100000000002"/>
    <n v="60.76"/>
    <n v="60.87"/>
    <n v="28367"/>
  </r>
  <r>
    <x v="41"/>
    <x v="287"/>
    <n v="24.81"/>
    <n v="25.58"/>
    <n v="24.7"/>
    <n v="25.11"/>
    <n v="73115"/>
  </r>
  <r>
    <x v="41"/>
    <x v="288"/>
    <n v="30.63"/>
    <n v="31.41"/>
    <n v="30.48"/>
    <n v="30.61"/>
    <n v="5268"/>
  </r>
  <r>
    <x v="41"/>
    <x v="289"/>
    <n v="36.69"/>
    <n v="37.42"/>
    <n v="36.57"/>
    <n v="36.6"/>
    <n v="70908"/>
  </r>
  <r>
    <x v="41"/>
    <x v="290"/>
    <n v="32.619999999999997"/>
    <n v="34.29"/>
    <n v="32.619999999999997"/>
    <n v="33.18"/>
    <n v="46503"/>
  </r>
  <r>
    <x v="41"/>
    <x v="291"/>
    <n v="36.93"/>
    <n v="38.15"/>
    <n v="36.71"/>
    <n v="36.799999999999997"/>
    <n v="83710"/>
  </r>
  <r>
    <x v="41"/>
    <x v="292"/>
    <n v="44.47"/>
    <n v="45.22"/>
    <n v="44.47"/>
    <n v="44.6"/>
    <n v="11320"/>
  </r>
  <r>
    <x v="41"/>
    <x v="293"/>
    <n v="30.53"/>
    <n v="30.75"/>
    <n v="29.76"/>
    <n v="29.84"/>
    <n v="30832"/>
  </r>
  <r>
    <x v="41"/>
    <x v="294"/>
    <n v="56.79"/>
    <n v="57.33"/>
    <n v="56.15"/>
    <n v="56.58"/>
    <n v="39309"/>
  </r>
  <r>
    <x v="41"/>
    <x v="295"/>
    <n v="6.42"/>
    <n v="6.61"/>
    <n v="5.96"/>
    <n v="6.01"/>
    <n v="252447"/>
  </r>
  <r>
    <x v="41"/>
    <x v="296"/>
    <n v="71.75"/>
    <n v="72.39"/>
    <n v="71.42"/>
    <n v="71.81"/>
    <n v="3271"/>
  </r>
  <r>
    <x v="41"/>
    <x v="297"/>
    <n v="35.299999999999997"/>
    <n v="35.69"/>
    <n v="34.96"/>
    <n v="34.97"/>
    <n v="7381"/>
  </r>
  <r>
    <x v="41"/>
    <x v="298"/>
    <n v="24.93"/>
    <n v="25.23"/>
    <n v="24.49"/>
    <n v="24.54"/>
    <n v="34867"/>
  </r>
  <r>
    <x v="41"/>
    <x v="299"/>
    <n v="75.73"/>
    <n v="77.38"/>
    <n v="75.73"/>
    <n v="76.33"/>
    <n v="35408"/>
  </r>
  <r>
    <x v="41"/>
    <x v="300"/>
    <n v="18.37"/>
    <n v="18.43"/>
    <n v="18.100000000000001"/>
    <n v="18.21"/>
    <n v="284044"/>
  </r>
  <r>
    <x v="41"/>
    <x v="301"/>
    <n v="21.73"/>
    <n v="22.13"/>
    <n v="21.55"/>
    <n v="21.55"/>
    <n v="9908"/>
  </r>
  <r>
    <x v="41"/>
    <x v="302"/>
    <n v="75.239999999999995"/>
    <n v="75.540000000000006"/>
    <n v="74.28"/>
    <n v="74.41"/>
    <n v="85011"/>
  </r>
  <r>
    <x v="41"/>
    <x v="303"/>
    <n v="8.26"/>
    <n v="8.43"/>
    <n v="8.17"/>
    <n v="8.1999999999999993"/>
    <n v="288638"/>
  </r>
  <r>
    <x v="41"/>
    <x v="304"/>
    <n v="33.75"/>
    <n v="33.799999999999997"/>
    <n v="32.61"/>
    <n v="32.68"/>
    <n v="242323"/>
  </r>
  <r>
    <x v="41"/>
    <x v="305"/>
    <n v="34.69"/>
    <n v="35.71"/>
    <n v="34.659999999999997"/>
    <n v="34.729999999999997"/>
    <n v="73754"/>
  </r>
  <r>
    <x v="41"/>
    <x v="306"/>
    <n v="33.69"/>
    <n v="35"/>
    <n v="33.58"/>
    <n v="34.08"/>
    <n v="488620"/>
  </r>
  <r>
    <x v="41"/>
    <x v="307"/>
    <n v="26.43"/>
    <n v="26.75"/>
    <n v="26.39"/>
    <n v="26.58"/>
    <n v="616726"/>
  </r>
  <r>
    <x v="41"/>
    <x v="308"/>
    <n v="67.290000000000006"/>
    <n v="69.39"/>
    <n v="66.069999999999993"/>
    <n v="66.27"/>
    <n v="13071"/>
  </r>
  <r>
    <x v="41"/>
    <x v="309"/>
    <n v="11.3"/>
    <n v="11.705"/>
    <n v="11.1"/>
    <n v="11.24"/>
    <n v="42675"/>
  </r>
  <r>
    <x v="41"/>
    <x v="310"/>
    <n v="8.01"/>
    <n v="8.11"/>
    <n v="7.63"/>
    <n v="7.64"/>
    <n v="420879"/>
  </r>
  <r>
    <x v="41"/>
    <x v="311"/>
    <n v="63.44"/>
    <n v="65"/>
    <n v="63.2"/>
    <n v="63.68"/>
    <n v="11773"/>
  </r>
  <r>
    <x v="41"/>
    <x v="312"/>
    <n v="24.41"/>
    <n v="24.78"/>
    <n v="23.88"/>
    <n v="23.91"/>
    <n v="17526"/>
  </r>
  <r>
    <x v="41"/>
    <x v="313"/>
    <n v="18.399999999999999"/>
    <n v="18.66"/>
    <n v="17.989999999999998"/>
    <n v="18.03"/>
    <n v="26465"/>
  </r>
  <r>
    <x v="41"/>
    <x v="314"/>
    <n v="16.32"/>
    <n v="16.510000000000002"/>
    <n v="16.11"/>
    <n v="16.12"/>
    <n v="77873"/>
  </r>
  <r>
    <x v="41"/>
    <x v="315"/>
    <n v="71.48"/>
    <n v="72.7"/>
    <n v="70.13"/>
    <n v="70.180000000000007"/>
    <n v="28826"/>
  </r>
  <r>
    <x v="41"/>
    <x v="316"/>
    <n v="21.91"/>
    <n v="24.07"/>
    <n v="21.91"/>
    <n v="23.06"/>
    <n v="119176"/>
  </r>
  <r>
    <x v="41"/>
    <x v="317"/>
    <n v="20.420000000000002"/>
    <n v="20.89"/>
    <n v="20"/>
    <n v="20"/>
    <n v="37786"/>
  </r>
  <r>
    <x v="41"/>
    <x v="318"/>
    <n v="45.42"/>
    <n v="46.91"/>
    <n v="45.31"/>
    <n v="45.57"/>
    <n v="74092"/>
  </r>
  <r>
    <x v="41"/>
    <x v="319"/>
    <n v="13.75"/>
    <n v="13.86"/>
    <n v="13.63"/>
    <n v="13.65"/>
    <n v="35014"/>
  </r>
  <r>
    <x v="41"/>
    <x v="320"/>
    <n v="65.099999999999994"/>
    <n v="65.8"/>
    <n v="64.7"/>
    <n v="64.75"/>
    <n v="33283"/>
  </r>
  <r>
    <x v="41"/>
    <x v="321"/>
    <n v="51.61"/>
    <n v="51.69"/>
    <n v="49.51"/>
    <n v="49.59"/>
    <n v="43259"/>
  </r>
  <r>
    <x v="41"/>
    <x v="322"/>
    <n v="48.43"/>
    <n v="49.79"/>
    <n v="47.91"/>
    <n v="48.21"/>
    <n v="60892"/>
  </r>
  <r>
    <x v="41"/>
    <x v="323"/>
    <n v="4.41"/>
    <n v="4.49"/>
    <n v="4.3600000000000003"/>
    <n v="4.42"/>
    <n v="23445"/>
  </r>
  <r>
    <x v="41"/>
    <x v="324"/>
    <n v="49.35"/>
    <n v="50.1"/>
    <n v="48.56"/>
    <n v="48.62"/>
    <n v="30887"/>
  </r>
  <r>
    <x v="41"/>
    <x v="325"/>
    <n v="14.5"/>
    <n v="14.65"/>
    <n v="14.01"/>
    <n v="14.08"/>
    <n v="82924"/>
  </r>
  <r>
    <x v="41"/>
    <x v="326"/>
    <n v="28.45"/>
    <n v="29.16"/>
    <n v="28.34"/>
    <n v="28.54"/>
    <n v="44386"/>
  </r>
  <r>
    <x v="41"/>
    <x v="327"/>
    <n v="54.75"/>
    <n v="55.22"/>
    <n v="52.69"/>
    <n v="54.16"/>
    <n v="85554"/>
  </r>
  <r>
    <x v="41"/>
    <x v="328"/>
    <n v="23.44"/>
    <n v="23.709900000000001"/>
    <n v="23.37"/>
    <n v="23.43"/>
    <n v="13241"/>
  </r>
  <r>
    <x v="41"/>
    <x v="329"/>
    <n v="45.51"/>
    <n v="47"/>
    <n v="45.2"/>
    <n v="46"/>
    <n v="57953"/>
  </r>
  <r>
    <x v="41"/>
    <x v="330"/>
    <n v="13.66"/>
    <n v="13.87"/>
    <n v="13.31"/>
    <n v="13.38"/>
    <n v="126003"/>
  </r>
  <r>
    <x v="41"/>
    <x v="331"/>
    <n v="21.73"/>
    <n v="21.99"/>
    <n v="21.5"/>
    <n v="21.61"/>
    <n v="61336"/>
  </r>
  <r>
    <x v="41"/>
    <x v="332"/>
    <n v="14.96"/>
    <n v="15.37"/>
    <n v="14.93"/>
    <n v="14.97"/>
    <n v="53116"/>
  </r>
  <r>
    <x v="41"/>
    <x v="333"/>
    <n v="12.76"/>
    <n v="13.09"/>
    <n v="12.53"/>
    <n v="12.57"/>
    <n v="147249"/>
  </r>
  <r>
    <x v="41"/>
    <x v="334"/>
    <n v="8.65"/>
    <n v="9.08"/>
    <n v="8.49"/>
    <n v="8.75"/>
    <n v="19988"/>
  </r>
  <r>
    <x v="41"/>
    <x v="335"/>
    <n v="28.96"/>
    <n v="29.68"/>
    <n v="28.76"/>
    <n v="28.81"/>
    <n v="30632"/>
  </r>
  <r>
    <x v="41"/>
    <x v="336"/>
    <n v="7.2"/>
    <n v="7.48"/>
    <n v="7.07"/>
    <n v="7.09"/>
    <n v="68139"/>
  </r>
  <r>
    <x v="41"/>
    <x v="337"/>
    <n v="38.36"/>
    <n v="38.67"/>
    <n v="37.43"/>
    <n v="37.44"/>
    <n v="15186"/>
  </r>
  <r>
    <x v="41"/>
    <x v="338"/>
    <n v="37.6"/>
    <n v="38.049999999999997"/>
    <n v="36.19"/>
    <n v="36.24"/>
    <n v="47459"/>
  </r>
  <r>
    <x v="41"/>
    <x v="339"/>
    <n v="22.13"/>
    <n v="22.4"/>
    <n v="22"/>
    <n v="22.03"/>
    <n v="312675"/>
  </r>
  <r>
    <x v="41"/>
    <x v="340"/>
    <n v="36.164999999999999"/>
    <n v="36.5"/>
    <n v="35.380000000000003"/>
    <n v="35.43"/>
    <n v="28189"/>
  </r>
  <r>
    <x v="41"/>
    <x v="341"/>
    <n v="81.180000000000007"/>
    <n v="84.75"/>
    <n v="81.02"/>
    <n v="81.55"/>
    <n v="65385"/>
  </r>
  <r>
    <x v="41"/>
    <x v="342"/>
    <n v="28.58"/>
    <n v="29.07"/>
    <n v="28.51"/>
    <n v="28.59"/>
    <n v="26473"/>
  </r>
  <r>
    <x v="41"/>
    <x v="343"/>
    <n v="16.57"/>
    <n v="16.79"/>
    <n v="16.46"/>
    <n v="16.5"/>
    <n v="46586"/>
  </r>
  <r>
    <x v="41"/>
    <x v="344"/>
    <n v="37.520000000000003"/>
    <n v="37.840000000000003"/>
    <n v="37.46"/>
    <n v="37.64"/>
    <n v="17343"/>
  </r>
  <r>
    <x v="41"/>
    <x v="345"/>
    <n v="25.9"/>
    <n v="26.19"/>
    <n v="25.68"/>
    <n v="25.71"/>
    <n v="14039"/>
  </r>
  <r>
    <x v="41"/>
    <x v="346"/>
    <n v="38.479999999999997"/>
    <n v="40.26"/>
    <n v="37.86"/>
    <n v="39.35"/>
    <n v="46364"/>
  </r>
  <r>
    <x v="41"/>
    <x v="347"/>
    <n v="42.71"/>
    <n v="43.19"/>
    <n v="42.27"/>
    <n v="42.55"/>
    <n v="41917"/>
  </r>
  <r>
    <x v="41"/>
    <x v="348"/>
    <n v="33.020000000000003"/>
    <n v="33.61"/>
    <n v="32.799999999999997"/>
    <n v="32.81"/>
    <n v="23359"/>
  </r>
  <r>
    <x v="41"/>
    <x v="349"/>
    <n v="98.63"/>
    <n v="102.39"/>
    <n v="98.63"/>
    <n v="100.42"/>
    <n v="30324"/>
  </r>
  <r>
    <x v="41"/>
    <x v="350"/>
    <n v="6.54"/>
    <n v="6.69"/>
    <n v="6.5149999999999997"/>
    <n v="6.59"/>
    <n v="94807"/>
  </r>
  <r>
    <x v="41"/>
    <x v="351"/>
    <n v="26.93"/>
    <n v="27.46"/>
    <n v="26.79"/>
    <n v="26.87"/>
    <n v="9174"/>
  </r>
  <r>
    <x v="41"/>
    <x v="352"/>
    <n v="30.87"/>
    <n v="31.2"/>
    <n v="30.68"/>
    <n v="30.74"/>
    <n v="55391"/>
  </r>
  <r>
    <x v="41"/>
    <x v="353"/>
    <n v="61.38"/>
    <n v="62.34"/>
    <n v="61.23"/>
    <n v="61.84"/>
    <n v="74449"/>
  </r>
  <r>
    <x v="41"/>
    <x v="354"/>
    <n v="18"/>
    <n v="18.03"/>
    <n v="17.41"/>
    <n v="17.41"/>
    <n v="975927"/>
  </r>
  <r>
    <x v="41"/>
    <x v="355"/>
    <n v="28.47"/>
    <n v="29.57"/>
    <n v="28.14"/>
    <n v="28.22"/>
    <n v="28804"/>
  </r>
  <r>
    <x v="41"/>
    <x v="356"/>
    <n v="57.92"/>
    <n v="58.24"/>
    <n v="57.4"/>
    <n v="57.49"/>
    <n v="114686"/>
  </r>
  <r>
    <x v="41"/>
    <x v="357"/>
    <n v="38.520000000000003"/>
    <n v="38.76"/>
    <n v="38.299999999999997"/>
    <n v="38.33"/>
    <n v="16362"/>
  </r>
  <r>
    <x v="41"/>
    <x v="358"/>
    <n v="16.09"/>
    <n v="16.71"/>
    <n v="16.09"/>
    <n v="16.29"/>
    <n v="44813"/>
  </r>
  <r>
    <x v="41"/>
    <x v="359"/>
    <n v="57.5"/>
    <n v="58.2"/>
    <n v="56.14"/>
    <n v="56.26"/>
    <n v="20954"/>
  </r>
  <r>
    <x v="41"/>
    <x v="360"/>
    <n v="10.119999999999999"/>
    <n v="10.31"/>
    <n v="9.7799999999999994"/>
    <n v="9.8000000000000007"/>
    <n v="72552"/>
  </r>
  <r>
    <x v="41"/>
    <x v="361"/>
    <n v="20.079999999999998"/>
    <n v="20.39"/>
    <n v="19.97"/>
    <n v="19.989999999999998"/>
    <n v="15594"/>
  </r>
  <r>
    <x v="41"/>
    <x v="362"/>
    <n v="11.31"/>
    <n v="12.1"/>
    <n v="11.24"/>
    <n v="11.72"/>
    <n v="148305"/>
  </r>
  <r>
    <x v="41"/>
    <x v="363"/>
    <n v="33.340000000000003"/>
    <n v="33.840000000000003"/>
    <n v="33.08"/>
    <n v="33.090000000000003"/>
    <n v="8558"/>
  </r>
  <r>
    <x v="41"/>
    <x v="364"/>
    <n v="51.3"/>
    <n v="51.7"/>
    <n v="50.43"/>
    <n v="50.82"/>
    <n v="79660"/>
  </r>
  <r>
    <x v="41"/>
    <x v="365"/>
    <n v="44.82"/>
    <n v="46.46"/>
    <n v="44.55"/>
    <n v="44.96"/>
    <n v="67104"/>
  </r>
  <r>
    <x v="41"/>
    <x v="366"/>
    <n v="34.130000000000003"/>
    <n v="34.520000000000003"/>
    <n v="33.6"/>
    <n v="33.61"/>
    <n v="14222"/>
  </r>
  <r>
    <x v="41"/>
    <x v="367"/>
    <n v="15.22"/>
    <n v="15.4"/>
    <n v="15.12"/>
    <n v="15.12"/>
    <n v="16537"/>
  </r>
  <r>
    <x v="41"/>
    <x v="368"/>
    <n v="61.21"/>
    <n v="61.87"/>
    <n v="59.54"/>
    <n v="59.67"/>
    <n v="15796"/>
  </r>
  <r>
    <x v="41"/>
    <x v="369"/>
    <n v="30.73"/>
    <n v="31.21"/>
    <n v="30.73"/>
    <n v="30.74"/>
    <n v="35812"/>
  </r>
  <r>
    <x v="41"/>
    <x v="370"/>
    <n v="50.63"/>
    <n v="51.54"/>
    <n v="49.68"/>
    <n v="49.9"/>
    <n v="43350"/>
  </r>
  <r>
    <x v="41"/>
    <x v="371"/>
    <n v="73.95"/>
    <n v="74.97"/>
    <n v="72.63"/>
    <n v="72.8"/>
    <n v="17735"/>
  </r>
  <r>
    <x v="41"/>
    <x v="372"/>
    <n v="26.79"/>
    <n v="27.19"/>
    <n v="26.53"/>
    <n v="26.56"/>
    <n v="23856"/>
  </r>
  <r>
    <x v="41"/>
    <x v="373"/>
    <n v="22.68"/>
    <n v="23.14"/>
    <n v="22.35"/>
    <n v="22.37"/>
    <n v="22460"/>
  </r>
  <r>
    <x v="41"/>
    <x v="374"/>
    <n v="83.11"/>
    <n v="84.59"/>
    <n v="82.76"/>
    <n v="82.91"/>
    <n v="18650"/>
  </r>
  <r>
    <x v="41"/>
    <x v="375"/>
    <n v="43.39"/>
    <n v="45.14"/>
    <n v="43.29"/>
    <n v="43.45"/>
    <n v="21256"/>
  </r>
  <r>
    <x v="41"/>
    <x v="376"/>
    <n v="3.6"/>
    <n v="3.63"/>
    <n v="3.54"/>
    <n v="3.56"/>
    <n v="211209"/>
  </r>
  <r>
    <x v="41"/>
    <x v="377"/>
    <n v="41.38"/>
    <n v="41.95"/>
    <n v="41.26"/>
    <n v="41.41"/>
    <n v="175781"/>
  </r>
  <r>
    <x v="41"/>
    <x v="378"/>
    <n v="18.77"/>
    <n v="18.79"/>
    <n v="17.920000000000002"/>
    <n v="18.079999999999998"/>
    <n v="57066"/>
  </r>
  <r>
    <x v="41"/>
    <x v="379"/>
    <n v="46.14"/>
    <n v="46.19"/>
    <n v="44.98"/>
    <n v="45.27"/>
    <n v="15957"/>
  </r>
  <r>
    <x v="41"/>
    <x v="380"/>
    <n v="49.68"/>
    <n v="49.81"/>
    <n v="48.87"/>
    <n v="49.04"/>
    <n v="21242"/>
  </r>
  <r>
    <x v="41"/>
    <x v="381"/>
    <n v="25.36"/>
    <n v="26.57"/>
    <n v="25.22"/>
    <n v="25.77"/>
    <n v="37664"/>
  </r>
  <r>
    <x v="41"/>
    <x v="382"/>
    <n v="5.68"/>
    <n v="6.02"/>
    <n v="5.68"/>
    <n v="5.71"/>
    <n v="433146"/>
  </r>
  <r>
    <x v="41"/>
    <x v="383"/>
    <n v="26.06"/>
    <n v="26.25"/>
    <n v="24.65"/>
    <n v="24.73"/>
    <n v="32518"/>
  </r>
  <r>
    <x v="41"/>
    <x v="384"/>
    <n v="27.7"/>
    <n v="28"/>
    <n v="27.38"/>
    <n v="27.44"/>
    <n v="16566"/>
  </r>
  <r>
    <x v="41"/>
    <x v="385"/>
    <n v="77.94"/>
    <n v="78.81"/>
    <n v="75.81"/>
    <n v="75.95"/>
    <n v="7687"/>
  </r>
  <r>
    <x v="41"/>
    <x v="386"/>
    <n v="42.35"/>
    <n v="43.97"/>
    <n v="42.35"/>
    <n v="43.3"/>
    <n v="16629"/>
  </r>
  <r>
    <x v="41"/>
    <x v="387"/>
    <n v="58.17"/>
    <n v="60.13"/>
    <n v="57.44"/>
    <n v="58.44"/>
    <n v="33528"/>
  </r>
  <r>
    <x v="41"/>
    <x v="388"/>
    <n v="21.96"/>
    <n v="22.14"/>
    <n v="21.5"/>
    <n v="21.7"/>
    <n v="22901"/>
  </r>
  <r>
    <x v="41"/>
    <x v="389"/>
    <n v="27.85"/>
    <n v="28.35"/>
    <n v="27.74"/>
    <n v="27.77"/>
    <n v="18883"/>
  </r>
  <r>
    <x v="41"/>
    <x v="390"/>
    <n v="15.27"/>
    <n v="15.56"/>
    <n v="14.98"/>
    <n v="15.03"/>
    <n v="30388"/>
  </r>
  <r>
    <x v="41"/>
    <x v="391"/>
    <n v="45.49"/>
    <n v="46.14"/>
    <n v="45.02"/>
    <n v="45.18"/>
    <n v="60747"/>
  </r>
  <r>
    <x v="41"/>
    <x v="392"/>
    <n v="17.66"/>
    <n v="17.739999999999998"/>
    <n v="17.510000000000002"/>
    <n v="17.55"/>
    <n v="45792"/>
  </r>
  <r>
    <x v="41"/>
    <x v="393"/>
    <n v="3.3"/>
    <n v="3.44"/>
    <n v="3.28"/>
    <n v="3.29"/>
    <n v="497364"/>
  </r>
  <r>
    <x v="41"/>
    <x v="394"/>
    <n v="20.58"/>
    <n v="21.04"/>
    <n v="20.3"/>
    <n v="20.34"/>
    <n v="104133"/>
  </r>
  <r>
    <x v="41"/>
    <x v="395"/>
    <n v="35.380000000000003"/>
    <n v="35.54"/>
    <n v="35.11"/>
    <n v="35.119999999999997"/>
    <n v="8269"/>
  </r>
  <r>
    <x v="41"/>
    <x v="396"/>
    <n v="18.27"/>
    <n v="18.649999999999999"/>
    <n v="17.989999999999998"/>
    <n v="18.02"/>
    <n v="127639"/>
  </r>
  <r>
    <x v="41"/>
    <x v="397"/>
    <n v="20.21"/>
    <n v="20.420000000000002"/>
    <n v="20.03"/>
    <n v="20.2"/>
    <n v="46745"/>
  </r>
  <r>
    <x v="41"/>
    <x v="398"/>
    <n v="20.94"/>
    <n v="21.29"/>
    <n v="20.45"/>
    <n v="20.49"/>
    <n v="11210"/>
  </r>
  <r>
    <x v="41"/>
    <x v="399"/>
    <n v="29.52"/>
    <n v="29.71"/>
    <n v="29.01"/>
    <n v="29.01"/>
    <n v="171216"/>
  </r>
  <r>
    <x v="41"/>
    <x v="400"/>
    <n v="71.34"/>
    <n v="73.91"/>
    <n v="69.870099999999994"/>
    <n v="70.19"/>
    <n v="15150"/>
  </r>
  <r>
    <x v="41"/>
    <x v="401"/>
    <n v="59.16"/>
    <n v="59.95"/>
    <n v="57.91"/>
    <n v="58.13"/>
    <n v="26293"/>
  </r>
  <r>
    <x v="41"/>
    <x v="402"/>
    <n v="55.25"/>
    <n v="56.29"/>
    <n v="53.25"/>
    <n v="55.2"/>
    <n v="7169"/>
  </r>
  <r>
    <x v="41"/>
    <x v="403"/>
    <n v="32.92"/>
    <n v="34.06"/>
    <n v="32.590000000000003"/>
    <n v="33.049999999999997"/>
    <n v="59748"/>
  </r>
  <r>
    <x v="41"/>
    <x v="404"/>
    <n v="54.42"/>
    <n v="54.98"/>
    <n v="53.83"/>
    <n v="53.88"/>
    <n v="8763"/>
  </r>
  <r>
    <x v="41"/>
    <x v="405"/>
    <n v="68.430000000000007"/>
    <n v="70.03"/>
    <n v="67.790000000000006"/>
    <n v="68.010000000000005"/>
    <n v="136324"/>
  </r>
  <r>
    <x v="41"/>
    <x v="406"/>
    <n v="11.23"/>
    <n v="11.57"/>
    <n v="11.22"/>
    <n v="11.46"/>
    <n v="66882"/>
  </r>
  <r>
    <x v="41"/>
    <x v="407"/>
    <n v="10.050000000000001"/>
    <n v="11.54"/>
    <n v="10.02"/>
    <n v="10.74"/>
    <n v="459354"/>
  </r>
  <r>
    <x v="41"/>
    <x v="408"/>
    <n v="37.869999999999997"/>
    <n v="38.61"/>
    <n v="37.590000000000003"/>
    <n v="37.619999999999997"/>
    <n v="6139"/>
  </r>
  <r>
    <x v="41"/>
    <x v="409"/>
    <n v="22.58"/>
    <n v="24.25"/>
    <n v="22.484999999999999"/>
    <n v="23.53"/>
    <n v="349147"/>
  </r>
  <r>
    <x v="41"/>
    <x v="410"/>
    <n v="39.53"/>
    <n v="40.08"/>
    <n v="38.78"/>
    <n v="38.909999999999997"/>
    <n v="9363"/>
  </r>
  <r>
    <x v="41"/>
    <x v="411"/>
    <n v="33.200000000000003"/>
    <n v="33.78"/>
    <n v="33.15"/>
    <n v="33.479999999999997"/>
    <n v="67775"/>
  </r>
  <r>
    <x v="41"/>
    <x v="412"/>
    <n v="68.44"/>
    <n v="70.36"/>
    <n v="68.069999999999993"/>
    <n v="68.2"/>
    <n v="35798"/>
  </r>
  <r>
    <x v="41"/>
    <x v="413"/>
    <n v="23"/>
    <n v="23.48"/>
    <n v="22.72"/>
    <n v="22.77"/>
    <n v="64986"/>
  </r>
  <r>
    <x v="41"/>
    <x v="414"/>
    <n v="51.81"/>
    <n v="53.47"/>
    <n v="51.8"/>
    <n v="52.89"/>
    <n v="11986"/>
  </r>
  <r>
    <x v="41"/>
    <x v="415"/>
    <n v="53.13"/>
    <n v="53.7"/>
    <n v="52.94"/>
    <n v="53.05"/>
    <n v="11232"/>
  </r>
  <r>
    <x v="41"/>
    <x v="416"/>
    <n v="20.74"/>
    <n v="21.65"/>
    <n v="20.59"/>
    <n v="20.76"/>
    <n v="107471"/>
  </r>
  <r>
    <x v="41"/>
    <x v="417"/>
    <n v="33.229999999999997"/>
    <n v="34.86"/>
    <n v="33.15"/>
    <n v="34.11"/>
    <n v="138110"/>
  </r>
  <r>
    <x v="41"/>
    <x v="418"/>
    <n v="41.96"/>
    <n v="43.46"/>
    <n v="41.95"/>
    <n v="42.35"/>
    <n v="17210"/>
  </r>
  <r>
    <x v="41"/>
    <x v="419"/>
    <n v="48.16"/>
    <n v="49.13"/>
    <n v="45.57"/>
    <n v="45.88"/>
    <n v="152327"/>
  </r>
  <r>
    <x v="41"/>
    <x v="420"/>
    <n v="16.690000000000001"/>
    <n v="17"/>
    <n v="16.420000000000002"/>
    <n v="16.43"/>
    <n v="20968"/>
  </r>
  <r>
    <x v="41"/>
    <x v="421"/>
    <n v="32.5"/>
    <n v="33.76"/>
    <n v="32.5"/>
    <n v="32.97"/>
    <n v="30181"/>
  </r>
  <r>
    <x v="41"/>
    <x v="422"/>
    <n v="17.12"/>
    <n v="17.192499999999999"/>
    <n v="16.57"/>
    <n v="16.59"/>
    <n v="60375"/>
  </r>
  <r>
    <x v="41"/>
    <x v="423"/>
    <n v="47.3"/>
    <n v="47.85"/>
    <n v="46.7"/>
    <n v="47.25"/>
    <n v="14426"/>
  </r>
  <r>
    <x v="41"/>
    <x v="424"/>
    <n v="48.98"/>
    <n v="49.98"/>
    <n v="48.66"/>
    <n v="48.74"/>
    <n v="36987"/>
  </r>
  <r>
    <x v="41"/>
    <x v="425"/>
    <n v="23.14"/>
    <n v="23.32"/>
    <n v="22.22"/>
    <n v="22.25"/>
    <n v="101367"/>
  </r>
  <r>
    <x v="41"/>
    <x v="426"/>
    <n v="47.18"/>
    <n v="49.5"/>
    <n v="46.9"/>
    <n v="47.99"/>
    <n v="84043"/>
  </r>
  <r>
    <x v="41"/>
    <x v="427"/>
    <n v="16.28"/>
    <n v="17.02"/>
    <n v="16.27"/>
    <n v="16.79"/>
    <n v="155310"/>
  </r>
  <r>
    <x v="41"/>
    <x v="428"/>
    <n v="27.43"/>
    <n v="27.72"/>
    <n v="27.16"/>
    <n v="27.19"/>
    <n v="41541"/>
  </r>
  <r>
    <x v="41"/>
    <x v="429"/>
    <n v="26.14"/>
    <n v="26.19"/>
    <n v="25.82"/>
    <n v="25.94"/>
    <n v="306288"/>
  </r>
  <r>
    <x v="41"/>
    <x v="430"/>
    <n v="50.08"/>
    <n v="51.11"/>
    <n v="49.93"/>
    <n v="49.99"/>
    <n v="15885"/>
  </r>
  <r>
    <x v="41"/>
    <x v="431"/>
    <n v="28.28"/>
    <n v="28.92"/>
    <n v="28.16"/>
    <n v="28.27"/>
    <n v="10591"/>
  </r>
  <r>
    <x v="41"/>
    <x v="432"/>
    <n v="14.46"/>
    <n v="14.62"/>
    <n v="14.385"/>
    <n v="14.4"/>
    <n v="9119"/>
  </r>
  <r>
    <x v="41"/>
    <x v="433"/>
    <n v="35.57"/>
    <n v="35.94"/>
    <n v="35.369999999999997"/>
    <n v="35.39"/>
    <n v="5629"/>
  </r>
  <r>
    <x v="41"/>
    <x v="434"/>
    <n v="10.15"/>
    <n v="10.27"/>
    <n v="9.7799999999999994"/>
    <n v="9.8000000000000007"/>
    <n v="56192"/>
  </r>
  <r>
    <x v="41"/>
    <x v="435"/>
    <n v="50.26"/>
    <n v="50.76"/>
    <n v="48.81"/>
    <n v="48.9"/>
    <n v="78832"/>
  </r>
  <r>
    <x v="41"/>
    <x v="436"/>
    <n v="6.24"/>
    <n v="6.39"/>
    <n v="6.1"/>
    <n v="6.13"/>
    <n v="85477"/>
  </r>
  <r>
    <x v="41"/>
    <x v="437"/>
    <n v="10.39"/>
    <n v="10.43"/>
    <n v="10.029999999999999"/>
    <n v="10.06"/>
    <n v="35452"/>
  </r>
  <r>
    <x v="41"/>
    <x v="438"/>
    <n v="41.7"/>
    <n v="42.11"/>
    <n v="40.65"/>
    <n v="40.68"/>
    <n v="15904"/>
  </r>
  <r>
    <x v="41"/>
    <x v="439"/>
    <n v="38.53"/>
    <n v="39.89"/>
    <n v="38.520000000000003"/>
    <n v="39.340000000000003"/>
    <n v="76594"/>
  </r>
  <r>
    <x v="41"/>
    <x v="440"/>
    <n v="6.86"/>
    <n v="7"/>
    <n v="6.77"/>
    <n v="6.79"/>
    <n v="50296"/>
  </r>
  <r>
    <x v="41"/>
    <x v="441"/>
    <n v="45.61"/>
    <n v="46.56"/>
    <n v="44.13"/>
    <n v="44.16"/>
    <n v="7380"/>
  </r>
  <r>
    <x v="41"/>
    <x v="442"/>
    <n v="47.18"/>
    <n v="48.22"/>
    <n v="47.05"/>
    <n v="47.31"/>
    <n v="69285"/>
  </r>
  <r>
    <x v="41"/>
    <x v="443"/>
    <n v="47.15"/>
    <n v="48.58"/>
    <n v="47.05"/>
    <n v="47.67"/>
    <n v="25073"/>
  </r>
  <r>
    <x v="41"/>
    <x v="444"/>
    <n v="48.45"/>
    <n v="48.97"/>
    <n v="46.55"/>
    <n v="48.02"/>
    <n v="44567"/>
  </r>
  <r>
    <x v="41"/>
    <x v="445"/>
    <n v="12.2"/>
    <n v="12.45"/>
    <n v="12.11"/>
    <n v="12.22"/>
    <n v="36378"/>
  </r>
  <r>
    <x v="41"/>
    <x v="446"/>
    <n v="16.43"/>
    <n v="16.93"/>
    <n v="16.28"/>
    <n v="16.3"/>
    <n v="81427"/>
  </r>
  <r>
    <x v="41"/>
    <x v="447"/>
    <n v="16.71"/>
    <n v="16.920000000000002"/>
    <n v="16.59"/>
    <n v="16.62"/>
    <n v="9801"/>
  </r>
  <r>
    <x v="41"/>
    <x v="448"/>
    <n v="43.59"/>
    <n v="44"/>
    <n v="42.34"/>
    <n v="42.45"/>
    <n v="20562"/>
  </r>
  <r>
    <x v="41"/>
    <x v="449"/>
    <n v="31.33"/>
    <n v="31.99"/>
    <n v="31.19"/>
    <n v="31.25"/>
    <n v="75330"/>
  </r>
  <r>
    <x v="41"/>
    <x v="450"/>
    <n v="23.64"/>
    <n v="23.78"/>
    <n v="22.85"/>
    <n v="23"/>
    <n v="277262"/>
  </r>
  <r>
    <x v="41"/>
    <x v="451"/>
    <n v="19.22"/>
    <n v="19.98"/>
    <n v="18.93"/>
    <n v="18.96"/>
    <n v="57188"/>
  </r>
  <r>
    <x v="41"/>
    <x v="452"/>
    <n v="25.97"/>
    <n v="26.07"/>
    <n v="25.03"/>
    <n v="25.12"/>
    <n v="119609"/>
  </r>
  <r>
    <x v="41"/>
    <x v="453"/>
    <n v="21.89"/>
    <n v="22.13"/>
    <n v="21.29"/>
    <n v="21.31"/>
    <n v="52431"/>
  </r>
  <r>
    <x v="41"/>
    <x v="454"/>
    <n v="64.040000000000006"/>
    <n v="64.95"/>
    <n v="62.61"/>
    <n v="62.92"/>
    <n v="39740"/>
  </r>
  <r>
    <x v="41"/>
    <x v="455"/>
    <n v="57.49"/>
    <n v="58.27"/>
    <n v="56.69"/>
    <n v="57.1"/>
    <n v="44533"/>
  </r>
  <r>
    <x v="41"/>
    <x v="456"/>
    <n v="24.43"/>
    <n v="25.59"/>
    <n v="24.32"/>
    <n v="24.43"/>
    <n v="341040"/>
  </r>
  <r>
    <x v="41"/>
    <x v="457"/>
    <n v="65.14"/>
    <n v="66.260000000000005"/>
    <n v="64.760000000000005"/>
    <n v="65.400000000000006"/>
    <n v="58301"/>
  </r>
  <r>
    <x v="41"/>
    <x v="458"/>
    <n v="40.78"/>
    <n v="41.43"/>
    <n v="40.71"/>
    <n v="40.78"/>
    <n v="10679"/>
  </r>
  <r>
    <x v="41"/>
    <x v="459"/>
    <n v="77.52"/>
    <n v="77.849999999999994"/>
    <n v="75.77"/>
    <n v="75.77"/>
    <n v="8634"/>
  </r>
  <r>
    <x v="41"/>
    <x v="460"/>
    <n v="30.84"/>
    <n v="31.4"/>
    <n v="30.07"/>
    <n v="30.12"/>
    <n v="1354"/>
  </r>
  <r>
    <x v="41"/>
    <x v="461"/>
    <n v="19.940000000000001"/>
    <n v="20.93"/>
    <n v="19.920000000000002"/>
    <n v="20.14"/>
    <n v="212872"/>
  </r>
  <r>
    <x v="41"/>
    <x v="462"/>
    <n v="53.69"/>
    <n v="54.37"/>
    <n v="52.22"/>
    <n v="52.31"/>
    <n v="9853"/>
  </r>
  <r>
    <x v="41"/>
    <x v="463"/>
    <n v="61.68"/>
    <n v="62.93"/>
    <n v="60.46"/>
    <n v="60.6"/>
    <n v="28542"/>
  </r>
  <r>
    <x v="41"/>
    <x v="464"/>
    <n v="24.18"/>
    <n v="24.99"/>
    <n v="24.1"/>
    <n v="24.14"/>
    <n v="40532"/>
  </r>
  <r>
    <x v="41"/>
    <x v="465"/>
    <n v="39.74"/>
    <n v="40.46"/>
    <n v="39.19"/>
    <n v="39.4"/>
    <n v="21431"/>
  </r>
  <r>
    <x v="41"/>
    <x v="466"/>
    <n v="28.82"/>
    <n v="29.1"/>
    <n v="28.72"/>
    <n v="29.03"/>
    <n v="248891"/>
  </r>
  <r>
    <x v="41"/>
    <x v="467"/>
    <n v="40.020000000000003"/>
    <n v="40.57"/>
    <n v="39.42"/>
    <n v="39.43"/>
    <n v="80671"/>
  </r>
  <r>
    <x v="41"/>
    <x v="468"/>
    <n v="58.73"/>
    <n v="58.85"/>
    <n v="58.07"/>
    <n v="58.14"/>
    <n v="5272"/>
  </r>
  <r>
    <x v="41"/>
    <x v="469"/>
    <n v="36.39"/>
    <n v="36.590000000000003"/>
    <n v="35.78"/>
    <n v="35.86"/>
    <n v="44009"/>
  </r>
  <r>
    <x v="41"/>
    <x v="470"/>
    <n v="44.76"/>
    <n v="45.2"/>
    <n v="44.6"/>
    <n v="44.65"/>
    <n v="5612"/>
  </r>
  <r>
    <x v="41"/>
    <x v="471"/>
    <n v="30.1"/>
    <n v="31.12"/>
    <n v="28.84"/>
    <n v="28.9"/>
    <n v="1137187"/>
  </r>
  <r>
    <x v="41"/>
    <x v="472"/>
    <n v="33.65"/>
    <n v="34.4"/>
    <n v="32.89"/>
    <n v="32.979999999999997"/>
    <n v="28583"/>
  </r>
  <r>
    <x v="41"/>
    <x v="473"/>
    <n v="15.36"/>
    <n v="16.079999999999998"/>
    <n v="15.31"/>
    <n v="15.45"/>
    <n v="55443"/>
  </r>
  <r>
    <x v="41"/>
    <x v="474"/>
    <n v="72.8"/>
    <n v="73.83"/>
    <n v="71.754999999999995"/>
    <n v="71.83"/>
    <n v="14223"/>
  </r>
  <r>
    <x v="41"/>
    <x v="475"/>
    <n v="10.09"/>
    <n v="10.210000000000001"/>
    <n v="10"/>
    <n v="10"/>
    <n v="38561"/>
  </r>
  <r>
    <x v="41"/>
    <x v="476"/>
    <n v="46.1"/>
    <n v="46.39"/>
    <n v="45.13"/>
    <n v="45.26"/>
    <n v="44112"/>
  </r>
  <r>
    <x v="41"/>
    <x v="477"/>
    <n v="30.86"/>
    <n v="31.57"/>
    <n v="30.78"/>
    <n v="31.09"/>
    <n v="21753"/>
  </r>
  <r>
    <x v="41"/>
    <x v="478"/>
    <n v="19.649999999999999"/>
    <n v="20.32"/>
    <n v="19.64"/>
    <n v="19.84"/>
    <n v="75554"/>
  </r>
  <r>
    <x v="41"/>
    <x v="479"/>
    <n v="51.67"/>
    <n v="51.97"/>
    <n v="50.36"/>
    <n v="50.63"/>
    <n v="219044"/>
  </r>
  <r>
    <x v="41"/>
    <x v="480"/>
    <n v="36.814999999999998"/>
    <n v="36.96"/>
    <n v="36.369999999999997"/>
    <n v="36.380000000000003"/>
    <n v="6943"/>
  </r>
  <r>
    <x v="41"/>
    <x v="481"/>
    <n v="474.58"/>
    <n v="477.64850000000001"/>
    <n v="460.73"/>
    <n v="461.22"/>
    <n v="366"/>
  </r>
  <r>
    <x v="41"/>
    <x v="482"/>
    <n v="19.22"/>
    <n v="19.739999999999998"/>
    <n v="18.829999999999998"/>
    <n v="19.16"/>
    <n v="76348"/>
  </r>
  <r>
    <x v="41"/>
    <x v="483"/>
    <n v="40.5"/>
    <n v="41.28"/>
    <n v="40.19"/>
    <n v="40.26"/>
    <n v="24603"/>
  </r>
  <r>
    <x v="41"/>
    <x v="485"/>
    <n v="17.66"/>
    <n v="18.16"/>
    <n v="17.260000000000002"/>
    <n v="17.3"/>
    <n v="20211"/>
  </r>
  <r>
    <x v="41"/>
    <x v="486"/>
    <n v="63.53"/>
    <n v="64.88"/>
    <n v="62.1"/>
    <n v="62.28"/>
    <n v="32129"/>
  </r>
  <r>
    <x v="41"/>
    <x v="487"/>
    <n v="41.9"/>
    <n v="43.1"/>
    <n v="41.55"/>
    <n v="42.11"/>
    <n v="123582"/>
  </r>
  <r>
    <x v="41"/>
    <x v="488"/>
    <n v="19.63"/>
    <n v="20.03"/>
    <n v="19.510000000000002"/>
    <n v="19.63"/>
    <n v="41592"/>
  </r>
  <r>
    <x v="41"/>
    <x v="489"/>
    <n v="17.64"/>
    <n v="18.2"/>
    <n v="17.579999999999998"/>
    <n v="17.61"/>
    <n v="46439"/>
  </r>
  <r>
    <x v="41"/>
    <x v="490"/>
    <n v="23.42"/>
    <n v="23.68"/>
    <n v="22.99"/>
    <n v="23.08"/>
    <n v="56601"/>
  </r>
  <r>
    <x v="41"/>
    <x v="491"/>
    <n v="72.650000000000006"/>
    <n v="74.3"/>
    <n v="72.510000000000005"/>
    <n v="73.31"/>
    <n v="231017"/>
  </r>
  <r>
    <x v="41"/>
    <x v="492"/>
    <n v="36.020000000000003"/>
    <n v="36.4"/>
    <n v="35.68"/>
    <n v="35.74"/>
    <n v="10574"/>
  </r>
  <r>
    <x v="41"/>
    <x v="493"/>
    <n v="7.82"/>
    <n v="7.96"/>
    <n v="7.65"/>
    <n v="7.72"/>
    <n v="302170"/>
  </r>
  <r>
    <x v="41"/>
    <x v="494"/>
    <n v="45.43"/>
    <n v="46.484999999999999"/>
    <n v="45.03"/>
    <n v="45.08"/>
    <n v="58040"/>
  </r>
  <r>
    <x v="41"/>
    <x v="495"/>
    <n v="17.98"/>
    <n v="18.02"/>
    <n v="17.57"/>
    <n v="17.66"/>
    <n v="462044"/>
  </r>
  <r>
    <x v="41"/>
    <x v="496"/>
    <n v="35.17"/>
    <n v="35.520000000000003"/>
    <n v="34.54"/>
    <n v="34.549999999999997"/>
    <n v="56876"/>
  </r>
  <r>
    <x v="41"/>
    <x v="497"/>
    <n v="17.100000000000001"/>
    <n v="17.28"/>
    <n v="16.579999999999998"/>
    <n v="16.73"/>
    <n v="90615"/>
  </r>
  <r>
    <x v="41"/>
    <x v="498"/>
    <n v="51.91"/>
    <n v="53.72"/>
    <n v="51.65"/>
    <n v="52.23"/>
    <n v="46653"/>
  </r>
  <r>
    <x v="42"/>
    <x v="0"/>
    <n v="27.1"/>
    <n v="27.1"/>
    <n v="26.34"/>
    <n v="26.87"/>
    <n v="27662"/>
  </r>
  <r>
    <x v="42"/>
    <x v="1"/>
    <n v="13.85"/>
    <n v="14.15"/>
    <n v="13.7"/>
    <n v="14.04"/>
    <n v="245027"/>
  </r>
  <r>
    <x v="42"/>
    <x v="2"/>
    <n v="204.52"/>
    <n v="207.85"/>
    <n v="202.51"/>
    <n v="205.2"/>
    <n v="282639"/>
  </r>
  <r>
    <x v="42"/>
    <x v="3"/>
    <n v="23.46"/>
    <n v="23.64"/>
    <n v="23.33"/>
    <n v="23.49"/>
    <n v="31989"/>
  </r>
  <r>
    <x v="42"/>
    <x v="4"/>
    <n v="51.12"/>
    <n v="52.31"/>
    <n v="50.81"/>
    <n v="52.17"/>
    <n v="74647"/>
  </r>
  <r>
    <x v="42"/>
    <x v="5"/>
    <n v="52.28"/>
    <n v="54.83"/>
    <n v="52.24"/>
    <n v="54.41"/>
    <n v="41452"/>
  </r>
  <r>
    <x v="42"/>
    <x v="6"/>
    <n v="34.56"/>
    <n v="35.28"/>
    <n v="34.01"/>
    <n v="35.17"/>
    <n v="49133"/>
  </r>
  <r>
    <x v="42"/>
    <x v="7"/>
    <n v="27.22"/>
    <n v="27.61"/>
    <n v="26.68"/>
    <n v="27.57"/>
    <n v="37991"/>
  </r>
  <r>
    <x v="42"/>
    <x v="8"/>
    <n v="31.32"/>
    <n v="31.33"/>
    <n v="30.53"/>
    <n v="31.08"/>
    <n v="52718"/>
  </r>
  <r>
    <x v="42"/>
    <x v="9"/>
    <n v="40.46"/>
    <n v="41.14"/>
    <n v="40.1"/>
    <n v="41"/>
    <n v="29175"/>
  </r>
  <r>
    <x v="42"/>
    <x v="10"/>
    <n v="27.02"/>
    <n v="27.18"/>
    <n v="26.51"/>
    <n v="27.08"/>
    <n v="39754"/>
  </r>
  <r>
    <x v="42"/>
    <x v="11"/>
    <n v="25.25"/>
    <n v="25.64"/>
    <n v="25.13"/>
    <n v="25.61"/>
    <n v="23198"/>
  </r>
  <r>
    <x v="42"/>
    <x v="12"/>
    <n v="31.01"/>
    <n v="31.33"/>
    <n v="30.83"/>
    <n v="31.29"/>
    <n v="26411"/>
  </r>
  <r>
    <x v="42"/>
    <x v="13"/>
    <n v="15.13"/>
    <n v="15.17"/>
    <n v="14.75"/>
    <n v="14.96"/>
    <n v="59058"/>
  </r>
  <r>
    <x v="42"/>
    <x v="14"/>
    <n v="25.44"/>
    <n v="25.85"/>
    <n v="25.31"/>
    <n v="25.62"/>
    <n v="51312"/>
  </r>
  <r>
    <x v="42"/>
    <x v="15"/>
    <n v="44.79"/>
    <n v="45.77"/>
    <n v="44.31"/>
    <n v="45.68"/>
    <n v="33840"/>
  </r>
  <r>
    <x v="42"/>
    <x v="16"/>
    <n v="57.15"/>
    <n v="57.68"/>
    <n v="56.123199999999997"/>
    <n v="57.49"/>
    <n v="13188"/>
  </r>
  <r>
    <x v="42"/>
    <x v="17"/>
    <n v="39.159999999999997"/>
    <n v="41.95"/>
    <n v="37.76"/>
    <n v="41.49"/>
    <n v="292034"/>
  </r>
  <r>
    <x v="42"/>
    <x v="18"/>
    <n v="14.63"/>
    <n v="14.89"/>
    <n v="14.27"/>
    <n v="14.86"/>
    <n v="20251"/>
  </r>
  <r>
    <x v="42"/>
    <x v="19"/>
    <n v="31.36"/>
    <n v="32.33"/>
    <n v="31.29"/>
    <n v="32.270000000000003"/>
    <n v="10644"/>
  </r>
  <r>
    <x v="42"/>
    <x v="20"/>
    <n v="21.47"/>
    <n v="21.71"/>
    <n v="20.95"/>
    <n v="21.6"/>
    <n v="31273"/>
  </r>
  <r>
    <x v="42"/>
    <x v="21"/>
    <n v="19.559999999999999"/>
    <n v="19.809999999999999"/>
    <n v="18.72"/>
    <n v="19.38"/>
    <n v="82541"/>
  </r>
  <r>
    <x v="42"/>
    <x v="22"/>
    <n v="30.94"/>
    <n v="32.229999999999997"/>
    <n v="30.87"/>
    <n v="32.21"/>
    <n v="45769"/>
  </r>
  <r>
    <x v="42"/>
    <x v="23"/>
    <n v="20.91"/>
    <n v="21.39"/>
    <n v="20.65"/>
    <n v="21.28"/>
    <n v="55636"/>
  </r>
  <r>
    <x v="42"/>
    <x v="24"/>
    <n v="13.13"/>
    <n v="13.28"/>
    <n v="13.01"/>
    <n v="13.23"/>
    <n v="184012"/>
  </r>
  <r>
    <x v="42"/>
    <x v="25"/>
    <n v="5.76"/>
    <n v="5.87"/>
    <n v="5.61"/>
    <n v="5.83"/>
    <n v="211768"/>
  </r>
  <r>
    <x v="42"/>
    <x v="26"/>
    <n v="57.72"/>
    <n v="57.74"/>
    <n v="56.04"/>
    <n v="56.85"/>
    <n v="205932"/>
  </r>
  <r>
    <x v="42"/>
    <x v="27"/>
    <n v="37.36"/>
    <n v="38.35"/>
    <n v="36.42"/>
    <n v="38.24"/>
    <n v="59440"/>
  </r>
  <r>
    <x v="42"/>
    <x v="28"/>
    <n v="38.96"/>
    <n v="39.409999999999997"/>
    <n v="38.68"/>
    <n v="39.06"/>
    <n v="25338"/>
  </r>
  <r>
    <x v="42"/>
    <x v="29"/>
    <n v="93.6"/>
    <n v="94.1"/>
    <n v="91.7"/>
    <n v="93.45"/>
    <n v="165184"/>
  </r>
  <r>
    <x v="42"/>
    <x v="30"/>
    <n v="20.46"/>
    <n v="21.32"/>
    <n v="20.22"/>
    <n v="21.17"/>
    <n v="27690"/>
  </r>
  <r>
    <x v="42"/>
    <x v="31"/>
    <n v="36.58"/>
    <n v="37.67"/>
    <n v="36.47"/>
    <n v="36.93"/>
    <n v="45996"/>
  </r>
  <r>
    <x v="42"/>
    <x v="32"/>
    <n v="40.03"/>
    <n v="41.15"/>
    <n v="39.950000000000003"/>
    <n v="41.03"/>
    <n v="24286"/>
  </r>
  <r>
    <x v="42"/>
    <x v="33"/>
    <n v="101.14"/>
    <n v="102.48"/>
    <n v="99.26"/>
    <n v="102.08"/>
    <n v="36702"/>
  </r>
  <r>
    <x v="42"/>
    <x v="34"/>
    <n v="65.930000000000007"/>
    <n v="67.430000000000007"/>
    <n v="64.72"/>
    <n v="66.569999999999993"/>
    <n v="63584"/>
  </r>
  <r>
    <x v="42"/>
    <x v="35"/>
    <n v="81.319999999999993"/>
    <n v="83.79"/>
    <n v="80.650000000000006"/>
    <n v="83.22"/>
    <n v="17245"/>
  </r>
  <r>
    <x v="42"/>
    <x v="36"/>
    <n v="40.01"/>
    <n v="41.62"/>
    <n v="39.51"/>
    <n v="41.55"/>
    <n v="28938"/>
  </r>
  <r>
    <x v="42"/>
    <x v="37"/>
    <n v="73.91"/>
    <n v="76.28"/>
    <n v="71.930000000000007"/>
    <n v="74.81"/>
    <n v="35866"/>
  </r>
  <r>
    <x v="42"/>
    <x v="38"/>
    <n v="34.72"/>
    <n v="34.99"/>
    <n v="33.590000000000003"/>
    <n v="34.28"/>
    <n v="26385"/>
  </r>
  <r>
    <x v="42"/>
    <x v="39"/>
    <n v="71.349999999999994"/>
    <n v="73.88"/>
    <n v="70"/>
    <n v="73.63"/>
    <n v="12625"/>
  </r>
  <r>
    <x v="42"/>
    <x v="40"/>
    <n v="34.979999999999997"/>
    <n v="35.82"/>
    <n v="34.979999999999997"/>
    <n v="35.700000000000003"/>
    <n v="69433"/>
  </r>
  <r>
    <x v="42"/>
    <x v="41"/>
    <n v="38.17"/>
    <n v="38.44"/>
    <n v="37.5"/>
    <n v="38.32"/>
    <n v="15092"/>
  </r>
  <r>
    <x v="42"/>
    <x v="42"/>
    <n v="35.090000000000003"/>
    <n v="36.44"/>
    <n v="34.76"/>
    <n v="36.44"/>
    <n v="140400"/>
  </r>
  <r>
    <x v="42"/>
    <x v="43"/>
    <n v="26.59"/>
    <n v="26.65"/>
    <n v="26.3"/>
    <n v="26.52"/>
    <n v="22360"/>
  </r>
  <r>
    <x v="42"/>
    <x v="44"/>
    <n v="137.47"/>
    <n v="139.44999999999999"/>
    <n v="137.19"/>
    <n v="139.1"/>
    <n v="9294"/>
  </r>
  <r>
    <x v="42"/>
    <x v="45"/>
    <n v="50.33"/>
    <n v="51.23"/>
    <n v="49.75"/>
    <n v="51.07"/>
    <n v="63752"/>
  </r>
  <r>
    <x v="42"/>
    <x v="46"/>
    <n v="16.55"/>
    <n v="16.670000000000002"/>
    <n v="16.05"/>
    <n v="16.52"/>
    <n v="2350153"/>
  </r>
  <r>
    <x v="42"/>
    <x v="47"/>
    <n v="55.18"/>
    <n v="55.82"/>
    <n v="54.87"/>
    <n v="55.59"/>
    <n v="36906"/>
  </r>
  <r>
    <x v="42"/>
    <x v="48"/>
    <n v="35.57"/>
    <n v="36.78"/>
    <n v="35.409999999999997"/>
    <n v="36.57"/>
    <n v="50156"/>
  </r>
  <r>
    <x v="42"/>
    <x v="49"/>
    <n v="25.68"/>
    <n v="26.47"/>
    <n v="25.57"/>
    <n v="26.34"/>
    <n v="101808"/>
  </r>
  <r>
    <x v="42"/>
    <x v="50"/>
    <n v="38.979999999999997"/>
    <n v="39.61"/>
    <n v="38.33"/>
    <n v="39.450000000000003"/>
    <n v="55839"/>
  </r>
  <r>
    <x v="42"/>
    <x v="51"/>
    <n v="74.8"/>
    <n v="77.37"/>
    <n v="73.989999999999995"/>
    <n v="76.88"/>
    <n v="31428"/>
  </r>
  <r>
    <x v="42"/>
    <x v="52"/>
    <n v="48.66"/>
    <n v="51.16"/>
    <n v="48.5"/>
    <n v="50.71"/>
    <n v="17204"/>
  </r>
  <r>
    <x v="42"/>
    <x v="53"/>
    <n v="67.47"/>
    <n v="68.52"/>
    <n v="67.2"/>
    <n v="68.040000000000006"/>
    <n v="16700"/>
  </r>
  <r>
    <x v="42"/>
    <x v="54"/>
    <n v="112.24"/>
    <n v="112.54"/>
    <n v="110.29"/>
    <n v="112.24"/>
    <n v="16893"/>
  </r>
  <r>
    <x v="42"/>
    <x v="55"/>
    <n v="49.06"/>
    <n v="49.56"/>
    <n v="48.63"/>
    <n v="49.45"/>
    <n v="2932"/>
  </r>
  <r>
    <x v="42"/>
    <x v="56"/>
    <n v="46.58"/>
    <n v="47.16"/>
    <n v="45.44"/>
    <n v="46.9"/>
    <n v="41036"/>
  </r>
  <r>
    <x v="42"/>
    <x v="57"/>
    <n v="26.68"/>
    <n v="26.9"/>
    <n v="26.37"/>
    <n v="26.72"/>
    <n v="19845"/>
  </r>
  <r>
    <x v="42"/>
    <x v="58"/>
    <n v="46.36"/>
    <n v="47.59"/>
    <n v="46.3"/>
    <n v="47.23"/>
    <n v="36529"/>
  </r>
  <r>
    <x v="42"/>
    <x v="59"/>
    <n v="20.84"/>
    <n v="21.19"/>
    <n v="20.46"/>
    <n v="21.1"/>
    <n v="40762"/>
  </r>
  <r>
    <x v="42"/>
    <x v="60"/>
    <n v="28.58"/>
    <n v="29.4"/>
    <n v="28.28"/>
    <n v="29.25"/>
    <n v="168556"/>
  </r>
  <r>
    <x v="42"/>
    <x v="61"/>
    <n v="50.77"/>
    <n v="51.36"/>
    <n v="50.46"/>
    <n v="51.1"/>
    <n v="5063"/>
  </r>
  <r>
    <x v="42"/>
    <x v="62"/>
    <n v="37.46"/>
    <n v="37.909999999999997"/>
    <n v="36.93"/>
    <n v="37.78"/>
    <n v="25499"/>
  </r>
  <r>
    <x v="42"/>
    <x v="63"/>
    <n v="26.35"/>
    <n v="26.62"/>
    <n v="26.15"/>
    <n v="26.43"/>
    <n v="8677"/>
  </r>
  <r>
    <x v="42"/>
    <x v="64"/>
    <n v="22.63"/>
    <n v="22.67"/>
    <n v="22.12"/>
    <n v="22.46"/>
    <n v="141568"/>
  </r>
  <r>
    <x v="42"/>
    <x v="65"/>
    <n v="84.8"/>
    <n v="85"/>
    <n v="82.97"/>
    <n v="84.62"/>
    <n v="26756"/>
  </r>
  <r>
    <x v="42"/>
    <x v="66"/>
    <n v="30.17"/>
    <n v="30.93"/>
    <n v="29.8"/>
    <n v="30.73"/>
    <n v="125251"/>
  </r>
  <r>
    <x v="42"/>
    <x v="67"/>
    <n v="8.25"/>
    <n v="8.6"/>
    <n v="8.14"/>
    <n v="8.3800000000000008"/>
    <n v="476845"/>
  </r>
  <r>
    <x v="42"/>
    <x v="68"/>
    <n v="44.51"/>
    <n v="44.86"/>
    <n v="43.25"/>
    <n v="44.3"/>
    <n v="56984"/>
  </r>
  <r>
    <x v="42"/>
    <x v="69"/>
    <n v="61.74"/>
    <n v="63.48"/>
    <n v="60.497999999999998"/>
    <n v="63.23"/>
    <n v="16270"/>
  </r>
  <r>
    <x v="42"/>
    <x v="70"/>
    <n v="4.43"/>
    <n v="4.4800000000000004"/>
    <n v="4.3899999999999997"/>
    <n v="4.46"/>
    <n v="3067987"/>
  </r>
  <r>
    <x v="42"/>
    <x v="71"/>
    <n v="23.31"/>
    <n v="24.15"/>
    <n v="23.05"/>
    <n v="23.91"/>
    <n v="62577"/>
  </r>
  <r>
    <x v="42"/>
    <x v="72"/>
    <n v="21.81"/>
    <n v="22.11"/>
    <n v="21.55"/>
    <n v="22.05"/>
    <n v="31800"/>
  </r>
  <r>
    <x v="42"/>
    <x v="73"/>
    <n v="28.54"/>
    <n v="29.22"/>
    <n v="28.414999999999999"/>
    <n v="29.08"/>
    <n v="34683"/>
  </r>
  <r>
    <x v="42"/>
    <x v="74"/>
    <n v="40.729999999999997"/>
    <n v="41.34"/>
    <n v="39.81"/>
    <n v="41.16"/>
    <n v="28678"/>
  </r>
  <r>
    <x v="42"/>
    <x v="75"/>
    <n v="57.8"/>
    <n v="58.9"/>
    <n v="56.3"/>
    <n v="58.74"/>
    <n v="113852"/>
  </r>
  <r>
    <x v="42"/>
    <x v="76"/>
    <n v="51.69"/>
    <n v="53.79"/>
    <n v="51.66"/>
    <n v="53.79"/>
    <n v="50060"/>
  </r>
  <r>
    <x v="42"/>
    <x v="77"/>
    <n v="39.340000000000003"/>
    <n v="40.520000000000003"/>
    <n v="38.5"/>
    <n v="40.15"/>
    <n v="43375"/>
  </r>
  <r>
    <x v="42"/>
    <x v="78"/>
    <n v="13.24"/>
    <n v="13.69"/>
    <n v="12.85"/>
    <n v="13.62"/>
    <n v="34038"/>
  </r>
  <r>
    <x v="42"/>
    <x v="79"/>
    <n v="13.27"/>
    <n v="13.63"/>
    <n v="12.99"/>
    <n v="13.6"/>
    <n v="80135"/>
  </r>
  <r>
    <x v="42"/>
    <x v="80"/>
    <n v="20.62"/>
    <n v="20.65"/>
    <n v="20.170000000000002"/>
    <n v="20.55"/>
    <n v="26591"/>
  </r>
  <r>
    <x v="42"/>
    <x v="81"/>
    <n v="32.42"/>
    <n v="33.155000000000001"/>
    <n v="31.79"/>
    <n v="33.01"/>
    <n v="49188"/>
  </r>
  <r>
    <x v="42"/>
    <x v="82"/>
    <n v="33.11"/>
    <n v="33.31"/>
    <n v="32.659999999999997"/>
    <n v="33.299999999999997"/>
    <n v="11114"/>
  </r>
  <r>
    <x v="42"/>
    <x v="83"/>
    <n v="56.21"/>
    <n v="57.45"/>
    <n v="55"/>
    <n v="55.91"/>
    <n v="80131"/>
  </r>
  <r>
    <x v="42"/>
    <x v="84"/>
    <n v="53.21"/>
    <n v="55.44"/>
    <n v="53.05"/>
    <n v="54.74"/>
    <n v="37570"/>
  </r>
  <r>
    <x v="42"/>
    <x v="85"/>
    <n v="91.734999999999999"/>
    <n v="94.45"/>
    <n v="91.15"/>
    <n v="93.82"/>
    <n v="7058"/>
  </r>
  <r>
    <x v="42"/>
    <x v="86"/>
    <n v="28.35"/>
    <n v="28.6"/>
    <n v="27.41"/>
    <n v="27.94"/>
    <n v="202661"/>
  </r>
  <r>
    <x v="42"/>
    <x v="87"/>
    <n v="58.51"/>
    <n v="59.33"/>
    <n v="57.96"/>
    <n v="58.99"/>
    <n v="24349"/>
  </r>
  <r>
    <x v="42"/>
    <x v="88"/>
    <n v="28.1"/>
    <n v="29.2"/>
    <n v="28.1"/>
    <n v="28.92"/>
    <n v="45988"/>
  </r>
  <r>
    <x v="42"/>
    <x v="89"/>
    <n v="13.85"/>
    <n v="13.93"/>
    <n v="13.08"/>
    <n v="13.46"/>
    <n v="84923"/>
  </r>
  <r>
    <x v="42"/>
    <x v="90"/>
    <n v="25.73"/>
    <n v="26.17"/>
    <n v="25.66"/>
    <n v="26.11"/>
    <n v="9530"/>
  </r>
  <r>
    <x v="42"/>
    <x v="91"/>
    <n v="78.42"/>
    <n v="79.59"/>
    <n v="78.23"/>
    <n v="79.38"/>
    <n v="29857"/>
  </r>
  <r>
    <x v="42"/>
    <x v="92"/>
    <n v="58.25"/>
    <n v="59.5"/>
    <n v="58.07"/>
    <n v="59.38"/>
    <n v="22244"/>
  </r>
  <r>
    <x v="42"/>
    <x v="93"/>
    <n v="30.26"/>
    <n v="31.93"/>
    <n v="30.17"/>
    <n v="31.65"/>
    <n v="23000"/>
  </r>
  <r>
    <x v="42"/>
    <x v="94"/>
    <n v="15.19"/>
    <n v="15.59"/>
    <n v="15.04"/>
    <n v="15.52"/>
    <n v="211631"/>
  </r>
  <r>
    <x v="42"/>
    <x v="95"/>
    <n v="316.12"/>
    <n v="319.94"/>
    <n v="313.70999999999998"/>
    <n v="317.52"/>
    <n v="4936"/>
  </r>
  <r>
    <x v="42"/>
    <x v="96"/>
    <n v="50.07"/>
    <n v="50.26"/>
    <n v="48.74"/>
    <n v="50.01"/>
    <n v="32510"/>
  </r>
  <r>
    <x v="42"/>
    <x v="97"/>
    <n v="13.87"/>
    <n v="13.92"/>
    <n v="13.75"/>
    <n v="13.81"/>
    <n v="23022"/>
  </r>
  <r>
    <x v="42"/>
    <x v="98"/>
    <n v="12.76"/>
    <n v="13.03"/>
    <n v="12.73"/>
    <n v="13"/>
    <n v="37551"/>
  </r>
  <r>
    <x v="42"/>
    <x v="99"/>
    <n v="49.44"/>
    <n v="49.84"/>
    <n v="47.66"/>
    <n v="49"/>
    <n v="75056"/>
  </r>
  <r>
    <x v="42"/>
    <x v="100"/>
    <n v="36.82"/>
    <n v="38.6"/>
    <n v="36.409999999999997"/>
    <n v="38.33"/>
    <n v="97069"/>
  </r>
  <r>
    <x v="42"/>
    <x v="101"/>
    <n v="40.5"/>
    <n v="40.5"/>
    <n v="38.93"/>
    <n v="39.75"/>
    <n v="15429"/>
  </r>
  <r>
    <x v="42"/>
    <x v="102"/>
    <n v="33.25"/>
    <n v="34.97"/>
    <n v="33.25"/>
    <n v="34.82"/>
    <n v="63310"/>
  </r>
  <r>
    <x v="42"/>
    <x v="103"/>
    <n v="51.46"/>
    <n v="52.19"/>
    <n v="51.2"/>
    <n v="52"/>
    <n v="8632"/>
  </r>
  <r>
    <x v="42"/>
    <x v="104"/>
    <n v="52.84"/>
    <n v="52.98"/>
    <n v="51.91"/>
    <n v="52.93"/>
    <n v="110607"/>
  </r>
  <r>
    <x v="42"/>
    <x v="105"/>
    <n v="57.74"/>
    <n v="58.49"/>
    <n v="57.57"/>
    <n v="58.27"/>
    <n v="29216"/>
  </r>
  <r>
    <x v="42"/>
    <x v="106"/>
    <n v="32.369999999999997"/>
    <n v="32.450000000000003"/>
    <n v="31.98"/>
    <n v="32.31"/>
    <n v="18899"/>
  </r>
  <r>
    <x v="42"/>
    <x v="107"/>
    <n v="7"/>
    <n v="7.1"/>
    <n v="6.87"/>
    <n v="7.1"/>
    <n v="23709"/>
  </r>
  <r>
    <x v="42"/>
    <x v="108"/>
    <n v="63.5"/>
    <n v="63.5"/>
    <n v="61.79"/>
    <n v="62.67"/>
    <n v="10221"/>
  </r>
  <r>
    <x v="42"/>
    <x v="109"/>
    <n v="52.66"/>
    <n v="53.21"/>
    <n v="52.21"/>
    <n v="53.11"/>
    <n v="7442"/>
  </r>
  <r>
    <x v="42"/>
    <x v="110"/>
    <n v="23.9"/>
    <n v="24.25"/>
    <n v="23.83"/>
    <n v="24.18"/>
    <n v="339147"/>
  </r>
  <r>
    <x v="42"/>
    <x v="111"/>
    <n v="45.59"/>
    <n v="46.08"/>
    <n v="44.55"/>
    <n v="45.97"/>
    <n v="52782"/>
  </r>
  <r>
    <x v="42"/>
    <x v="112"/>
    <n v="28.72"/>
    <n v="28.91"/>
    <n v="28.37"/>
    <n v="28.76"/>
    <n v="20176"/>
  </r>
  <r>
    <x v="42"/>
    <x v="113"/>
    <n v="33.69"/>
    <n v="34.07"/>
    <n v="33.619999999999997"/>
    <n v="33.75"/>
    <n v="23510"/>
  </r>
  <r>
    <x v="42"/>
    <x v="114"/>
    <n v="41.35"/>
    <n v="41.36"/>
    <n v="40.11"/>
    <n v="40.869999999999997"/>
    <n v="35811"/>
  </r>
  <r>
    <x v="42"/>
    <x v="115"/>
    <n v="39.950000000000003"/>
    <n v="40.020000000000003"/>
    <n v="38"/>
    <n v="39.76"/>
    <n v="99909"/>
  </r>
  <r>
    <x v="42"/>
    <x v="116"/>
    <n v="10.71"/>
    <n v="10.96"/>
    <n v="10.58"/>
    <n v="10.91"/>
    <n v="15445"/>
  </r>
  <r>
    <x v="42"/>
    <x v="117"/>
    <n v="18.18"/>
    <n v="18.86"/>
    <n v="18.18"/>
    <n v="18.64"/>
    <n v="18525"/>
  </r>
  <r>
    <x v="42"/>
    <x v="118"/>
    <n v="37.21"/>
    <n v="37.92"/>
    <n v="37.100200000000001"/>
    <n v="37.74"/>
    <n v="68023"/>
  </r>
  <r>
    <x v="42"/>
    <x v="119"/>
    <n v="76.61"/>
    <n v="77.73"/>
    <n v="76"/>
    <n v="77.290000000000006"/>
    <n v="126715"/>
  </r>
  <r>
    <x v="42"/>
    <x v="120"/>
    <n v="35.04"/>
    <n v="35.54"/>
    <n v="35"/>
    <n v="35.49"/>
    <n v="33556"/>
  </r>
  <r>
    <x v="42"/>
    <x v="121"/>
    <n v="33.39"/>
    <n v="34.200000000000003"/>
    <n v="33.18"/>
    <n v="34.049999999999997"/>
    <n v="71413"/>
  </r>
  <r>
    <x v="42"/>
    <x v="122"/>
    <n v="47.63"/>
    <n v="48.67"/>
    <n v="47.27"/>
    <n v="48.38"/>
    <n v="90525"/>
  </r>
  <r>
    <x v="42"/>
    <x v="123"/>
    <n v="15.18"/>
    <n v="15.51"/>
    <n v="15.01"/>
    <n v="15.43"/>
    <n v="175211"/>
  </r>
  <r>
    <x v="42"/>
    <x v="124"/>
    <n v="18.760000000000002"/>
    <n v="18.84"/>
    <n v="18.52"/>
    <n v="18.77"/>
    <n v="16855"/>
  </r>
  <r>
    <x v="42"/>
    <x v="125"/>
    <n v="14.92"/>
    <n v="15.44"/>
    <n v="14.81"/>
    <n v="15.42"/>
    <n v="73419"/>
  </r>
  <r>
    <x v="42"/>
    <x v="126"/>
    <n v="56.19"/>
    <n v="57"/>
    <n v="55.83"/>
    <n v="56.85"/>
    <n v="20788"/>
  </r>
  <r>
    <x v="42"/>
    <x v="127"/>
    <n v="12.08"/>
    <n v="13"/>
    <n v="11.93"/>
    <n v="12.7"/>
    <n v="127588"/>
  </r>
  <r>
    <x v="42"/>
    <x v="128"/>
    <n v="72.489999999999995"/>
    <n v="72.78"/>
    <n v="70.36"/>
    <n v="71.13"/>
    <n v="36243"/>
  </r>
  <r>
    <x v="42"/>
    <x v="129"/>
    <n v="29.07"/>
    <n v="29.57"/>
    <n v="28.85"/>
    <n v="29.44"/>
    <n v="75484"/>
  </r>
  <r>
    <x v="42"/>
    <x v="130"/>
    <n v="77.72"/>
    <n v="78.84"/>
    <n v="76.989999999999995"/>
    <n v="78.7"/>
    <n v="3960"/>
  </r>
  <r>
    <x v="42"/>
    <x v="131"/>
    <n v="16.78"/>
    <n v="16.84"/>
    <n v="16.18"/>
    <n v="16.79"/>
    <n v="42301"/>
  </r>
  <r>
    <x v="42"/>
    <x v="132"/>
    <n v="106.98"/>
    <n v="107.319"/>
    <n v="104.47"/>
    <n v="107.01"/>
    <n v="20528"/>
  </r>
  <r>
    <x v="42"/>
    <x v="133"/>
    <n v="39.840000000000003"/>
    <n v="40.630000000000003"/>
    <n v="39.43"/>
    <n v="40.54"/>
    <n v="18625"/>
  </r>
  <r>
    <x v="42"/>
    <x v="134"/>
    <n v="25.47"/>
    <n v="26.59"/>
    <n v="24.29"/>
    <n v="26.46"/>
    <n v="206191"/>
  </r>
  <r>
    <x v="42"/>
    <x v="135"/>
    <n v="28.16"/>
    <n v="28.16"/>
    <n v="27.47"/>
    <n v="27.87"/>
    <n v="28112"/>
  </r>
  <r>
    <x v="42"/>
    <x v="136"/>
    <n v="31.32"/>
    <n v="32.159999999999997"/>
    <n v="31.15"/>
    <n v="31.89"/>
    <n v="34794"/>
  </r>
  <r>
    <x v="42"/>
    <x v="137"/>
    <n v="38.6"/>
    <n v="38.76"/>
    <n v="38.14"/>
    <n v="38.61"/>
    <n v="11567"/>
  </r>
  <r>
    <x v="42"/>
    <x v="138"/>
    <n v="26.89"/>
    <n v="27.24"/>
    <n v="26.7"/>
    <n v="27.13"/>
    <n v="74935"/>
  </r>
  <r>
    <x v="42"/>
    <x v="139"/>
    <n v="16.14"/>
    <n v="16.2"/>
    <n v="16.03"/>
    <n v="16.190000000000001"/>
    <n v="95406"/>
  </r>
  <r>
    <x v="42"/>
    <x v="140"/>
    <n v="54.7"/>
    <n v="56.5"/>
    <n v="54.04"/>
    <n v="55.69"/>
    <n v="11672"/>
  </r>
  <r>
    <x v="42"/>
    <x v="141"/>
    <n v="54.88"/>
    <n v="55.57"/>
    <n v="54.02"/>
    <n v="55.21"/>
    <n v="9605"/>
  </r>
  <r>
    <x v="42"/>
    <x v="142"/>
    <n v="70.36"/>
    <n v="70.53"/>
    <n v="68.73"/>
    <n v="70.36"/>
    <n v="43172"/>
  </r>
  <r>
    <x v="42"/>
    <x v="143"/>
    <n v="2.37"/>
    <n v="2.41"/>
    <n v="2.2799999999999998"/>
    <n v="2.37"/>
    <n v="89476"/>
  </r>
  <r>
    <x v="42"/>
    <x v="144"/>
    <n v="24"/>
    <n v="24.42"/>
    <n v="23.27"/>
    <n v="23.97"/>
    <n v="529386"/>
  </r>
  <r>
    <x v="42"/>
    <x v="145"/>
    <n v="45.89"/>
    <n v="46.59"/>
    <n v="45.78"/>
    <n v="46.33"/>
    <n v="9572"/>
  </r>
  <r>
    <x v="42"/>
    <x v="146"/>
    <n v="41.58"/>
    <n v="41.8"/>
    <n v="41.3"/>
    <n v="41.78"/>
    <n v="15891"/>
  </r>
  <r>
    <x v="42"/>
    <x v="147"/>
    <n v="28.53"/>
    <n v="28.82"/>
    <n v="28.02"/>
    <n v="28.63"/>
    <n v="19637"/>
  </r>
  <r>
    <x v="42"/>
    <x v="148"/>
    <n v="33.11"/>
    <n v="33.26"/>
    <n v="32.659999999999997"/>
    <n v="33.19"/>
    <n v="22168"/>
  </r>
  <r>
    <x v="42"/>
    <x v="149"/>
    <n v="4.17"/>
    <n v="4.2249999999999996"/>
    <n v="4.0999999999999996"/>
    <n v="4.16"/>
    <n v="85972"/>
  </r>
  <r>
    <x v="42"/>
    <x v="150"/>
    <n v="42.63"/>
    <n v="43.04"/>
    <n v="42.13"/>
    <n v="42.75"/>
    <n v="13036"/>
  </r>
  <r>
    <x v="42"/>
    <x v="151"/>
    <n v="17.329999999999998"/>
    <n v="17.43"/>
    <n v="16.82"/>
    <n v="17.329999999999998"/>
    <n v="389620"/>
  </r>
  <r>
    <x v="42"/>
    <x v="152"/>
    <n v="54.91"/>
    <n v="56.7"/>
    <n v="54.13"/>
    <n v="56.19"/>
    <n v="11602"/>
  </r>
  <r>
    <x v="42"/>
    <x v="153"/>
    <n v="39.49"/>
    <n v="40.229999999999997"/>
    <n v="39.15"/>
    <n v="40.17"/>
    <n v="45153"/>
  </r>
  <r>
    <x v="42"/>
    <x v="154"/>
    <n v="90.6"/>
    <n v="91.63"/>
    <n v="89.23"/>
    <n v="91.45"/>
    <n v="32186"/>
  </r>
  <r>
    <x v="42"/>
    <x v="155"/>
    <n v="10.92"/>
    <n v="10.93"/>
    <n v="10.65"/>
    <n v="10.77"/>
    <n v="88358"/>
  </r>
  <r>
    <x v="42"/>
    <x v="156"/>
    <n v="28.35"/>
    <n v="29.19"/>
    <n v="28.1"/>
    <n v="29.16"/>
    <n v="45529"/>
  </r>
  <r>
    <x v="42"/>
    <x v="157"/>
    <n v="45.78"/>
    <n v="45.89"/>
    <n v="44.61"/>
    <n v="44.97"/>
    <n v="17041"/>
  </r>
  <r>
    <x v="42"/>
    <x v="158"/>
    <n v="19.72"/>
    <n v="19.96"/>
    <n v="19.309999999999999"/>
    <n v="19.96"/>
    <n v="84023"/>
  </r>
  <r>
    <x v="42"/>
    <x v="159"/>
    <n v="80.58"/>
    <n v="82.239900000000006"/>
    <n v="80.209999999999994"/>
    <n v="81.48"/>
    <n v="21479"/>
  </r>
  <r>
    <x v="42"/>
    <x v="160"/>
    <n v="47.32"/>
    <n v="49.38"/>
    <n v="46.47"/>
    <n v="49.19"/>
    <n v="36660"/>
  </r>
  <r>
    <x v="42"/>
    <x v="161"/>
    <n v="1.65"/>
    <n v="1.67"/>
    <n v="1.62"/>
    <n v="1.67"/>
    <n v="383315"/>
  </r>
  <r>
    <x v="42"/>
    <x v="162"/>
    <n v="63.79"/>
    <n v="64.09"/>
    <n v="62.5"/>
    <n v="63.83"/>
    <n v="17693"/>
  </r>
  <r>
    <x v="42"/>
    <x v="163"/>
    <n v="80.5"/>
    <n v="81.319999999999993"/>
    <n v="79.5"/>
    <n v="80.89"/>
    <n v="12856"/>
  </r>
  <r>
    <x v="42"/>
    <x v="164"/>
    <n v="50.07"/>
    <n v="50.88"/>
    <n v="50"/>
    <n v="50.84"/>
    <n v="44532"/>
  </r>
  <r>
    <x v="42"/>
    <x v="165"/>
    <n v="34.119999999999997"/>
    <n v="34.47"/>
    <n v="33.520000000000003"/>
    <n v="34.42"/>
    <n v="19786"/>
  </r>
  <r>
    <x v="42"/>
    <x v="166"/>
    <n v="25.89"/>
    <n v="26.07"/>
    <n v="25.38"/>
    <n v="25.88"/>
    <n v="32877"/>
  </r>
  <r>
    <x v="42"/>
    <x v="167"/>
    <n v="7.73"/>
    <n v="7.87"/>
    <n v="7.62"/>
    <n v="7.76"/>
    <n v="534323"/>
  </r>
  <r>
    <x v="42"/>
    <x v="168"/>
    <n v="38.049999999999997"/>
    <n v="38.369999999999997"/>
    <n v="37.520000000000003"/>
    <n v="38.200000000000003"/>
    <n v="14215"/>
  </r>
  <r>
    <x v="42"/>
    <x v="169"/>
    <n v="80.72"/>
    <n v="83.33"/>
    <n v="79.88"/>
    <n v="82.98"/>
    <n v="177904"/>
  </r>
  <r>
    <x v="42"/>
    <x v="170"/>
    <n v="28.39"/>
    <n v="29.33"/>
    <n v="28.26"/>
    <n v="29.26"/>
    <n v="44188"/>
  </r>
  <r>
    <x v="42"/>
    <x v="171"/>
    <n v="79.569999999999993"/>
    <n v="79.58"/>
    <n v="77.400000000000006"/>
    <n v="78.959999999999994"/>
    <n v="23180"/>
  </r>
  <r>
    <x v="42"/>
    <x v="172"/>
    <n v="46.56"/>
    <n v="46.63"/>
    <n v="45.75"/>
    <n v="46.55"/>
    <n v="22588"/>
  </r>
  <r>
    <x v="42"/>
    <x v="173"/>
    <n v="12.74"/>
    <n v="13.14"/>
    <n v="12.59"/>
    <n v="13.03"/>
    <n v="35157"/>
  </r>
  <r>
    <x v="42"/>
    <x v="174"/>
    <n v="25.83"/>
    <n v="26.99"/>
    <n v="25.66"/>
    <n v="26.86"/>
    <n v="15082"/>
  </r>
  <r>
    <x v="42"/>
    <x v="175"/>
    <n v="22.92"/>
    <n v="23.95"/>
    <n v="22.38"/>
    <n v="23.64"/>
    <n v="116624"/>
  </r>
  <r>
    <x v="42"/>
    <x v="176"/>
    <n v="49.35"/>
    <n v="49.59"/>
    <n v="48.49"/>
    <n v="49.4"/>
    <n v="12851"/>
  </r>
  <r>
    <x v="42"/>
    <x v="177"/>
    <n v="10.029999999999999"/>
    <n v="10.89"/>
    <n v="10.02"/>
    <n v="10.8"/>
    <n v="336298"/>
  </r>
  <r>
    <x v="42"/>
    <x v="178"/>
    <n v="29.11"/>
    <n v="29.295000000000002"/>
    <n v="28.07"/>
    <n v="29.16"/>
    <n v="27689"/>
  </r>
  <r>
    <x v="42"/>
    <x v="179"/>
    <n v="50.48"/>
    <n v="51"/>
    <n v="49.45"/>
    <n v="50.64"/>
    <n v="21427"/>
  </r>
  <r>
    <x v="42"/>
    <x v="180"/>
    <n v="106.38"/>
    <n v="106.74"/>
    <n v="103.73099999999999"/>
    <n v="106.19"/>
    <n v="6165"/>
  </r>
  <r>
    <x v="42"/>
    <x v="181"/>
    <n v="42.01"/>
    <n v="43.28"/>
    <n v="41.5244"/>
    <n v="43.13"/>
    <n v="12352"/>
  </r>
  <r>
    <x v="42"/>
    <x v="182"/>
    <n v="53.57"/>
    <n v="53.9"/>
    <n v="52.95"/>
    <n v="53.56"/>
    <n v="38994"/>
  </r>
  <r>
    <x v="42"/>
    <x v="183"/>
    <n v="28.81"/>
    <n v="29.03"/>
    <n v="28.46"/>
    <n v="28.92"/>
    <n v="22206"/>
  </r>
  <r>
    <x v="42"/>
    <x v="184"/>
    <n v="58.44"/>
    <n v="58.88"/>
    <n v="57.07"/>
    <n v="58.79"/>
    <n v="6128"/>
  </r>
  <r>
    <x v="42"/>
    <x v="185"/>
    <n v="7.38"/>
    <n v="7.46"/>
    <n v="7.35"/>
    <n v="7.44"/>
    <n v="14307"/>
  </r>
  <r>
    <x v="42"/>
    <x v="186"/>
    <n v="37.79"/>
    <n v="38.102499999999999"/>
    <n v="37.17"/>
    <n v="37.9"/>
    <n v="4811"/>
  </r>
  <r>
    <x v="42"/>
    <x v="187"/>
    <n v="13.83"/>
    <n v="14.01"/>
    <n v="13.445"/>
    <n v="13.94"/>
    <n v="74097"/>
  </r>
  <r>
    <x v="42"/>
    <x v="188"/>
    <n v="66.7"/>
    <n v="67.819000000000003"/>
    <n v="66.650000000000006"/>
    <n v="67.75"/>
    <n v="18528"/>
  </r>
  <r>
    <x v="42"/>
    <x v="189"/>
    <n v="15.5"/>
    <n v="15.58"/>
    <n v="15.11"/>
    <n v="15.34"/>
    <n v="1251213"/>
  </r>
  <r>
    <x v="42"/>
    <x v="190"/>
    <n v="51.064999999999998"/>
    <n v="53.41"/>
    <n v="50.55"/>
    <n v="52.94"/>
    <n v="44041"/>
  </r>
  <r>
    <x v="42"/>
    <x v="191"/>
    <n v="44.62"/>
    <n v="45.09"/>
    <n v="44.48"/>
    <n v="44.6"/>
    <n v="153513"/>
  </r>
  <r>
    <x v="42"/>
    <x v="192"/>
    <n v="65.400000000000006"/>
    <n v="65.73"/>
    <n v="64.8"/>
    <n v="65.55"/>
    <n v="16764"/>
  </r>
  <r>
    <x v="42"/>
    <x v="193"/>
    <n v="15.52"/>
    <n v="15.75"/>
    <n v="15.3"/>
    <n v="15.6"/>
    <n v="161058"/>
  </r>
  <r>
    <x v="42"/>
    <x v="194"/>
    <n v="25.4"/>
    <n v="25.76"/>
    <n v="24.89"/>
    <n v="25.24"/>
    <n v="55340"/>
  </r>
  <r>
    <x v="42"/>
    <x v="195"/>
    <n v="10.86"/>
    <n v="11.1"/>
    <n v="10.51"/>
    <n v="11.04"/>
    <n v="200318"/>
  </r>
  <r>
    <x v="42"/>
    <x v="196"/>
    <n v="550.69000000000005"/>
    <n v="555"/>
    <n v="548"/>
    <n v="554.09"/>
    <n v="23370"/>
  </r>
  <r>
    <x v="42"/>
    <x v="197"/>
    <n v="37.24"/>
    <n v="38.020000000000003"/>
    <n v="37"/>
    <n v="37.82"/>
    <n v="7600"/>
  </r>
  <r>
    <x v="42"/>
    <x v="198"/>
    <n v="22.28"/>
    <n v="22.57"/>
    <n v="22.18"/>
    <n v="22.33"/>
    <n v="114185"/>
  </r>
  <r>
    <x v="42"/>
    <x v="199"/>
    <n v="54.93"/>
    <n v="58.85"/>
    <n v="54.93"/>
    <n v="58.57"/>
    <n v="48774"/>
  </r>
  <r>
    <x v="42"/>
    <x v="200"/>
    <n v="180.04"/>
    <n v="183.94"/>
    <n v="179.56"/>
    <n v="183.69"/>
    <n v="106699"/>
  </r>
  <r>
    <x v="42"/>
    <x v="201"/>
    <n v="17.420000000000002"/>
    <n v="17.97"/>
    <n v="16.829000000000001"/>
    <n v="17.73"/>
    <n v="42880"/>
  </r>
  <r>
    <x v="42"/>
    <x v="202"/>
    <n v="95.92"/>
    <n v="98.5"/>
    <n v="95.56"/>
    <n v="97.79"/>
    <n v="11500"/>
  </r>
  <r>
    <x v="42"/>
    <x v="203"/>
    <n v="30.86"/>
    <n v="31.6"/>
    <n v="30.38"/>
    <n v="31.41"/>
    <n v="115873"/>
  </r>
  <r>
    <x v="42"/>
    <x v="204"/>
    <n v="36.26"/>
    <n v="36.700000000000003"/>
    <n v="35.07"/>
    <n v="36.479999999999997"/>
    <n v="5528"/>
  </r>
  <r>
    <x v="42"/>
    <x v="205"/>
    <n v="28.22"/>
    <n v="28.53"/>
    <n v="27.84"/>
    <n v="28.38"/>
    <n v="21867"/>
  </r>
  <r>
    <x v="42"/>
    <x v="206"/>
    <n v="4.25"/>
    <n v="4.42"/>
    <n v="4.18"/>
    <n v="4.42"/>
    <n v="277931"/>
  </r>
  <r>
    <x v="42"/>
    <x v="207"/>
    <n v="13.17"/>
    <n v="13.53"/>
    <n v="13.04"/>
    <n v="13.52"/>
    <n v="103030"/>
  </r>
  <r>
    <x v="42"/>
    <x v="208"/>
    <n v="43.89"/>
    <n v="45.12"/>
    <n v="43.57"/>
    <n v="45.07"/>
    <n v="18909"/>
  </r>
  <r>
    <x v="42"/>
    <x v="209"/>
    <n v="29.48"/>
    <n v="30.22"/>
    <n v="29.09"/>
    <n v="30.15"/>
    <n v="43154"/>
  </r>
  <r>
    <x v="42"/>
    <x v="210"/>
    <n v="26.21"/>
    <n v="26.85"/>
    <n v="26.05"/>
    <n v="26.72"/>
    <n v="148915"/>
  </r>
  <r>
    <x v="42"/>
    <x v="211"/>
    <n v="60.03"/>
    <n v="61.5"/>
    <n v="59.57"/>
    <n v="61.35"/>
    <n v="40505"/>
  </r>
  <r>
    <x v="42"/>
    <x v="212"/>
    <n v="26.65"/>
    <n v="26.97"/>
    <n v="25.56"/>
    <n v="26.9"/>
    <n v="115468"/>
  </r>
  <r>
    <x v="42"/>
    <x v="213"/>
    <n v="41.04"/>
    <n v="41.15"/>
    <n v="40.520000000000003"/>
    <n v="41.09"/>
    <n v="15790"/>
  </r>
  <r>
    <x v="42"/>
    <x v="214"/>
    <n v="28.32"/>
    <n v="28.89"/>
    <n v="27.93"/>
    <n v="28.72"/>
    <n v="34855"/>
  </r>
  <r>
    <x v="42"/>
    <x v="215"/>
    <n v="36.880000000000003"/>
    <n v="39"/>
    <n v="36.86"/>
    <n v="38.53"/>
    <n v="100264"/>
  </r>
  <r>
    <x v="42"/>
    <x v="216"/>
    <n v="33.78"/>
    <n v="34"/>
    <n v="32.36"/>
    <n v="33.630000000000003"/>
    <n v="58917"/>
  </r>
  <r>
    <x v="42"/>
    <x v="217"/>
    <n v="48.07"/>
    <n v="48.49"/>
    <n v="47.73"/>
    <n v="48.32"/>
    <n v="91895"/>
  </r>
  <r>
    <x v="42"/>
    <x v="218"/>
    <n v="19.579999999999998"/>
    <n v="19.920000000000002"/>
    <n v="19.36"/>
    <n v="19.88"/>
    <n v="21938"/>
  </r>
  <r>
    <x v="42"/>
    <x v="219"/>
    <n v="36.17"/>
    <n v="36.409999999999997"/>
    <n v="35.89"/>
    <n v="36.31"/>
    <n v="3870"/>
  </r>
  <r>
    <x v="42"/>
    <x v="220"/>
    <n v="39.85"/>
    <n v="40.43"/>
    <n v="39.58"/>
    <n v="40.380000000000003"/>
    <n v="12673"/>
  </r>
  <r>
    <x v="42"/>
    <x v="221"/>
    <n v="45.89"/>
    <n v="46.27"/>
    <n v="45.76"/>
    <n v="46.11"/>
    <n v="8881"/>
  </r>
  <r>
    <x v="42"/>
    <x v="222"/>
    <n v="10.63"/>
    <n v="10.9"/>
    <n v="10.36"/>
    <n v="10.84"/>
    <n v="116989"/>
  </r>
  <r>
    <x v="42"/>
    <x v="223"/>
    <n v="40.92"/>
    <n v="40.92"/>
    <n v="37.409999999999997"/>
    <n v="39.33"/>
    <n v="61545"/>
  </r>
  <r>
    <x v="42"/>
    <x v="224"/>
    <n v="37.42"/>
    <n v="38.07"/>
    <n v="37.094999999999999"/>
    <n v="37.79"/>
    <n v="22600"/>
  </r>
  <r>
    <x v="42"/>
    <x v="225"/>
    <n v="120.75"/>
    <n v="123"/>
    <n v="120.34"/>
    <n v="122.69"/>
    <n v="60292"/>
  </r>
  <r>
    <x v="42"/>
    <x v="226"/>
    <n v="106.16"/>
    <n v="107.97"/>
    <n v="105.5"/>
    <n v="106.56"/>
    <n v="7562"/>
  </r>
  <r>
    <x v="42"/>
    <x v="227"/>
    <n v="39.69"/>
    <n v="40.53"/>
    <n v="39.53"/>
    <n v="40.24"/>
    <n v="4844"/>
  </r>
  <r>
    <x v="42"/>
    <x v="228"/>
    <n v="21.58"/>
    <n v="21.74"/>
    <n v="20.89"/>
    <n v="21.4"/>
    <n v="39258"/>
  </r>
  <r>
    <x v="42"/>
    <x v="229"/>
    <n v="19.86"/>
    <n v="20.18"/>
    <n v="19.62"/>
    <n v="20.12"/>
    <n v="666589"/>
  </r>
  <r>
    <x v="42"/>
    <x v="230"/>
    <n v="29.61"/>
    <n v="30.28"/>
    <n v="29.28"/>
    <n v="30.17"/>
    <n v="48578"/>
  </r>
  <r>
    <x v="42"/>
    <x v="231"/>
    <n v="23.85"/>
    <n v="24.51"/>
    <n v="23.28"/>
    <n v="24.38"/>
    <n v="64234"/>
  </r>
  <r>
    <x v="42"/>
    <x v="232"/>
    <n v="6.2"/>
    <n v="6.37"/>
    <n v="6.13"/>
    <n v="6.34"/>
    <n v="70891"/>
  </r>
  <r>
    <x v="42"/>
    <x v="233"/>
    <n v="26.13"/>
    <n v="26.39"/>
    <n v="25.77"/>
    <n v="26.37"/>
    <n v="13109"/>
  </r>
  <r>
    <x v="42"/>
    <x v="234"/>
    <n v="251.24"/>
    <n v="260.3999"/>
    <n v="248.5"/>
    <n v="259.12"/>
    <n v="11182"/>
  </r>
  <r>
    <x v="42"/>
    <x v="235"/>
    <n v="54.61"/>
    <n v="55.5"/>
    <n v="54.27"/>
    <n v="55.42"/>
    <n v="12363"/>
  </r>
  <r>
    <x v="42"/>
    <x v="236"/>
    <n v="48.07"/>
    <n v="48.96"/>
    <n v="47.36"/>
    <n v="48.75"/>
    <n v="44641"/>
  </r>
  <r>
    <x v="42"/>
    <x v="237"/>
    <n v="22.83"/>
    <n v="23.06"/>
    <n v="22.31"/>
    <n v="23"/>
    <n v="61173"/>
  </r>
  <r>
    <x v="42"/>
    <x v="238"/>
    <n v="8.76"/>
    <n v="8.77"/>
    <n v="8.25"/>
    <n v="8.44"/>
    <n v="363871"/>
  </r>
  <r>
    <x v="42"/>
    <x v="239"/>
    <n v="14.86"/>
    <n v="15.0076"/>
    <n v="14.57"/>
    <n v="14.88"/>
    <n v="29194"/>
  </r>
  <r>
    <x v="42"/>
    <x v="240"/>
    <n v="26.67"/>
    <n v="27.11"/>
    <n v="25.94"/>
    <n v="26.96"/>
    <n v="38631"/>
  </r>
  <r>
    <x v="42"/>
    <x v="241"/>
    <n v="35.229999999999997"/>
    <n v="36.99"/>
    <n v="35.22"/>
    <n v="36.72"/>
    <n v="42110"/>
  </r>
  <r>
    <x v="42"/>
    <x v="242"/>
    <n v="6.56"/>
    <n v="6.76"/>
    <n v="6.47"/>
    <n v="6.75"/>
    <n v="19991"/>
  </r>
  <r>
    <x v="42"/>
    <x v="243"/>
    <n v="45.89"/>
    <n v="47.49"/>
    <n v="45.19"/>
    <n v="47.15"/>
    <n v="20297"/>
  </r>
  <r>
    <x v="42"/>
    <x v="244"/>
    <n v="60.15"/>
    <n v="61.24"/>
    <n v="60.04"/>
    <n v="60.94"/>
    <n v="99303"/>
  </r>
  <r>
    <x v="42"/>
    <x v="245"/>
    <n v="27.84"/>
    <n v="28.25"/>
    <n v="27.32"/>
    <n v="28.22"/>
    <n v="110433"/>
  </r>
  <r>
    <x v="42"/>
    <x v="246"/>
    <n v="14.83"/>
    <n v="15.22"/>
    <n v="13.94"/>
    <n v="14.76"/>
    <n v="152161"/>
  </r>
  <r>
    <x v="42"/>
    <x v="247"/>
    <n v="44.92"/>
    <n v="45.87"/>
    <n v="44.83"/>
    <n v="45.71"/>
    <n v="323987"/>
  </r>
  <r>
    <x v="42"/>
    <x v="248"/>
    <n v="33.96"/>
    <n v="34.69"/>
    <n v="33.96"/>
    <n v="34.35"/>
    <n v="67023"/>
  </r>
  <r>
    <x v="42"/>
    <x v="249"/>
    <n v="50.715000000000003"/>
    <n v="50.87"/>
    <n v="50.09"/>
    <n v="50.64"/>
    <n v="17055"/>
  </r>
  <r>
    <x v="42"/>
    <x v="250"/>
    <n v="15.08"/>
    <n v="16.489999999999998"/>
    <n v="14.86"/>
    <n v="16.170000000000002"/>
    <n v="74320"/>
  </r>
  <r>
    <x v="42"/>
    <x v="251"/>
    <n v="6.3"/>
    <n v="6.82"/>
    <n v="6.22"/>
    <n v="6.63"/>
    <n v="343124"/>
  </r>
  <r>
    <x v="42"/>
    <x v="252"/>
    <n v="27.22"/>
    <n v="27.33"/>
    <n v="26.98"/>
    <n v="27.11"/>
    <n v="111122"/>
  </r>
  <r>
    <x v="42"/>
    <x v="253"/>
    <n v="10.68"/>
    <n v="10.8"/>
    <n v="10.55"/>
    <n v="10.75"/>
    <n v="22669"/>
  </r>
  <r>
    <x v="42"/>
    <x v="254"/>
    <n v="13.6"/>
    <n v="14.01"/>
    <n v="13.49"/>
    <n v="14.01"/>
    <n v="107409"/>
  </r>
  <r>
    <x v="42"/>
    <x v="255"/>
    <n v="35.24"/>
    <n v="36.090000000000003"/>
    <n v="34.61"/>
    <n v="35.979999999999997"/>
    <n v="30980"/>
  </r>
  <r>
    <x v="42"/>
    <x v="256"/>
    <n v="61.92"/>
    <n v="63.57"/>
    <n v="61.79"/>
    <n v="63.09"/>
    <n v="65231"/>
  </r>
  <r>
    <x v="42"/>
    <x v="257"/>
    <n v="53.58"/>
    <n v="54.27"/>
    <n v="53.41"/>
    <n v="54.15"/>
    <n v="81804"/>
  </r>
  <r>
    <x v="42"/>
    <x v="258"/>
    <n v="23.47"/>
    <n v="24"/>
    <n v="23.32"/>
    <n v="23.94"/>
    <n v="100699"/>
  </r>
  <r>
    <x v="42"/>
    <x v="259"/>
    <n v="58.15"/>
    <n v="60.28"/>
    <n v="57.96"/>
    <n v="59.87"/>
    <n v="59251"/>
  </r>
  <r>
    <x v="42"/>
    <x v="260"/>
    <n v="35.22"/>
    <n v="36.590000000000003"/>
    <n v="35.17"/>
    <n v="36.5"/>
    <n v="21588"/>
  </r>
  <r>
    <x v="42"/>
    <x v="261"/>
    <n v="19.21"/>
    <n v="20.170000000000002"/>
    <n v="19"/>
    <n v="19.41"/>
    <n v="32428"/>
  </r>
  <r>
    <x v="42"/>
    <x v="262"/>
    <n v="13.58"/>
    <n v="14.89"/>
    <n v="13.4"/>
    <n v="14.72"/>
    <n v="71922"/>
  </r>
  <r>
    <x v="42"/>
    <x v="263"/>
    <n v="69.2"/>
    <n v="71.42"/>
    <n v="69.11"/>
    <n v="71.180000000000007"/>
    <n v="20602"/>
  </r>
  <r>
    <x v="42"/>
    <x v="264"/>
    <n v="47.81"/>
    <n v="48.29"/>
    <n v="47"/>
    <n v="48.02"/>
    <n v="26364"/>
  </r>
  <r>
    <x v="42"/>
    <x v="265"/>
    <n v="74.11"/>
    <n v="75.790000000000006"/>
    <n v="73.56"/>
    <n v="75.739999999999995"/>
    <n v="9776"/>
  </r>
  <r>
    <x v="42"/>
    <x v="266"/>
    <n v="27.24"/>
    <n v="27.41"/>
    <n v="26.83"/>
    <n v="27.23"/>
    <n v="60454"/>
  </r>
  <r>
    <x v="42"/>
    <x v="267"/>
    <n v="33.97"/>
    <n v="34.130000000000003"/>
    <n v="33.450000000000003"/>
    <n v="34.1"/>
    <n v="100378"/>
  </r>
  <r>
    <x v="42"/>
    <x v="268"/>
    <n v="31.99"/>
    <n v="32.08"/>
    <n v="30.02"/>
    <n v="30.71"/>
    <n v="47958"/>
  </r>
  <r>
    <x v="42"/>
    <x v="269"/>
    <n v="70.150000000000006"/>
    <n v="72"/>
    <n v="69.959999999999994"/>
    <n v="71.58"/>
    <n v="71270"/>
  </r>
  <r>
    <x v="42"/>
    <x v="270"/>
    <n v="25.28"/>
    <n v="26.71"/>
    <n v="25.1"/>
    <n v="26.52"/>
    <n v="50789"/>
  </r>
  <r>
    <x v="42"/>
    <x v="271"/>
    <n v="81.099999999999994"/>
    <n v="81.17"/>
    <n v="79.739999999999995"/>
    <n v="80.739999999999995"/>
    <n v="19497"/>
  </r>
  <r>
    <x v="42"/>
    <x v="272"/>
    <n v="20.77"/>
    <n v="21.23"/>
    <n v="20.5"/>
    <n v="21.17"/>
    <n v="187103"/>
  </r>
  <r>
    <x v="42"/>
    <x v="273"/>
    <n v="5.57"/>
    <n v="5.58"/>
    <n v="5.4"/>
    <n v="5.46"/>
    <n v="112487"/>
  </r>
  <r>
    <x v="42"/>
    <x v="274"/>
    <n v="18.78"/>
    <n v="19.59"/>
    <n v="18.53"/>
    <n v="19.420000000000002"/>
    <n v="45558"/>
  </r>
  <r>
    <x v="42"/>
    <x v="275"/>
    <n v="24.17"/>
    <n v="24.65"/>
    <n v="23.81"/>
    <n v="24.61"/>
    <n v="10535"/>
  </r>
  <r>
    <x v="42"/>
    <x v="276"/>
    <n v="8.93"/>
    <n v="9.09"/>
    <n v="8.74"/>
    <n v="8.9499999999999993"/>
    <n v="99321"/>
  </r>
  <r>
    <x v="42"/>
    <x v="277"/>
    <n v="28.03"/>
    <n v="28.05"/>
    <n v="26.81"/>
    <n v="27.62"/>
    <n v="58087"/>
  </r>
  <r>
    <x v="42"/>
    <x v="278"/>
    <n v="18.989999999999998"/>
    <n v="19.670000000000002"/>
    <n v="18.88"/>
    <n v="19.46"/>
    <n v="143713"/>
  </r>
  <r>
    <x v="42"/>
    <x v="279"/>
    <n v="226.5"/>
    <n v="229.48"/>
    <n v="223.51"/>
    <n v="229.28"/>
    <n v="11035"/>
  </r>
  <r>
    <x v="42"/>
    <x v="280"/>
    <n v="26.77"/>
    <n v="27.63"/>
    <n v="26.29"/>
    <n v="27.47"/>
    <n v="43049"/>
  </r>
  <r>
    <x v="42"/>
    <x v="281"/>
    <n v="13.11"/>
    <n v="13.94"/>
    <n v="12.96"/>
    <n v="13.8"/>
    <n v="53586"/>
  </r>
  <r>
    <x v="42"/>
    <x v="282"/>
    <n v="19.77"/>
    <n v="20.14"/>
    <n v="19.73"/>
    <n v="20.100000000000001"/>
    <n v="39367"/>
  </r>
  <r>
    <x v="42"/>
    <x v="283"/>
    <n v="5.14"/>
    <n v="5.25"/>
    <n v="5.09"/>
    <n v="5.2"/>
    <n v="38189"/>
  </r>
  <r>
    <x v="42"/>
    <x v="284"/>
    <n v="59.87"/>
    <n v="60.6"/>
    <n v="59.09"/>
    <n v="59.5"/>
    <n v="246409"/>
  </r>
  <r>
    <x v="42"/>
    <x v="285"/>
    <n v="25.76"/>
    <n v="25.85"/>
    <n v="25.33"/>
    <n v="25.83"/>
    <n v="27379"/>
  </r>
  <r>
    <x v="42"/>
    <x v="286"/>
    <n v="60.85"/>
    <n v="61.21"/>
    <n v="60.46"/>
    <n v="60.77"/>
    <n v="21754"/>
  </r>
  <r>
    <x v="42"/>
    <x v="287"/>
    <n v="25.21"/>
    <n v="25.63"/>
    <n v="25.11"/>
    <n v="25.58"/>
    <n v="42503"/>
  </r>
  <r>
    <x v="42"/>
    <x v="288"/>
    <n v="30.62"/>
    <n v="31.53"/>
    <n v="30.38"/>
    <n v="31.43"/>
    <n v="4225"/>
  </r>
  <r>
    <x v="42"/>
    <x v="289"/>
    <n v="36.57"/>
    <n v="37.369999999999997"/>
    <n v="36.380000000000003"/>
    <n v="37.229999999999997"/>
    <n v="57981"/>
  </r>
  <r>
    <x v="42"/>
    <x v="290"/>
    <n v="32.99"/>
    <n v="33.04"/>
    <n v="31.84"/>
    <n v="32.72"/>
    <n v="37580"/>
  </r>
  <r>
    <x v="42"/>
    <x v="291"/>
    <n v="37.11"/>
    <n v="38.17"/>
    <n v="36.72"/>
    <n v="38.090000000000003"/>
    <n v="54132"/>
  </r>
  <r>
    <x v="42"/>
    <x v="292"/>
    <n v="44.51"/>
    <n v="44.829000000000001"/>
    <n v="43.74"/>
    <n v="44.78"/>
    <n v="6860"/>
  </r>
  <r>
    <x v="42"/>
    <x v="293"/>
    <n v="29.81"/>
    <n v="30.83"/>
    <n v="29.55"/>
    <n v="30.62"/>
    <n v="46143"/>
  </r>
  <r>
    <x v="42"/>
    <x v="294"/>
    <n v="56.84"/>
    <n v="57.83"/>
    <n v="56.37"/>
    <n v="57.61"/>
    <n v="26574"/>
  </r>
  <r>
    <x v="42"/>
    <x v="295"/>
    <n v="6.06"/>
    <n v="6.24"/>
    <n v="5.85"/>
    <n v="6.1"/>
    <n v="1318174"/>
  </r>
  <r>
    <x v="42"/>
    <x v="296"/>
    <n v="71.78"/>
    <n v="71.78"/>
    <n v="70.81"/>
    <n v="71"/>
    <n v="6757"/>
  </r>
  <r>
    <x v="42"/>
    <x v="297"/>
    <n v="34.97"/>
    <n v="34.97"/>
    <n v="34.28"/>
    <n v="34.6"/>
    <n v="7603"/>
  </r>
  <r>
    <x v="42"/>
    <x v="298"/>
    <n v="24.59"/>
    <n v="25.45"/>
    <n v="24.56"/>
    <n v="25.27"/>
    <n v="51982"/>
  </r>
  <r>
    <x v="42"/>
    <x v="299"/>
    <n v="78"/>
    <n v="79.25"/>
    <n v="77.12"/>
    <n v="78.790000000000006"/>
    <n v="71874"/>
  </r>
  <r>
    <x v="42"/>
    <x v="300"/>
    <n v="18.170000000000002"/>
    <n v="18.27"/>
    <n v="17.98"/>
    <n v="18.18"/>
    <n v="143061"/>
  </r>
  <r>
    <x v="42"/>
    <x v="301"/>
    <n v="21.71"/>
    <n v="22.055"/>
    <n v="21.27"/>
    <n v="22.02"/>
    <n v="7881"/>
  </r>
  <r>
    <x v="42"/>
    <x v="302"/>
    <n v="74.290000000000006"/>
    <n v="75.75"/>
    <n v="73.790000000000006"/>
    <n v="75.180000000000007"/>
    <n v="74098"/>
  </r>
  <r>
    <x v="42"/>
    <x v="303"/>
    <n v="8.33"/>
    <n v="8.4"/>
    <n v="8.2100000000000009"/>
    <n v="8.33"/>
    <n v="218066"/>
  </r>
  <r>
    <x v="42"/>
    <x v="304"/>
    <n v="32.39"/>
    <n v="32.909999999999997"/>
    <n v="31.26"/>
    <n v="32.869999999999997"/>
    <n v="242848"/>
  </r>
  <r>
    <x v="42"/>
    <x v="305"/>
    <n v="34.69"/>
    <n v="34.69"/>
    <n v="34"/>
    <n v="34.58"/>
    <n v="67109"/>
  </r>
  <r>
    <x v="42"/>
    <x v="306"/>
    <n v="34.15"/>
    <n v="35.74"/>
    <n v="33.67"/>
    <n v="35.74"/>
    <n v="293127"/>
  </r>
  <r>
    <x v="42"/>
    <x v="307"/>
    <n v="26.55"/>
    <n v="26.72"/>
    <n v="26.13"/>
    <n v="26.59"/>
    <n v="615999"/>
  </r>
  <r>
    <x v="42"/>
    <x v="308"/>
    <n v="66.52"/>
    <n v="68.98"/>
    <n v="65.97"/>
    <n v="68.959999999999994"/>
    <n v="10568"/>
  </r>
  <r>
    <x v="42"/>
    <x v="309"/>
    <n v="11.16"/>
    <n v="11.56"/>
    <n v="10.86"/>
    <n v="11.53"/>
    <n v="44286"/>
  </r>
  <r>
    <x v="42"/>
    <x v="310"/>
    <n v="7.76"/>
    <n v="7.78"/>
    <n v="7.31"/>
    <n v="7.6"/>
    <n v="415390"/>
  </r>
  <r>
    <x v="42"/>
    <x v="311"/>
    <n v="63.77"/>
    <n v="64.05"/>
    <n v="62.73"/>
    <n v="63.95"/>
    <n v="10599"/>
  </r>
  <r>
    <x v="42"/>
    <x v="312"/>
    <n v="23.94"/>
    <n v="24.635000000000002"/>
    <n v="23.66"/>
    <n v="24.47"/>
    <n v="13247"/>
  </r>
  <r>
    <x v="42"/>
    <x v="313"/>
    <n v="18.02"/>
    <n v="18.53"/>
    <n v="17.86"/>
    <n v="18.440000000000001"/>
    <n v="16497"/>
  </r>
  <r>
    <x v="42"/>
    <x v="314"/>
    <n v="16.149999999999999"/>
    <n v="16.510000000000002"/>
    <n v="15.89"/>
    <n v="16.510000000000002"/>
    <n v="112760"/>
  </r>
  <r>
    <x v="42"/>
    <x v="315"/>
    <n v="69.81"/>
    <n v="71.260000000000005"/>
    <n v="69.19"/>
    <n v="71.11"/>
    <n v="14293"/>
  </r>
  <r>
    <x v="42"/>
    <x v="316"/>
    <n v="23.27"/>
    <n v="23.61"/>
    <n v="22.66"/>
    <n v="23.46"/>
    <n v="57393"/>
  </r>
  <r>
    <x v="42"/>
    <x v="317"/>
    <n v="20.010000000000002"/>
    <n v="20.190000000000001"/>
    <n v="19.84"/>
    <n v="19.989999999999998"/>
    <n v="22846"/>
  </r>
  <r>
    <x v="42"/>
    <x v="318"/>
    <n v="45.48"/>
    <n v="45.74"/>
    <n v="44.65"/>
    <n v="45.52"/>
    <n v="61966"/>
  </r>
  <r>
    <x v="42"/>
    <x v="319"/>
    <n v="13.65"/>
    <n v="13.724600000000001"/>
    <n v="13.5"/>
    <n v="13.69"/>
    <n v="25095"/>
  </r>
  <r>
    <x v="42"/>
    <x v="320"/>
    <n v="64.819999999999993"/>
    <n v="65.7"/>
    <n v="64.400000000000006"/>
    <n v="65.19"/>
    <n v="24977"/>
  </r>
  <r>
    <x v="42"/>
    <x v="321"/>
    <n v="49.43"/>
    <n v="50.08"/>
    <n v="49.34"/>
    <n v="49.99"/>
    <n v="21873"/>
  </r>
  <r>
    <x v="42"/>
    <x v="322"/>
    <n v="48.32"/>
    <n v="48.69"/>
    <n v="46.96"/>
    <n v="48.6"/>
    <n v="52410"/>
  </r>
  <r>
    <x v="42"/>
    <x v="323"/>
    <n v="4.45"/>
    <n v="4.46"/>
    <n v="4.37"/>
    <n v="4.3899999999999997"/>
    <n v="23579"/>
  </r>
  <r>
    <x v="42"/>
    <x v="324"/>
    <n v="48.32"/>
    <n v="48.86"/>
    <n v="47.61"/>
    <n v="48.65"/>
    <n v="40035"/>
  </r>
  <r>
    <x v="42"/>
    <x v="325"/>
    <n v="14.11"/>
    <n v="14.28"/>
    <n v="13.78"/>
    <n v="14.19"/>
    <n v="62608"/>
  </r>
  <r>
    <x v="42"/>
    <x v="326"/>
    <n v="28.5"/>
    <n v="29.18"/>
    <n v="28.16"/>
    <n v="29.11"/>
    <n v="42630"/>
  </r>
  <r>
    <x v="42"/>
    <x v="327"/>
    <n v="53.87"/>
    <n v="54.23"/>
    <n v="52.400300000000001"/>
    <n v="53.9"/>
    <n v="54616"/>
  </r>
  <r>
    <x v="42"/>
    <x v="328"/>
    <n v="23.45"/>
    <n v="23.56"/>
    <n v="23.22"/>
    <n v="23.54"/>
    <n v="10881"/>
  </r>
  <r>
    <x v="42"/>
    <x v="329"/>
    <n v="45.46"/>
    <n v="45.86"/>
    <n v="44.01"/>
    <n v="44.18"/>
    <n v="85750"/>
  </r>
  <r>
    <x v="42"/>
    <x v="330"/>
    <n v="13.26"/>
    <n v="13.54"/>
    <n v="13.08"/>
    <n v="13.47"/>
    <n v="94846"/>
  </r>
  <r>
    <x v="42"/>
    <x v="331"/>
    <n v="21.79"/>
    <n v="23.13"/>
    <n v="21.34"/>
    <n v="23.08"/>
    <n v="86835"/>
  </r>
  <r>
    <x v="42"/>
    <x v="332"/>
    <n v="15"/>
    <n v="15.57"/>
    <n v="14.99"/>
    <n v="15.5"/>
    <n v="38266"/>
  </r>
  <r>
    <x v="42"/>
    <x v="333"/>
    <n v="12.6"/>
    <n v="12.818300000000001"/>
    <n v="12.34"/>
    <n v="12.72"/>
    <n v="120594"/>
  </r>
  <r>
    <x v="42"/>
    <x v="334"/>
    <n v="9.75"/>
    <n v="10.84"/>
    <n v="9.51"/>
    <n v="10.72"/>
    <n v="65884"/>
  </r>
  <r>
    <x v="42"/>
    <x v="335"/>
    <n v="28.85"/>
    <n v="29.35"/>
    <n v="28.59"/>
    <n v="29.33"/>
    <n v="28094"/>
  </r>
  <r>
    <x v="42"/>
    <x v="336"/>
    <n v="7.01"/>
    <n v="7.53"/>
    <n v="6.9"/>
    <n v="7.52"/>
    <n v="72963"/>
  </r>
  <r>
    <x v="42"/>
    <x v="337"/>
    <n v="37.54"/>
    <n v="37.729999999999997"/>
    <n v="36.229999999999997"/>
    <n v="37.549999999999997"/>
    <n v="22820"/>
  </r>
  <r>
    <x v="42"/>
    <x v="338"/>
    <n v="36.590000000000003"/>
    <n v="36.72"/>
    <n v="36.104999999999997"/>
    <n v="36.47"/>
    <n v="31049"/>
  </r>
  <r>
    <x v="42"/>
    <x v="339"/>
    <n v="21.98"/>
    <n v="22.26"/>
    <n v="21.83"/>
    <n v="22.19"/>
    <n v="270449"/>
  </r>
  <r>
    <x v="42"/>
    <x v="340"/>
    <n v="35.46"/>
    <n v="36.04"/>
    <n v="35.130000000000003"/>
    <n v="35.81"/>
    <n v="26886"/>
  </r>
  <r>
    <x v="42"/>
    <x v="341"/>
    <n v="82.09"/>
    <n v="84.2"/>
    <n v="79.709999999999994"/>
    <n v="84"/>
    <n v="64776"/>
  </r>
  <r>
    <x v="42"/>
    <x v="342"/>
    <n v="28.43"/>
    <n v="29.02"/>
    <n v="28.26"/>
    <n v="28.92"/>
    <n v="26290"/>
  </r>
  <r>
    <x v="42"/>
    <x v="343"/>
    <n v="16.41"/>
    <n v="16.920000000000002"/>
    <n v="16.309999999999999"/>
    <n v="16.8"/>
    <n v="49231"/>
  </r>
  <r>
    <x v="42"/>
    <x v="344"/>
    <n v="37.64"/>
    <n v="37.69"/>
    <n v="37.340000000000003"/>
    <n v="37.549999999999997"/>
    <n v="13888"/>
  </r>
  <r>
    <x v="42"/>
    <x v="345"/>
    <n v="25.78"/>
    <n v="26.4"/>
    <n v="25.68"/>
    <n v="26.36"/>
    <n v="14889"/>
  </r>
  <r>
    <x v="42"/>
    <x v="346"/>
    <n v="39.090000000000003"/>
    <n v="39.409999999999997"/>
    <n v="38.56"/>
    <n v="39.130000000000003"/>
    <n v="40455"/>
  </r>
  <r>
    <x v="42"/>
    <x v="347"/>
    <n v="42.55"/>
    <n v="42.68"/>
    <n v="41.97"/>
    <n v="42.44"/>
    <n v="17214"/>
  </r>
  <r>
    <x v="42"/>
    <x v="348"/>
    <n v="32.840000000000003"/>
    <n v="33.619999999999997"/>
    <n v="32.380000000000003"/>
    <n v="33.49"/>
    <n v="20764"/>
  </r>
  <r>
    <x v="42"/>
    <x v="349"/>
    <n v="100.5"/>
    <n v="103.64"/>
    <n v="99.48"/>
    <n v="103.35"/>
    <n v="16329"/>
  </r>
  <r>
    <x v="42"/>
    <x v="350"/>
    <n v="6.82"/>
    <n v="7.34"/>
    <n v="6.82"/>
    <n v="7.12"/>
    <n v="175791"/>
  </r>
  <r>
    <x v="42"/>
    <x v="351"/>
    <n v="26.85"/>
    <n v="27.39"/>
    <n v="26.76"/>
    <n v="27.21"/>
    <n v="7070"/>
  </r>
  <r>
    <x v="42"/>
    <x v="352"/>
    <n v="30.77"/>
    <n v="31.02"/>
    <n v="30.48"/>
    <n v="30.9"/>
    <n v="38390"/>
  </r>
  <r>
    <x v="42"/>
    <x v="353"/>
    <n v="61.9"/>
    <n v="61.9"/>
    <n v="60.87"/>
    <n v="61.5"/>
    <n v="54280"/>
  </r>
  <r>
    <x v="42"/>
    <x v="354"/>
    <n v="17.38"/>
    <n v="17.600000000000001"/>
    <n v="17.3"/>
    <n v="17.559999999999999"/>
    <n v="573683"/>
  </r>
  <r>
    <x v="42"/>
    <x v="355"/>
    <n v="28.3"/>
    <n v="29.69"/>
    <n v="28.05"/>
    <n v="29.39"/>
    <n v="26273"/>
  </r>
  <r>
    <x v="42"/>
    <x v="356"/>
    <n v="57.48"/>
    <n v="58.32"/>
    <n v="57.37"/>
    <n v="58.13"/>
    <n v="102671"/>
  </r>
  <r>
    <x v="42"/>
    <x v="357"/>
    <n v="38.51"/>
    <n v="38.639899999999997"/>
    <n v="38.119999999999997"/>
    <n v="38.4"/>
    <n v="14456"/>
  </r>
  <r>
    <x v="42"/>
    <x v="358"/>
    <n v="16.3"/>
    <n v="16.649999999999999"/>
    <n v="16.18"/>
    <n v="16.64"/>
    <n v="56732"/>
  </r>
  <r>
    <x v="42"/>
    <x v="359"/>
    <n v="56.41"/>
    <n v="58.18"/>
    <n v="55.76"/>
    <n v="57.74"/>
    <n v="17257"/>
  </r>
  <r>
    <x v="42"/>
    <x v="360"/>
    <n v="9.83"/>
    <n v="10.58"/>
    <n v="9.61"/>
    <n v="10.44"/>
    <n v="103745"/>
  </r>
  <r>
    <x v="42"/>
    <x v="361"/>
    <n v="20.07"/>
    <n v="20.079999999999998"/>
    <n v="19.739999999999998"/>
    <n v="19.8"/>
    <n v="22547"/>
  </r>
  <r>
    <x v="42"/>
    <x v="362"/>
    <n v="12.02"/>
    <n v="12.969900000000001"/>
    <n v="11.55"/>
    <n v="12.79"/>
    <n v="224012"/>
  </r>
  <r>
    <x v="42"/>
    <x v="363"/>
    <n v="32.92"/>
    <n v="33.61"/>
    <n v="32.42"/>
    <n v="33.54"/>
    <n v="10473"/>
  </r>
  <r>
    <x v="42"/>
    <x v="364"/>
    <n v="50.69"/>
    <n v="50.79"/>
    <n v="48.5"/>
    <n v="49.46"/>
    <n v="137836"/>
  </r>
  <r>
    <x v="42"/>
    <x v="365"/>
    <n v="47.82"/>
    <n v="52.26"/>
    <n v="47.56"/>
    <n v="50.65"/>
    <n v="228832"/>
  </r>
  <r>
    <x v="42"/>
    <x v="366"/>
    <n v="33.61"/>
    <n v="34.04"/>
    <n v="33.44"/>
    <n v="34.03"/>
    <n v="8684"/>
  </r>
  <r>
    <x v="42"/>
    <x v="367"/>
    <n v="14.76"/>
    <n v="15.12"/>
    <n v="14.71"/>
    <n v="15.12"/>
    <n v="33353"/>
  </r>
  <r>
    <x v="42"/>
    <x v="368"/>
    <n v="59.67"/>
    <n v="60.86"/>
    <n v="58.95"/>
    <n v="60.68"/>
    <n v="12590"/>
  </r>
  <r>
    <x v="42"/>
    <x v="369"/>
    <n v="30.78"/>
    <n v="30.99"/>
    <n v="30.41"/>
    <n v="30.88"/>
    <n v="28353"/>
  </r>
  <r>
    <x v="42"/>
    <x v="370"/>
    <n v="50.14"/>
    <n v="51.66"/>
    <n v="49.7"/>
    <n v="51.58"/>
    <n v="37945"/>
  </r>
  <r>
    <x v="42"/>
    <x v="371"/>
    <n v="72.84"/>
    <n v="74.77"/>
    <n v="71.77"/>
    <n v="74.680000000000007"/>
    <n v="13643"/>
  </r>
  <r>
    <x v="42"/>
    <x v="372"/>
    <n v="26.49"/>
    <n v="26.625"/>
    <n v="25.32"/>
    <n v="25.75"/>
    <n v="45695"/>
  </r>
  <r>
    <x v="42"/>
    <x v="373"/>
    <n v="22.51"/>
    <n v="23.04"/>
    <n v="22.321000000000002"/>
    <n v="22.93"/>
    <n v="21363"/>
  </r>
  <r>
    <x v="42"/>
    <x v="374"/>
    <n v="82.91"/>
    <n v="84.9"/>
    <n v="82"/>
    <n v="84.49"/>
    <n v="18240"/>
  </r>
  <r>
    <x v="42"/>
    <x v="375"/>
    <n v="43.37"/>
    <n v="44.53"/>
    <n v="42.66"/>
    <n v="44.46"/>
    <n v="17024"/>
  </r>
  <r>
    <x v="42"/>
    <x v="376"/>
    <n v="3.55"/>
    <n v="3.61"/>
    <n v="3.51"/>
    <n v="3.61"/>
    <n v="143209"/>
  </r>
  <r>
    <x v="42"/>
    <x v="377"/>
    <n v="40.715000000000003"/>
    <n v="41.24"/>
    <n v="40.15"/>
    <n v="41.08"/>
    <n v="253526"/>
  </r>
  <r>
    <x v="42"/>
    <x v="378"/>
    <n v="18.600000000000001"/>
    <n v="19.225000000000001"/>
    <n v="18.329999999999998"/>
    <n v="19.18"/>
    <n v="59389"/>
  </r>
  <r>
    <x v="42"/>
    <x v="379"/>
    <n v="44.14"/>
    <n v="44.95"/>
    <n v="43.02"/>
    <n v="44.54"/>
    <n v="17599"/>
  </r>
  <r>
    <x v="42"/>
    <x v="380"/>
    <n v="49.32"/>
    <n v="49.32"/>
    <n v="48.31"/>
    <n v="48.98"/>
    <n v="17190"/>
  </r>
  <r>
    <x v="42"/>
    <x v="381"/>
    <n v="25.74"/>
    <n v="26.55"/>
    <n v="25.22"/>
    <n v="26.34"/>
    <n v="33771"/>
  </r>
  <r>
    <x v="42"/>
    <x v="382"/>
    <n v="5.74"/>
    <n v="5.86"/>
    <n v="5.55"/>
    <n v="5.81"/>
    <n v="350756"/>
  </r>
  <r>
    <x v="42"/>
    <x v="383"/>
    <n v="24.7"/>
    <n v="26.22"/>
    <n v="24.7"/>
    <n v="26.21"/>
    <n v="31669"/>
  </r>
  <r>
    <x v="42"/>
    <x v="384"/>
    <n v="27.36"/>
    <n v="27.79"/>
    <n v="27.22"/>
    <n v="27.75"/>
    <n v="24880"/>
  </r>
  <r>
    <x v="42"/>
    <x v="385"/>
    <n v="76.180000000000007"/>
    <n v="79.19"/>
    <n v="76"/>
    <n v="78.8"/>
    <n v="12316"/>
  </r>
  <r>
    <x v="42"/>
    <x v="386"/>
    <n v="43.35"/>
    <n v="44"/>
    <n v="42.54"/>
    <n v="43.87"/>
    <n v="8618"/>
  </r>
  <r>
    <x v="42"/>
    <x v="387"/>
    <n v="57.6"/>
    <n v="57.78"/>
    <n v="55.84"/>
    <n v="56.79"/>
    <n v="28820"/>
  </r>
  <r>
    <x v="42"/>
    <x v="388"/>
    <n v="21.74"/>
    <n v="22.234999999999999"/>
    <n v="21.35"/>
    <n v="22.17"/>
    <n v="16507"/>
  </r>
  <r>
    <x v="42"/>
    <x v="389"/>
    <n v="27.85"/>
    <n v="27.98"/>
    <n v="27.58"/>
    <n v="27.71"/>
    <n v="37770"/>
  </r>
  <r>
    <x v="42"/>
    <x v="390"/>
    <n v="15"/>
    <n v="15.57"/>
    <n v="14.82"/>
    <n v="15.54"/>
    <n v="37489"/>
  </r>
  <r>
    <x v="42"/>
    <x v="391"/>
    <n v="45.43"/>
    <n v="47.4"/>
    <n v="45.13"/>
    <n v="46.82"/>
    <n v="63729"/>
  </r>
  <r>
    <x v="42"/>
    <x v="392"/>
    <n v="17.52"/>
    <n v="17.8"/>
    <n v="17.43"/>
    <n v="17.59"/>
    <n v="42202"/>
  </r>
  <r>
    <x v="42"/>
    <x v="393"/>
    <n v="3.39"/>
    <n v="3.48"/>
    <n v="3.31"/>
    <n v="3.38"/>
    <n v="642354"/>
  </r>
  <r>
    <x v="42"/>
    <x v="394"/>
    <n v="20.350000000000001"/>
    <n v="20.82"/>
    <n v="20.2"/>
    <n v="20.66"/>
    <n v="78573"/>
  </r>
  <r>
    <x v="42"/>
    <x v="395"/>
    <n v="35.22"/>
    <n v="35.39"/>
    <n v="34.96"/>
    <n v="35.340000000000003"/>
    <n v="8962"/>
  </r>
  <r>
    <x v="42"/>
    <x v="396"/>
    <n v="17.93"/>
    <n v="18.13"/>
    <n v="17.7"/>
    <n v="18.100000000000001"/>
    <n v="127835"/>
  </r>
  <r>
    <x v="42"/>
    <x v="397"/>
    <n v="20.18"/>
    <n v="20.399999999999999"/>
    <n v="20.05"/>
    <n v="20.350000000000001"/>
    <n v="36187"/>
  </r>
  <r>
    <x v="42"/>
    <x v="398"/>
    <n v="20.54"/>
    <n v="20.71"/>
    <n v="20.3"/>
    <n v="20.68"/>
    <n v="9808"/>
  </r>
  <r>
    <x v="42"/>
    <x v="399"/>
    <n v="28.81"/>
    <n v="29.155000000000001"/>
    <n v="28.23"/>
    <n v="29.06"/>
    <n v="176154"/>
  </r>
  <r>
    <x v="42"/>
    <x v="400"/>
    <n v="71.22"/>
    <n v="74.86"/>
    <n v="70.09"/>
    <n v="73.930000000000007"/>
    <n v="15514"/>
  </r>
  <r>
    <x v="42"/>
    <x v="401"/>
    <n v="58.41"/>
    <n v="58.79"/>
    <n v="57.53"/>
    <n v="58.35"/>
    <n v="16134"/>
  </r>
  <r>
    <x v="42"/>
    <x v="402"/>
    <n v="54.92"/>
    <n v="55.4"/>
    <n v="54"/>
    <n v="54.97"/>
    <n v="10087"/>
  </r>
  <r>
    <x v="42"/>
    <x v="403"/>
    <n v="32.950000000000003"/>
    <n v="33.875"/>
    <n v="32.31"/>
    <n v="33.81"/>
    <n v="39138"/>
  </r>
  <r>
    <x v="42"/>
    <x v="404"/>
    <n v="53.88"/>
    <n v="53.88"/>
    <n v="52.9"/>
    <n v="53.43"/>
    <n v="8558"/>
  </r>
  <r>
    <x v="42"/>
    <x v="405"/>
    <n v="67.75"/>
    <n v="68.88"/>
    <n v="66.86"/>
    <n v="68.599999999999994"/>
    <n v="108440"/>
  </r>
  <r>
    <x v="42"/>
    <x v="406"/>
    <n v="11.52"/>
    <n v="11.79"/>
    <n v="11.41"/>
    <n v="11.7"/>
    <n v="114528"/>
  </r>
  <r>
    <x v="42"/>
    <x v="407"/>
    <n v="11.06"/>
    <n v="11.13"/>
    <n v="10.42"/>
    <n v="10.97"/>
    <n v="159097"/>
  </r>
  <r>
    <x v="42"/>
    <x v="408"/>
    <n v="37.65"/>
    <n v="38.01"/>
    <n v="36.83"/>
    <n v="37.67"/>
    <n v="5109"/>
  </r>
  <r>
    <x v="42"/>
    <x v="409"/>
    <n v="23.67"/>
    <n v="23.76"/>
    <n v="22.45"/>
    <n v="22.85"/>
    <n v="172546"/>
  </r>
  <r>
    <x v="42"/>
    <x v="410"/>
    <n v="38.979999999999997"/>
    <n v="39.699800000000003"/>
    <n v="38.53"/>
    <n v="39.590000000000003"/>
    <n v="8274"/>
  </r>
  <r>
    <x v="42"/>
    <x v="411"/>
    <n v="33.520000000000003"/>
    <n v="33.6"/>
    <n v="33.06"/>
    <n v="33.28"/>
    <n v="45506"/>
  </r>
  <r>
    <x v="42"/>
    <x v="412"/>
    <n v="67.98"/>
    <n v="70.150000000000006"/>
    <n v="67.12"/>
    <n v="69.989999999999995"/>
    <n v="37756"/>
  </r>
  <r>
    <x v="42"/>
    <x v="413"/>
    <n v="22.63"/>
    <n v="23.13"/>
    <n v="22.504999999999999"/>
    <n v="23.02"/>
    <n v="62087"/>
  </r>
  <r>
    <x v="42"/>
    <x v="414"/>
    <n v="52.5"/>
    <n v="53.27"/>
    <n v="52.43"/>
    <n v="53.21"/>
    <n v="9273"/>
  </r>
  <r>
    <x v="42"/>
    <x v="415"/>
    <n v="52.99"/>
    <n v="53.57"/>
    <n v="52.75"/>
    <n v="53.45"/>
    <n v="10007"/>
  </r>
  <r>
    <x v="42"/>
    <x v="416"/>
    <n v="21.28"/>
    <n v="22.44"/>
    <n v="20.05"/>
    <n v="21.85"/>
    <n v="166971"/>
  </r>
  <r>
    <x v="42"/>
    <x v="417"/>
    <n v="33.979999999999997"/>
    <n v="34.64"/>
    <n v="33.71"/>
    <n v="34.43"/>
    <n v="78587"/>
  </r>
  <r>
    <x v="42"/>
    <x v="418"/>
    <n v="42.35"/>
    <n v="42.42"/>
    <n v="41.760100000000001"/>
    <n v="42.02"/>
    <n v="14729"/>
  </r>
  <r>
    <x v="42"/>
    <x v="419"/>
    <n v="46.14"/>
    <n v="46.79"/>
    <n v="45.4"/>
    <n v="46.68"/>
    <n v="109084"/>
  </r>
  <r>
    <x v="42"/>
    <x v="420"/>
    <n v="16.43"/>
    <n v="16.55"/>
    <n v="16.149999999999999"/>
    <n v="16.53"/>
    <n v="23357"/>
  </r>
  <r>
    <x v="42"/>
    <x v="421"/>
    <n v="32.840000000000003"/>
    <n v="33.81"/>
    <n v="32.68"/>
    <n v="33.729999999999997"/>
    <n v="23773"/>
  </r>
  <r>
    <x v="42"/>
    <x v="422"/>
    <n v="16.57"/>
    <n v="16.95"/>
    <n v="16.149999999999999"/>
    <n v="16.82"/>
    <n v="50827"/>
  </r>
  <r>
    <x v="42"/>
    <x v="423"/>
    <n v="47.25"/>
    <n v="48.31"/>
    <n v="47.09"/>
    <n v="47.91"/>
    <n v="9048"/>
  </r>
  <r>
    <x v="42"/>
    <x v="424"/>
    <n v="48.61"/>
    <n v="48.8"/>
    <n v="47.41"/>
    <n v="48.62"/>
    <n v="39803"/>
  </r>
  <r>
    <x v="42"/>
    <x v="425"/>
    <n v="22.28"/>
    <n v="22.81"/>
    <n v="21.99"/>
    <n v="22.77"/>
    <n v="61633"/>
  </r>
  <r>
    <x v="42"/>
    <x v="426"/>
    <n v="48.25"/>
    <n v="49.2"/>
    <n v="47.71"/>
    <n v="48.95"/>
    <n v="31213"/>
  </r>
  <r>
    <x v="42"/>
    <x v="427"/>
    <n v="16.89"/>
    <n v="16.95"/>
    <n v="16.559999999999999"/>
    <n v="16.899999999999999"/>
    <n v="84303"/>
  </r>
  <r>
    <x v="42"/>
    <x v="428"/>
    <n v="27.44"/>
    <n v="27.58"/>
    <n v="27.1"/>
    <n v="27.53"/>
    <n v="38073"/>
  </r>
  <r>
    <x v="42"/>
    <x v="429"/>
    <n v="26.38"/>
    <n v="26.64"/>
    <n v="26.02"/>
    <n v="26.1"/>
    <n v="437573"/>
  </r>
  <r>
    <x v="42"/>
    <x v="430"/>
    <n v="49.99"/>
    <n v="50.71"/>
    <n v="49.76"/>
    <n v="50.49"/>
    <n v="9296"/>
  </r>
  <r>
    <x v="42"/>
    <x v="431"/>
    <n v="28.26"/>
    <n v="28.88"/>
    <n v="28.08"/>
    <n v="28.85"/>
    <n v="8875"/>
  </r>
  <r>
    <x v="42"/>
    <x v="432"/>
    <n v="14.4"/>
    <n v="14.52"/>
    <n v="14.2"/>
    <n v="14.52"/>
    <n v="13665"/>
  </r>
  <r>
    <x v="42"/>
    <x v="433"/>
    <n v="35.46"/>
    <n v="35.78"/>
    <n v="35.21"/>
    <n v="35.770000000000003"/>
    <n v="6174"/>
  </r>
  <r>
    <x v="42"/>
    <x v="434"/>
    <n v="9.81"/>
    <n v="10.029999999999999"/>
    <n v="9.66"/>
    <n v="10.01"/>
    <n v="75189"/>
  </r>
  <r>
    <x v="42"/>
    <x v="435"/>
    <n v="49.01"/>
    <n v="49.95"/>
    <n v="48.82"/>
    <n v="49.49"/>
    <n v="68381"/>
  </r>
  <r>
    <x v="42"/>
    <x v="436"/>
    <n v="6.2"/>
    <n v="6.26"/>
    <n v="6.03"/>
    <n v="6.08"/>
    <n v="90436"/>
  </r>
  <r>
    <x v="42"/>
    <x v="437"/>
    <n v="9.99"/>
    <n v="10.050000000000001"/>
    <n v="9.6199999999999992"/>
    <n v="9.94"/>
    <n v="36596"/>
  </r>
  <r>
    <x v="42"/>
    <x v="438"/>
    <n v="40.68"/>
    <n v="41.87"/>
    <n v="40.450000000000003"/>
    <n v="41.69"/>
    <n v="19200"/>
  </r>
  <r>
    <x v="42"/>
    <x v="439"/>
    <n v="39.159999999999997"/>
    <n v="40.32"/>
    <n v="39.01"/>
    <n v="40.22"/>
    <n v="72204"/>
  </r>
  <r>
    <x v="42"/>
    <x v="440"/>
    <n v="6.65"/>
    <n v="6.79"/>
    <n v="6.45"/>
    <n v="6.78"/>
    <n v="124978"/>
  </r>
  <r>
    <x v="42"/>
    <x v="441"/>
    <n v="44.24"/>
    <n v="45.790999999999997"/>
    <n v="44.12"/>
    <n v="45.73"/>
    <n v="6571"/>
  </r>
  <r>
    <x v="42"/>
    <x v="442"/>
    <n v="48.51"/>
    <n v="48.51"/>
    <n v="46.12"/>
    <n v="47.05"/>
    <n v="62239"/>
  </r>
  <r>
    <x v="42"/>
    <x v="443"/>
    <n v="47.51"/>
    <n v="49.22"/>
    <n v="47.23"/>
    <n v="49.11"/>
    <n v="33713"/>
  </r>
  <r>
    <x v="42"/>
    <x v="444"/>
    <n v="50.005000000000003"/>
    <n v="51.91"/>
    <n v="49.34"/>
    <n v="51.7"/>
    <n v="110148"/>
  </r>
  <r>
    <x v="42"/>
    <x v="445"/>
    <n v="12.28"/>
    <n v="12.38"/>
    <n v="12.05"/>
    <n v="12.34"/>
    <n v="45404"/>
  </r>
  <r>
    <x v="42"/>
    <x v="446"/>
    <n v="16.28"/>
    <n v="16.399999999999999"/>
    <n v="15.81"/>
    <n v="16.27"/>
    <n v="40963"/>
  </r>
  <r>
    <x v="42"/>
    <x v="447"/>
    <n v="16.62"/>
    <n v="16.75"/>
    <n v="16.43"/>
    <n v="16.73"/>
    <n v="9417"/>
  </r>
  <r>
    <x v="42"/>
    <x v="448"/>
    <n v="42.5"/>
    <n v="43.09"/>
    <n v="41.792099999999998"/>
    <n v="42.82"/>
    <n v="20099"/>
  </r>
  <r>
    <x v="42"/>
    <x v="449"/>
    <n v="31.27"/>
    <n v="32.130000000000003"/>
    <n v="30.94"/>
    <n v="32"/>
    <n v="82260"/>
  </r>
  <r>
    <x v="42"/>
    <x v="450"/>
    <n v="22.87"/>
    <n v="23.92"/>
    <n v="22.87"/>
    <n v="23.88"/>
    <n v="325954"/>
  </r>
  <r>
    <x v="42"/>
    <x v="451"/>
    <n v="19.02"/>
    <n v="19.68"/>
    <n v="18.754999999999999"/>
    <n v="19.64"/>
    <n v="42510"/>
  </r>
  <r>
    <x v="42"/>
    <x v="452"/>
    <n v="25.05"/>
    <n v="26"/>
    <n v="25.02"/>
    <n v="25.71"/>
    <n v="137571"/>
  </r>
  <r>
    <x v="42"/>
    <x v="453"/>
    <n v="21.33"/>
    <n v="21.9"/>
    <n v="21.02"/>
    <n v="21.9"/>
    <n v="28233"/>
  </r>
  <r>
    <x v="42"/>
    <x v="454"/>
    <n v="62.42"/>
    <n v="63.31"/>
    <n v="59.55"/>
    <n v="61.12"/>
    <n v="93327"/>
  </r>
  <r>
    <x v="42"/>
    <x v="455"/>
    <n v="56.96"/>
    <n v="57.39"/>
    <n v="55.81"/>
    <n v="57.1"/>
    <n v="55283"/>
  </r>
  <r>
    <x v="42"/>
    <x v="456"/>
    <n v="24.62"/>
    <n v="25.43"/>
    <n v="24.32"/>
    <n v="25.35"/>
    <n v="188584"/>
  </r>
  <r>
    <x v="42"/>
    <x v="457"/>
    <n v="65.25"/>
    <n v="66.06"/>
    <n v="64.900000000000006"/>
    <n v="65.900000000000006"/>
    <n v="48018"/>
  </r>
  <r>
    <x v="42"/>
    <x v="458"/>
    <n v="40.9"/>
    <n v="41.96"/>
    <n v="40.799999999999997"/>
    <n v="41.87"/>
    <n v="10830"/>
  </r>
  <r>
    <x v="42"/>
    <x v="459"/>
    <n v="76.08"/>
    <n v="78.27"/>
    <n v="75.790000000000006"/>
    <n v="78.150000000000006"/>
    <n v="9671"/>
  </r>
  <r>
    <x v="42"/>
    <x v="460"/>
    <n v="30.06"/>
    <n v="30.38"/>
    <n v="29.75"/>
    <n v="30.3"/>
    <n v="788"/>
  </r>
  <r>
    <x v="42"/>
    <x v="461"/>
    <n v="20.11"/>
    <n v="20.425000000000001"/>
    <n v="19.75"/>
    <n v="20.12"/>
    <n v="111529"/>
  </r>
  <r>
    <x v="42"/>
    <x v="462"/>
    <n v="52.42"/>
    <n v="53.06"/>
    <n v="51.46"/>
    <n v="52.47"/>
    <n v="10095"/>
  </r>
  <r>
    <x v="42"/>
    <x v="463"/>
    <n v="60.64"/>
    <n v="61.89"/>
    <n v="59.09"/>
    <n v="61.73"/>
    <n v="29277"/>
  </r>
  <r>
    <x v="42"/>
    <x v="464"/>
    <n v="24.25"/>
    <n v="24.45"/>
    <n v="23.96"/>
    <n v="24.39"/>
    <n v="19584"/>
  </r>
  <r>
    <x v="42"/>
    <x v="465"/>
    <n v="39.42"/>
    <n v="40.619999999999997"/>
    <n v="38.86"/>
    <n v="40.57"/>
    <n v="18458"/>
  </r>
  <r>
    <x v="42"/>
    <x v="466"/>
    <n v="29.17"/>
    <n v="29.49"/>
    <n v="28.97"/>
    <n v="29.02"/>
    <n v="250329"/>
  </r>
  <r>
    <x v="42"/>
    <x v="467"/>
    <n v="39.47"/>
    <n v="39.56"/>
    <n v="39.01"/>
    <n v="39.49"/>
    <n v="60499"/>
  </r>
  <r>
    <x v="42"/>
    <x v="468"/>
    <n v="58.36"/>
    <n v="58.36"/>
    <n v="56.77"/>
    <n v="57.3"/>
    <n v="10980"/>
  </r>
  <r>
    <x v="42"/>
    <x v="469"/>
    <n v="35.869999999999997"/>
    <n v="37.29"/>
    <n v="35.68"/>
    <n v="37.11"/>
    <n v="46312"/>
  </r>
  <r>
    <x v="42"/>
    <x v="470"/>
    <n v="44.53"/>
    <n v="44.93"/>
    <n v="44.37"/>
    <n v="44.92"/>
    <n v="6425"/>
  </r>
  <r>
    <x v="42"/>
    <x v="471"/>
    <n v="28.79"/>
    <n v="30.28"/>
    <n v="28.61"/>
    <n v="30.17"/>
    <n v="749186"/>
  </r>
  <r>
    <x v="42"/>
    <x v="472"/>
    <n v="33.14"/>
    <n v="33.97"/>
    <n v="32.6"/>
    <n v="33.799999999999997"/>
    <n v="15278"/>
  </r>
  <r>
    <x v="42"/>
    <x v="473"/>
    <n v="15.4"/>
    <n v="15.68"/>
    <n v="15.1"/>
    <n v="15.43"/>
    <n v="68970"/>
  </r>
  <r>
    <x v="42"/>
    <x v="474"/>
    <n v="71.84"/>
    <n v="74.62"/>
    <n v="71.269800000000004"/>
    <n v="73.540000000000006"/>
    <n v="17592"/>
  </r>
  <r>
    <x v="42"/>
    <x v="475"/>
    <n v="10.050000000000001"/>
    <n v="10.11"/>
    <n v="10"/>
    <n v="10.08"/>
    <n v="25703"/>
  </r>
  <r>
    <x v="42"/>
    <x v="476"/>
    <n v="45.28"/>
    <n v="46.59"/>
    <n v="45.12"/>
    <n v="46.02"/>
    <n v="49580"/>
  </r>
  <r>
    <x v="42"/>
    <x v="477"/>
    <n v="31.12"/>
    <n v="31.55"/>
    <n v="30.8"/>
    <n v="31.48"/>
    <n v="20724"/>
  </r>
  <r>
    <x v="42"/>
    <x v="478"/>
    <n v="19.829999999999998"/>
    <n v="19.84"/>
    <n v="19.45"/>
    <n v="19.79"/>
    <n v="60483"/>
  </r>
  <r>
    <x v="42"/>
    <x v="479"/>
    <n v="50.62"/>
    <n v="50.75"/>
    <n v="50.03"/>
    <n v="50.48"/>
    <n v="246041"/>
  </r>
  <r>
    <x v="42"/>
    <x v="480"/>
    <n v="35.119999999999997"/>
    <n v="36.479999999999997"/>
    <n v="35.119999999999997"/>
    <n v="36.19"/>
    <n v="9568"/>
  </r>
  <r>
    <x v="42"/>
    <x v="481"/>
    <n v="456"/>
    <n v="476.75"/>
    <n v="456"/>
    <n v="476.1"/>
    <n v="362"/>
  </r>
  <r>
    <x v="42"/>
    <x v="482"/>
    <n v="19.100000000000001"/>
    <n v="19.399999999999999"/>
    <n v="18.670000000000002"/>
    <n v="19.32"/>
    <n v="54314"/>
  </r>
  <r>
    <x v="42"/>
    <x v="483"/>
    <n v="40.26"/>
    <n v="41"/>
    <n v="39.46"/>
    <n v="40.83"/>
    <n v="22412"/>
  </r>
  <r>
    <x v="42"/>
    <x v="485"/>
    <n v="17.32"/>
    <n v="17.79"/>
    <n v="16.86"/>
    <n v="17.690000000000001"/>
    <n v="19579"/>
  </r>
  <r>
    <x v="42"/>
    <x v="486"/>
    <n v="62.17"/>
    <n v="63.89"/>
    <n v="60.2"/>
    <n v="63.38"/>
    <n v="42666"/>
  </r>
  <r>
    <x v="42"/>
    <x v="487"/>
    <n v="41.73"/>
    <n v="42"/>
    <n v="40.29"/>
    <n v="41.63"/>
    <n v="105615"/>
  </r>
  <r>
    <x v="42"/>
    <x v="488"/>
    <n v="19.64"/>
    <n v="19.77"/>
    <n v="19.45"/>
    <n v="19.71"/>
    <n v="33126"/>
  </r>
  <r>
    <x v="42"/>
    <x v="489"/>
    <n v="17.809999999999999"/>
    <n v="18.16"/>
    <n v="17.52"/>
    <n v="18.010000000000002"/>
    <n v="68977"/>
  </r>
  <r>
    <x v="42"/>
    <x v="490"/>
    <n v="23.02"/>
    <n v="23.53"/>
    <n v="22.77"/>
    <n v="23.41"/>
    <n v="56973"/>
  </r>
  <r>
    <x v="42"/>
    <x v="491"/>
    <n v="73.02"/>
    <n v="74.650000000000006"/>
    <n v="73.010000000000005"/>
    <n v="74.44"/>
    <n v="260234"/>
  </r>
  <r>
    <x v="42"/>
    <x v="492"/>
    <n v="35.93"/>
    <n v="36.24"/>
    <n v="35.46"/>
    <n v="36.15"/>
    <n v="8183"/>
  </r>
  <r>
    <x v="42"/>
    <x v="493"/>
    <n v="7.9"/>
    <n v="8.11"/>
    <n v="7.78"/>
    <n v="8.0299999999999994"/>
    <n v="566925"/>
  </r>
  <r>
    <x v="42"/>
    <x v="494"/>
    <n v="45.01"/>
    <n v="45.43"/>
    <n v="44.43"/>
    <n v="45.3"/>
    <n v="44105"/>
  </r>
  <r>
    <x v="42"/>
    <x v="495"/>
    <n v="17.55"/>
    <n v="17.75"/>
    <n v="17.3"/>
    <n v="17.670000000000002"/>
    <n v="160180"/>
  </r>
  <r>
    <x v="42"/>
    <x v="496"/>
    <n v="34.770000000000003"/>
    <n v="35.15"/>
    <n v="34.549999999999997"/>
    <n v="35"/>
    <n v="45221"/>
  </r>
  <r>
    <x v="42"/>
    <x v="497"/>
    <n v="16.77"/>
    <n v="17.440000000000001"/>
    <n v="16.399999999999999"/>
    <n v="17.38"/>
    <n v="89724"/>
  </r>
  <r>
    <x v="42"/>
    <x v="498"/>
    <n v="53.71"/>
    <n v="55.31"/>
    <n v="52.25"/>
    <n v="55.04"/>
    <n v="42315"/>
  </r>
  <r>
    <x v="43"/>
    <x v="0"/>
    <n v="27.2"/>
    <n v="27.2"/>
    <n v="26.04"/>
    <n v="26.2"/>
    <n v="28112"/>
  </r>
  <r>
    <x v="43"/>
    <x v="1"/>
    <n v="14.16"/>
    <n v="14.23"/>
    <n v="13.66"/>
    <n v="13.73"/>
    <n v="289307"/>
  </r>
  <r>
    <x v="43"/>
    <x v="2"/>
    <n v="205.74"/>
    <n v="205.8"/>
    <n v="203.23"/>
    <n v="203.94"/>
    <n v="150280"/>
  </r>
  <r>
    <x v="43"/>
    <x v="3"/>
    <n v="23.62"/>
    <n v="23.67"/>
    <n v="23"/>
    <n v="23.19"/>
    <n v="31327"/>
  </r>
  <r>
    <x v="43"/>
    <x v="4"/>
    <n v="51.98"/>
    <n v="52.17"/>
    <n v="50.97"/>
    <n v="51.31"/>
    <n v="59798"/>
  </r>
  <r>
    <x v="43"/>
    <x v="5"/>
    <n v="53.95"/>
    <n v="54.59"/>
    <n v="53.73"/>
    <n v="53.92"/>
    <n v="18406"/>
  </r>
  <r>
    <x v="43"/>
    <x v="6"/>
    <n v="35.07"/>
    <n v="35.57"/>
    <n v="34.56"/>
    <n v="34.78"/>
    <n v="36780"/>
  </r>
  <r>
    <x v="43"/>
    <x v="7"/>
    <n v="28.12"/>
    <n v="28.12"/>
    <n v="27"/>
    <n v="27.12"/>
    <n v="31709"/>
  </r>
  <r>
    <x v="43"/>
    <x v="8"/>
    <n v="31.15"/>
    <n v="31.33"/>
    <n v="30.34"/>
    <n v="30.66"/>
    <n v="38576"/>
  </r>
  <r>
    <x v="43"/>
    <x v="9"/>
    <n v="40.9"/>
    <n v="41.11"/>
    <n v="40.19"/>
    <n v="40.369999999999997"/>
    <n v="25056"/>
  </r>
  <r>
    <x v="43"/>
    <x v="10"/>
    <n v="26.83"/>
    <n v="27.03"/>
    <n v="26.32"/>
    <n v="26.58"/>
    <n v="33791"/>
  </r>
  <r>
    <x v="43"/>
    <x v="11"/>
    <n v="25.7"/>
    <n v="25.78"/>
    <n v="25.12"/>
    <n v="25.2"/>
    <n v="11525"/>
  </r>
  <r>
    <x v="43"/>
    <x v="12"/>
    <n v="31.37"/>
    <n v="31.37"/>
    <n v="30.66"/>
    <n v="30.81"/>
    <n v="23994"/>
  </r>
  <r>
    <x v="43"/>
    <x v="13"/>
    <n v="15"/>
    <n v="15.02"/>
    <n v="14.13"/>
    <n v="14.22"/>
    <n v="67480"/>
  </r>
  <r>
    <x v="43"/>
    <x v="14"/>
    <n v="25.9"/>
    <n v="26.18"/>
    <n v="25.9"/>
    <n v="26.07"/>
    <n v="71399"/>
  </r>
  <r>
    <x v="43"/>
    <x v="15"/>
    <n v="45.67"/>
    <n v="45.81"/>
    <n v="44.22"/>
    <n v="44.41"/>
    <n v="31946"/>
  </r>
  <r>
    <x v="43"/>
    <x v="16"/>
    <n v="57.64"/>
    <n v="57.64"/>
    <n v="56.21"/>
    <n v="56.73"/>
    <n v="17581"/>
  </r>
  <r>
    <x v="43"/>
    <x v="17"/>
    <n v="40.85"/>
    <n v="41.45"/>
    <n v="38.65"/>
    <n v="38.9"/>
    <n v="184318"/>
  </r>
  <r>
    <x v="43"/>
    <x v="18"/>
    <n v="14.75"/>
    <n v="14.94"/>
    <n v="14.36"/>
    <n v="14.41"/>
    <n v="21058"/>
  </r>
  <r>
    <x v="43"/>
    <x v="19"/>
    <n v="32.380000000000003"/>
    <n v="32.409999999999997"/>
    <n v="31"/>
    <n v="31.15"/>
    <n v="10737"/>
  </r>
  <r>
    <x v="43"/>
    <x v="20"/>
    <n v="21.78"/>
    <n v="22.02"/>
    <n v="21.34"/>
    <n v="21.5"/>
    <n v="29702"/>
  </r>
  <r>
    <x v="43"/>
    <x v="21"/>
    <n v="19.600000000000001"/>
    <n v="19.760000000000002"/>
    <n v="19.059999999999999"/>
    <n v="19.170000000000002"/>
    <n v="66876"/>
  </r>
  <r>
    <x v="43"/>
    <x v="22"/>
    <n v="32.18"/>
    <n v="32.18"/>
    <n v="31.32"/>
    <n v="31.5"/>
    <n v="59453"/>
  </r>
  <r>
    <x v="43"/>
    <x v="23"/>
    <n v="21.22"/>
    <n v="21.29"/>
    <n v="20.66"/>
    <n v="20.86"/>
    <n v="67057"/>
  </r>
  <r>
    <x v="43"/>
    <x v="24"/>
    <n v="13.23"/>
    <n v="13.25"/>
    <n v="12.8"/>
    <n v="12.95"/>
    <n v="185219"/>
  </r>
  <r>
    <x v="43"/>
    <x v="25"/>
    <n v="5.93"/>
    <n v="5.93"/>
    <n v="5.52"/>
    <n v="5.6"/>
    <n v="266628"/>
  </r>
  <r>
    <x v="43"/>
    <x v="26"/>
    <n v="56.78"/>
    <n v="56.82"/>
    <n v="55.75"/>
    <n v="56.17"/>
    <n v="96024"/>
  </r>
  <r>
    <x v="43"/>
    <x v="27"/>
    <n v="38.35"/>
    <n v="38.35"/>
    <n v="36.69"/>
    <n v="37.07"/>
    <n v="46436"/>
  </r>
  <r>
    <x v="43"/>
    <x v="28"/>
    <n v="39.4"/>
    <n v="39.484999999999999"/>
    <n v="38.33"/>
    <n v="38.46"/>
    <n v="21289"/>
  </r>
  <r>
    <x v="43"/>
    <x v="29"/>
    <n v="110.88"/>
    <n v="119.65"/>
    <n v="110.62"/>
    <n v="118.49"/>
    <n v="583057"/>
  </r>
  <r>
    <x v="43"/>
    <x v="30"/>
    <n v="21.38"/>
    <n v="21.38"/>
    <n v="20.5"/>
    <n v="20.53"/>
    <n v="25905"/>
  </r>
  <r>
    <x v="43"/>
    <x v="31"/>
    <n v="37.19"/>
    <n v="37.4"/>
    <n v="36.200000000000003"/>
    <n v="36.270000000000003"/>
    <n v="38211"/>
  </r>
  <r>
    <x v="43"/>
    <x v="32"/>
    <n v="41.09"/>
    <n v="41.21"/>
    <n v="40.39"/>
    <n v="40.5"/>
    <n v="16056"/>
  </r>
  <r>
    <x v="43"/>
    <x v="33"/>
    <n v="102.51"/>
    <n v="103.239"/>
    <n v="98.6"/>
    <n v="99.39"/>
    <n v="38761"/>
  </r>
  <r>
    <x v="43"/>
    <x v="34"/>
    <n v="67.099999999999994"/>
    <n v="67.099999999999994"/>
    <n v="64.849999999999994"/>
    <n v="65.34"/>
    <n v="36959"/>
  </r>
  <r>
    <x v="43"/>
    <x v="35"/>
    <n v="83.28"/>
    <n v="83.41"/>
    <n v="80.680000000000007"/>
    <n v="81.14"/>
    <n v="11225"/>
  </r>
  <r>
    <x v="43"/>
    <x v="36"/>
    <n v="41.77"/>
    <n v="42.07"/>
    <n v="41.01"/>
    <n v="41.28"/>
    <n v="17159"/>
  </r>
  <r>
    <x v="43"/>
    <x v="37"/>
    <n v="74.09"/>
    <n v="75.31"/>
    <n v="73.84"/>
    <n v="74.03"/>
    <n v="13777"/>
  </r>
  <r>
    <x v="43"/>
    <x v="38"/>
    <n v="34.53"/>
    <n v="35.18"/>
    <n v="33.770000000000003"/>
    <n v="34"/>
    <n v="19642"/>
  </r>
  <r>
    <x v="43"/>
    <x v="39"/>
    <n v="74.39"/>
    <n v="74.41"/>
    <n v="72.69"/>
    <n v="73.14"/>
    <n v="9329"/>
  </r>
  <r>
    <x v="43"/>
    <x v="40"/>
    <n v="35.659999999999997"/>
    <n v="35.72"/>
    <n v="34.869999999999997"/>
    <n v="34.979999999999997"/>
    <n v="40273"/>
  </r>
  <r>
    <x v="43"/>
    <x v="41"/>
    <n v="38.47"/>
    <n v="38.47"/>
    <n v="37.65"/>
    <n v="37.79"/>
    <n v="17745"/>
  </r>
  <r>
    <x v="43"/>
    <x v="42"/>
    <n v="36.19"/>
    <n v="37.17"/>
    <n v="34.26"/>
    <n v="34.58"/>
    <n v="215701"/>
  </r>
  <r>
    <x v="43"/>
    <x v="43"/>
    <n v="26.73"/>
    <n v="27.03"/>
    <n v="26.11"/>
    <n v="26.3"/>
    <n v="19962"/>
  </r>
  <r>
    <x v="43"/>
    <x v="44"/>
    <n v="139.59"/>
    <n v="139.59"/>
    <n v="137.28"/>
    <n v="137.62"/>
    <n v="8408"/>
  </r>
  <r>
    <x v="43"/>
    <x v="45"/>
    <n v="51.06"/>
    <n v="51.06"/>
    <n v="49.5"/>
    <n v="49.89"/>
    <n v="58566"/>
  </r>
  <r>
    <x v="43"/>
    <x v="46"/>
    <n v="16.649999999999999"/>
    <n v="16.66"/>
    <n v="16.07"/>
    <n v="16.22"/>
    <n v="1819055"/>
  </r>
  <r>
    <x v="43"/>
    <x v="47"/>
    <n v="55.39"/>
    <n v="55.48"/>
    <n v="54.53"/>
    <n v="55.08"/>
    <n v="36328"/>
  </r>
  <r>
    <x v="43"/>
    <x v="48"/>
    <n v="36.47"/>
    <n v="36.75"/>
    <n v="36.14"/>
    <n v="36.17"/>
    <n v="38930"/>
  </r>
  <r>
    <x v="43"/>
    <x v="49"/>
    <n v="26.31"/>
    <n v="26.33"/>
    <n v="25.88"/>
    <n v="26.07"/>
    <n v="94125"/>
  </r>
  <r>
    <x v="43"/>
    <x v="50"/>
    <n v="39.72"/>
    <n v="40.18"/>
    <n v="38.979999999999997"/>
    <n v="39.17"/>
    <n v="39055"/>
  </r>
  <r>
    <x v="43"/>
    <x v="51"/>
    <n v="76.56"/>
    <n v="77.099999999999994"/>
    <n v="76.275000000000006"/>
    <n v="76.739999999999995"/>
    <n v="11142"/>
  </r>
  <r>
    <x v="43"/>
    <x v="52"/>
    <n v="51.01"/>
    <n v="51.8"/>
    <n v="49.8"/>
    <n v="49.95"/>
    <n v="14597"/>
  </r>
  <r>
    <x v="43"/>
    <x v="53"/>
    <n v="68.040000000000006"/>
    <n v="68.62"/>
    <n v="67.47"/>
    <n v="67.5"/>
    <n v="19717"/>
  </r>
  <r>
    <x v="43"/>
    <x v="54"/>
    <n v="112.64"/>
    <n v="114.29"/>
    <n v="112.03"/>
    <n v="112.93"/>
    <n v="13478"/>
  </r>
  <r>
    <x v="43"/>
    <x v="55"/>
    <n v="49.25"/>
    <n v="49.33"/>
    <n v="48.15"/>
    <n v="48.33"/>
    <n v="2975"/>
  </r>
  <r>
    <x v="43"/>
    <x v="56"/>
    <n v="47.03"/>
    <n v="47.39"/>
    <n v="44.9"/>
    <n v="45.36"/>
    <n v="44771"/>
  </r>
  <r>
    <x v="43"/>
    <x v="57"/>
    <n v="26.72"/>
    <n v="26.89"/>
    <n v="26.14"/>
    <n v="26.19"/>
    <n v="9034"/>
  </r>
  <r>
    <x v="43"/>
    <x v="58"/>
    <n v="45"/>
    <n v="45.09"/>
    <n v="43.58"/>
    <n v="43.81"/>
    <n v="111170"/>
  </r>
  <r>
    <x v="43"/>
    <x v="59"/>
    <n v="21.11"/>
    <n v="21.29"/>
    <n v="20.25"/>
    <n v="20.5"/>
    <n v="51918"/>
  </r>
  <r>
    <x v="43"/>
    <x v="60"/>
    <n v="29.25"/>
    <n v="29.94"/>
    <n v="29.05"/>
    <n v="29.67"/>
    <n v="164785"/>
  </r>
  <r>
    <x v="43"/>
    <x v="61"/>
    <n v="51.05"/>
    <n v="51.3"/>
    <n v="49.85"/>
    <n v="50.16"/>
    <n v="6359"/>
  </r>
  <r>
    <x v="43"/>
    <x v="62"/>
    <n v="37.74"/>
    <n v="37.860999999999997"/>
    <n v="36.9"/>
    <n v="37.159999999999997"/>
    <n v="23568"/>
  </r>
  <r>
    <x v="43"/>
    <x v="63"/>
    <n v="26.44"/>
    <n v="26.5"/>
    <n v="25.91"/>
    <n v="26.12"/>
    <n v="6630"/>
  </r>
  <r>
    <x v="43"/>
    <x v="64"/>
    <n v="22.56"/>
    <n v="22.58"/>
    <n v="22.1"/>
    <n v="22.24"/>
    <n v="106255"/>
  </r>
  <r>
    <x v="43"/>
    <x v="65"/>
    <n v="81.92"/>
    <n v="82.13"/>
    <n v="78.319999999999993"/>
    <n v="79.12"/>
    <n v="72834"/>
  </r>
  <r>
    <x v="43"/>
    <x v="66"/>
    <n v="28.7"/>
    <n v="28.9"/>
    <n v="27.44"/>
    <n v="28.5"/>
    <n v="345740"/>
  </r>
  <r>
    <x v="43"/>
    <x v="67"/>
    <n v="8.5"/>
    <n v="8.77"/>
    <n v="8.41"/>
    <n v="8.75"/>
    <n v="473960"/>
  </r>
  <r>
    <x v="43"/>
    <x v="68"/>
    <n v="44.82"/>
    <n v="44.96"/>
    <n v="42.94"/>
    <n v="43.22"/>
    <n v="53115"/>
  </r>
  <r>
    <x v="43"/>
    <x v="69"/>
    <n v="63.36"/>
    <n v="63.38"/>
    <n v="62.32"/>
    <n v="62.66"/>
    <n v="22894"/>
  </r>
  <r>
    <x v="43"/>
    <x v="70"/>
    <n v="4.54"/>
    <n v="4.6017000000000001"/>
    <n v="4.46"/>
    <n v="4.46"/>
    <n v="3352306"/>
  </r>
  <r>
    <x v="43"/>
    <x v="71"/>
    <n v="22.03"/>
    <n v="22.44"/>
    <n v="21.08"/>
    <n v="21.61"/>
    <n v="192418"/>
  </r>
  <r>
    <x v="43"/>
    <x v="72"/>
    <n v="22.05"/>
    <n v="22.05"/>
    <n v="21.48"/>
    <n v="21.56"/>
    <n v="32105"/>
  </r>
  <r>
    <x v="43"/>
    <x v="73"/>
    <n v="29.15"/>
    <n v="29.15"/>
    <n v="28.565000000000001"/>
    <n v="28.66"/>
    <n v="33730"/>
  </r>
  <r>
    <x v="43"/>
    <x v="74"/>
    <n v="41.35"/>
    <n v="41.49"/>
    <n v="39.65"/>
    <n v="40.159999999999997"/>
    <n v="28371"/>
  </r>
  <r>
    <x v="43"/>
    <x v="75"/>
    <n v="58.61"/>
    <n v="59.59"/>
    <n v="57.43"/>
    <n v="57.6"/>
    <n v="87759"/>
  </r>
  <r>
    <x v="43"/>
    <x v="76"/>
    <n v="52.11"/>
    <n v="52.44"/>
    <n v="50.295000000000002"/>
    <n v="50.64"/>
    <n v="75098"/>
  </r>
  <r>
    <x v="43"/>
    <x v="77"/>
    <n v="40.98"/>
    <n v="41.14"/>
    <n v="39.970100000000002"/>
    <n v="40.36"/>
    <n v="28537"/>
  </r>
  <r>
    <x v="43"/>
    <x v="78"/>
    <n v="13.59"/>
    <n v="13.77"/>
    <n v="12.89"/>
    <n v="13"/>
    <n v="43572"/>
  </r>
  <r>
    <x v="43"/>
    <x v="79"/>
    <n v="13.67"/>
    <n v="13.72"/>
    <n v="12.99"/>
    <n v="13.04"/>
    <n v="93642"/>
  </r>
  <r>
    <x v="43"/>
    <x v="80"/>
    <n v="20.65"/>
    <n v="20.65"/>
    <n v="19.899999999999999"/>
    <n v="19.98"/>
    <n v="37404"/>
  </r>
  <r>
    <x v="43"/>
    <x v="81"/>
    <n v="32.99"/>
    <n v="32.99"/>
    <n v="31.81"/>
    <n v="32.03"/>
    <n v="36635"/>
  </r>
  <r>
    <x v="43"/>
    <x v="82"/>
    <n v="33.369999999999997"/>
    <n v="33.369999999999997"/>
    <n v="31.78"/>
    <n v="31.83"/>
    <n v="20724"/>
  </r>
  <r>
    <x v="43"/>
    <x v="83"/>
    <n v="55.725000000000001"/>
    <n v="56.74"/>
    <n v="54.02"/>
    <n v="54.21"/>
    <n v="43046"/>
  </r>
  <r>
    <x v="43"/>
    <x v="84"/>
    <n v="55"/>
    <n v="55.099899999999998"/>
    <n v="53.48"/>
    <n v="53.92"/>
    <n v="21711"/>
  </r>
  <r>
    <x v="43"/>
    <x v="85"/>
    <n v="91.78"/>
    <n v="92.49"/>
    <n v="89.03"/>
    <n v="89.48"/>
    <n v="10857"/>
  </r>
  <r>
    <x v="43"/>
    <x v="86"/>
    <n v="28.22"/>
    <n v="28.33"/>
    <n v="26.55"/>
    <n v="26.73"/>
    <n v="133640"/>
  </r>
  <r>
    <x v="43"/>
    <x v="87"/>
    <n v="58.36"/>
    <n v="58.77"/>
    <n v="56.67"/>
    <n v="57.24"/>
    <n v="26242"/>
  </r>
  <r>
    <x v="43"/>
    <x v="88"/>
    <n v="29.25"/>
    <n v="29.36"/>
    <n v="28.35"/>
    <n v="28.5"/>
    <n v="25469"/>
  </r>
  <r>
    <x v="43"/>
    <x v="89"/>
    <n v="13.64"/>
    <n v="13.68"/>
    <n v="12.65"/>
    <n v="12.69"/>
    <n v="79976"/>
  </r>
  <r>
    <x v="43"/>
    <x v="90"/>
    <n v="25.96"/>
    <n v="26.14"/>
    <n v="25.627500000000001"/>
    <n v="25.69"/>
    <n v="11010"/>
  </r>
  <r>
    <x v="43"/>
    <x v="91"/>
    <n v="79.64"/>
    <n v="79.8"/>
    <n v="77.430000000000007"/>
    <n v="77.72"/>
    <n v="31869"/>
  </r>
  <r>
    <x v="43"/>
    <x v="92"/>
    <n v="59.42"/>
    <n v="59.47"/>
    <n v="58.88"/>
    <n v="59.14"/>
    <n v="19988"/>
  </r>
  <r>
    <x v="43"/>
    <x v="93"/>
    <n v="31.5"/>
    <n v="31.82"/>
    <n v="30.57"/>
    <n v="30.79"/>
    <n v="17179"/>
  </r>
  <r>
    <x v="43"/>
    <x v="94"/>
    <n v="15.47"/>
    <n v="15.51"/>
    <n v="14.98"/>
    <n v="15.06"/>
    <n v="238765"/>
  </r>
  <r>
    <x v="43"/>
    <x v="95"/>
    <n v="317.2"/>
    <n v="324.44"/>
    <n v="316.08999999999997"/>
    <n v="319.95999999999998"/>
    <n v="6894"/>
  </r>
  <r>
    <x v="43"/>
    <x v="96"/>
    <n v="50.17"/>
    <n v="50.51"/>
    <n v="48.27"/>
    <n v="48.59"/>
    <n v="29751"/>
  </r>
  <r>
    <x v="43"/>
    <x v="97"/>
    <n v="13.81"/>
    <n v="13.98"/>
    <n v="13.54"/>
    <n v="13.59"/>
    <n v="35803"/>
  </r>
  <r>
    <x v="43"/>
    <x v="98"/>
    <n v="13.03"/>
    <n v="13.09"/>
    <n v="12.77"/>
    <n v="12.85"/>
    <n v="33919"/>
  </r>
  <r>
    <x v="43"/>
    <x v="99"/>
    <n v="48.99"/>
    <n v="49.7"/>
    <n v="47.11"/>
    <n v="47.42"/>
    <n v="36651"/>
  </r>
  <r>
    <x v="43"/>
    <x v="100"/>
    <n v="41.89"/>
    <n v="42.9"/>
    <n v="40.21"/>
    <n v="40.950000000000003"/>
    <n v="206756"/>
  </r>
  <r>
    <x v="43"/>
    <x v="101"/>
    <n v="39.89"/>
    <n v="40.229999999999997"/>
    <n v="38.56"/>
    <n v="38.9"/>
    <n v="15914"/>
  </r>
  <r>
    <x v="43"/>
    <x v="102"/>
    <n v="34.840000000000003"/>
    <n v="34.840000000000003"/>
    <n v="34.03"/>
    <n v="34.22"/>
    <n v="33678"/>
  </r>
  <r>
    <x v="43"/>
    <x v="103"/>
    <n v="52.2"/>
    <n v="52.2"/>
    <n v="50.97"/>
    <n v="51.54"/>
    <n v="6681"/>
  </r>
  <r>
    <x v="43"/>
    <x v="104"/>
    <n v="53.07"/>
    <n v="53.23"/>
    <n v="51.63"/>
    <n v="51.97"/>
    <n v="110550"/>
  </r>
  <r>
    <x v="43"/>
    <x v="105"/>
    <n v="58.26"/>
    <n v="58.43"/>
    <n v="57.56"/>
    <n v="57.81"/>
    <n v="21544"/>
  </r>
  <r>
    <x v="43"/>
    <x v="106"/>
    <n v="32.35"/>
    <n v="32.36"/>
    <n v="31.83"/>
    <n v="31.89"/>
    <n v="16801"/>
  </r>
  <r>
    <x v="43"/>
    <x v="107"/>
    <n v="7.41"/>
    <n v="8.9499999999999993"/>
    <n v="7.37"/>
    <n v="7.95"/>
    <n v="94854"/>
  </r>
  <r>
    <x v="43"/>
    <x v="108"/>
    <n v="63.08"/>
    <n v="64.150000000000006"/>
    <n v="62.86"/>
    <n v="63.12"/>
    <n v="14363"/>
  </r>
  <r>
    <x v="43"/>
    <x v="109"/>
    <n v="53.52"/>
    <n v="53.52"/>
    <n v="51.66"/>
    <n v="51.78"/>
    <n v="9245"/>
  </r>
  <r>
    <x v="43"/>
    <x v="110"/>
    <n v="24.49"/>
    <n v="24.52"/>
    <n v="24.0275"/>
    <n v="24.17"/>
    <n v="425287"/>
  </r>
  <r>
    <x v="43"/>
    <x v="111"/>
    <n v="45.37"/>
    <n v="45.42"/>
    <n v="43.02"/>
    <n v="43.32"/>
    <n v="95465"/>
  </r>
  <r>
    <x v="43"/>
    <x v="112"/>
    <n v="28.6"/>
    <n v="28.66"/>
    <n v="28.074999999999999"/>
    <n v="28.11"/>
    <n v="15782"/>
  </r>
  <r>
    <x v="43"/>
    <x v="113"/>
    <n v="33.950000000000003"/>
    <n v="33.950000000000003"/>
    <n v="33.049999999999997"/>
    <n v="33.119999999999997"/>
    <n v="22843"/>
  </r>
  <r>
    <x v="43"/>
    <x v="114"/>
    <n v="40.549999999999997"/>
    <n v="41.25"/>
    <n v="40.4"/>
    <n v="40.520000000000003"/>
    <n v="26124"/>
  </r>
  <r>
    <x v="43"/>
    <x v="115"/>
    <n v="38.97"/>
    <n v="40"/>
    <n v="38.72"/>
    <n v="39.340000000000003"/>
    <n v="33091"/>
  </r>
  <r>
    <x v="43"/>
    <x v="116"/>
    <n v="10.99"/>
    <n v="10.99"/>
    <n v="10.67"/>
    <n v="10.72"/>
    <n v="11569"/>
  </r>
  <r>
    <x v="43"/>
    <x v="117"/>
    <n v="18.82"/>
    <n v="19.024999999999999"/>
    <n v="18.61"/>
    <n v="18.7"/>
    <n v="29657"/>
  </r>
  <r>
    <x v="43"/>
    <x v="118"/>
    <n v="37.770000000000003"/>
    <n v="37.840000000000003"/>
    <n v="36.93"/>
    <n v="37.159999999999997"/>
    <n v="70738"/>
  </r>
  <r>
    <x v="43"/>
    <x v="119"/>
    <n v="77.14"/>
    <n v="77.38"/>
    <n v="76.2"/>
    <n v="76.680000000000007"/>
    <n v="83299"/>
  </r>
  <r>
    <x v="43"/>
    <x v="120"/>
    <n v="35.43"/>
    <n v="35.57"/>
    <n v="34.85"/>
    <n v="35.17"/>
    <n v="31777"/>
  </r>
  <r>
    <x v="43"/>
    <x v="121"/>
    <n v="34.03"/>
    <n v="34.090000000000003"/>
    <n v="33"/>
    <n v="33.229999999999997"/>
    <n v="72665"/>
  </r>
  <r>
    <x v="43"/>
    <x v="122"/>
    <n v="48.65"/>
    <n v="49.45"/>
    <n v="47.88"/>
    <n v="48.08"/>
    <n v="60083"/>
  </r>
  <r>
    <x v="43"/>
    <x v="123"/>
    <n v="15.89"/>
    <n v="16.100000000000001"/>
    <n v="15.41"/>
    <n v="15.48"/>
    <n v="276108"/>
  </r>
  <r>
    <x v="43"/>
    <x v="124"/>
    <n v="18.75"/>
    <n v="18.77"/>
    <n v="18.190000000000001"/>
    <n v="18.260000000000002"/>
    <n v="19981"/>
  </r>
  <r>
    <x v="43"/>
    <x v="125"/>
    <n v="15.55"/>
    <n v="15.85"/>
    <n v="14.93"/>
    <n v="15.03"/>
    <n v="71586"/>
  </r>
  <r>
    <x v="43"/>
    <x v="126"/>
    <n v="56.93"/>
    <n v="57.25"/>
    <n v="55.99"/>
    <n v="56.32"/>
    <n v="11279"/>
  </r>
  <r>
    <x v="43"/>
    <x v="127"/>
    <n v="12.84"/>
    <n v="12.99"/>
    <n v="12.11"/>
    <n v="12.42"/>
    <n v="113196"/>
  </r>
  <r>
    <x v="43"/>
    <x v="128"/>
    <n v="71.11"/>
    <n v="71.23"/>
    <n v="69.989999999999995"/>
    <n v="70"/>
    <n v="22465"/>
  </r>
  <r>
    <x v="43"/>
    <x v="129"/>
    <n v="29.36"/>
    <n v="29.47"/>
    <n v="28.69"/>
    <n v="28.89"/>
    <n v="97782"/>
  </r>
  <r>
    <x v="43"/>
    <x v="130"/>
    <n v="78.56"/>
    <n v="79.099999999999994"/>
    <n v="78.34"/>
    <n v="78.75"/>
    <n v="4755"/>
  </r>
  <r>
    <x v="43"/>
    <x v="131"/>
    <n v="16.88"/>
    <n v="17"/>
    <n v="16.309999999999999"/>
    <n v="16.399999999999999"/>
    <n v="36333"/>
  </r>
  <r>
    <x v="43"/>
    <x v="132"/>
    <n v="108.6"/>
    <n v="108.6"/>
    <n v="104.74"/>
    <n v="105.8"/>
    <n v="20752"/>
  </r>
  <r>
    <x v="43"/>
    <x v="133"/>
    <n v="41.52"/>
    <n v="41.52"/>
    <n v="38.58"/>
    <n v="38.659999999999997"/>
    <n v="32098"/>
  </r>
  <r>
    <x v="43"/>
    <x v="134"/>
    <n v="26.55"/>
    <n v="26.55"/>
    <n v="25.11"/>
    <n v="25.15"/>
    <n v="111916"/>
  </r>
  <r>
    <x v="43"/>
    <x v="135"/>
    <n v="27.76"/>
    <n v="27.95"/>
    <n v="27.19"/>
    <n v="27.65"/>
    <n v="24014"/>
  </r>
  <r>
    <x v="43"/>
    <x v="136"/>
    <n v="32.06"/>
    <n v="32.06"/>
    <n v="31.15"/>
    <n v="31.29"/>
    <n v="37224"/>
  </r>
  <r>
    <x v="43"/>
    <x v="137"/>
    <n v="38.74"/>
    <n v="38.840000000000003"/>
    <n v="37.76"/>
    <n v="37.85"/>
    <n v="9530"/>
  </r>
  <r>
    <x v="43"/>
    <x v="138"/>
    <n v="26.96"/>
    <n v="27.07"/>
    <n v="26.32"/>
    <n v="26.42"/>
    <n v="68428"/>
  </r>
  <r>
    <x v="43"/>
    <x v="139"/>
    <n v="16.149999999999999"/>
    <n v="16.22"/>
    <n v="16.05"/>
    <n v="16.100000000000001"/>
    <n v="105999"/>
  </r>
  <r>
    <x v="43"/>
    <x v="140"/>
    <n v="55.69"/>
    <n v="56.35"/>
    <n v="55.09"/>
    <n v="55.5"/>
    <n v="5488"/>
  </r>
  <r>
    <x v="43"/>
    <x v="141"/>
    <n v="55.125"/>
    <n v="55.23"/>
    <n v="54.12"/>
    <n v="54.36"/>
    <n v="8068"/>
  </r>
  <r>
    <x v="43"/>
    <x v="142"/>
    <n v="70.569999999999993"/>
    <n v="70.7"/>
    <n v="67.760000000000005"/>
    <n v="68.22"/>
    <n v="33335"/>
  </r>
  <r>
    <x v="43"/>
    <x v="143"/>
    <n v="2.37"/>
    <n v="2.37"/>
    <n v="2.2000000000000002"/>
    <n v="2.2400000000000002"/>
    <n v="99333"/>
  </r>
  <r>
    <x v="43"/>
    <x v="144"/>
    <n v="24.18"/>
    <n v="24.4"/>
    <n v="23.4"/>
    <n v="23.56"/>
    <n v="250398"/>
  </r>
  <r>
    <x v="43"/>
    <x v="145"/>
    <n v="46.21"/>
    <n v="46.401000000000003"/>
    <n v="45.7"/>
    <n v="46.1"/>
    <n v="16131"/>
  </r>
  <r>
    <x v="43"/>
    <x v="146"/>
    <n v="41.92"/>
    <n v="41.93"/>
    <n v="41.3"/>
    <n v="41.81"/>
    <n v="23327"/>
  </r>
  <r>
    <x v="43"/>
    <x v="147"/>
    <n v="28.65"/>
    <n v="29"/>
    <n v="28.37"/>
    <n v="28.9"/>
    <n v="18414"/>
  </r>
  <r>
    <x v="43"/>
    <x v="148"/>
    <n v="33.159999999999997"/>
    <n v="33.25"/>
    <n v="32.54"/>
    <n v="32.64"/>
    <n v="16121"/>
  </r>
  <r>
    <x v="43"/>
    <x v="149"/>
    <n v="4.1900000000000004"/>
    <n v="4.2699999999999996"/>
    <n v="3.88"/>
    <n v="3.9"/>
    <n v="70882"/>
  </r>
  <r>
    <x v="43"/>
    <x v="150"/>
    <n v="42.8"/>
    <n v="42.91"/>
    <n v="41.74"/>
    <n v="42"/>
    <n v="10299"/>
  </r>
  <r>
    <x v="43"/>
    <x v="151"/>
    <n v="17.239999999999998"/>
    <n v="17.54"/>
    <n v="17.149999999999999"/>
    <n v="17.489999999999998"/>
    <n v="264439"/>
  </r>
  <r>
    <x v="43"/>
    <x v="152"/>
    <n v="57.55"/>
    <n v="57.89"/>
    <n v="54.66"/>
    <n v="55.14"/>
    <n v="17574"/>
  </r>
  <r>
    <x v="43"/>
    <x v="153"/>
    <n v="40.299999999999997"/>
    <n v="40.5"/>
    <n v="39.49"/>
    <n v="39.68"/>
    <n v="34430"/>
  </r>
  <r>
    <x v="43"/>
    <x v="154"/>
    <n v="92.14"/>
    <n v="92.34"/>
    <n v="88.37"/>
    <n v="89.16"/>
    <n v="23366"/>
  </r>
  <r>
    <x v="43"/>
    <x v="155"/>
    <n v="10.82"/>
    <n v="10.9"/>
    <n v="10.43"/>
    <n v="10.52"/>
    <n v="81167"/>
  </r>
  <r>
    <x v="43"/>
    <x v="156"/>
    <n v="29.16"/>
    <n v="29.21"/>
    <n v="28.65"/>
    <n v="28.97"/>
    <n v="41568"/>
  </r>
  <r>
    <x v="43"/>
    <x v="157"/>
    <n v="45.17"/>
    <n v="45.47"/>
    <n v="44.22"/>
    <n v="44.54"/>
    <n v="13380"/>
  </r>
  <r>
    <x v="43"/>
    <x v="158"/>
    <n v="20.190000000000001"/>
    <n v="20.350000000000001"/>
    <n v="19.53"/>
    <n v="19.71"/>
    <n v="48450"/>
  </r>
  <r>
    <x v="43"/>
    <x v="159"/>
    <n v="80.650000000000006"/>
    <n v="81.92"/>
    <n v="80.33"/>
    <n v="80.7"/>
    <n v="13019"/>
  </r>
  <r>
    <x v="43"/>
    <x v="160"/>
    <n v="50.43"/>
    <n v="51.3"/>
    <n v="49.890599999999999"/>
    <n v="50.32"/>
    <n v="61198"/>
  </r>
  <r>
    <x v="43"/>
    <x v="161"/>
    <n v="1.68"/>
    <n v="1.69"/>
    <n v="1.62"/>
    <n v="1.66"/>
    <n v="574588"/>
  </r>
  <r>
    <x v="43"/>
    <x v="162"/>
    <n v="64.13"/>
    <n v="64.263999999999996"/>
    <n v="62.88"/>
    <n v="63.1"/>
    <n v="11420"/>
  </r>
  <r>
    <x v="43"/>
    <x v="163"/>
    <n v="80.86"/>
    <n v="80.89"/>
    <n v="78.790000000000006"/>
    <n v="79.290000000000006"/>
    <n v="10072"/>
  </r>
  <r>
    <x v="43"/>
    <x v="164"/>
    <n v="50.6"/>
    <n v="50.92"/>
    <n v="49.68"/>
    <n v="49.87"/>
    <n v="46855"/>
  </r>
  <r>
    <x v="43"/>
    <x v="165"/>
    <n v="34.11"/>
    <n v="34.35"/>
    <n v="32.950000000000003"/>
    <n v="33.08"/>
    <n v="21135"/>
  </r>
  <r>
    <x v="43"/>
    <x v="166"/>
    <n v="26.02"/>
    <n v="26.97"/>
    <n v="25.98"/>
    <n v="26.36"/>
    <n v="51005"/>
  </r>
  <r>
    <x v="43"/>
    <x v="167"/>
    <n v="7.82"/>
    <n v="7.84"/>
    <n v="7.55"/>
    <n v="7.63"/>
    <n v="477055"/>
  </r>
  <r>
    <x v="43"/>
    <x v="168"/>
    <n v="38.08"/>
    <n v="38.33"/>
    <n v="37.409999999999997"/>
    <n v="37.6"/>
    <n v="16129"/>
  </r>
  <r>
    <x v="43"/>
    <x v="169"/>
    <n v="83.75"/>
    <n v="84.28"/>
    <n v="80.900000000000006"/>
    <n v="81.349999999999994"/>
    <n v="169779"/>
  </r>
  <r>
    <x v="43"/>
    <x v="170"/>
    <n v="29.43"/>
    <n v="29.43"/>
    <n v="28.93"/>
    <n v="29.17"/>
    <n v="39575"/>
  </r>
  <r>
    <x v="43"/>
    <x v="171"/>
    <n v="79.290000000000006"/>
    <n v="79.8"/>
    <n v="76.73"/>
    <n v="77.099999999999994"/>
    <n v="28644"/>
  </r>
  <r>
    <x v="43"/>
    <x v="172"/>
    <n v="46.76"/>
    <n v="46.91"/>
    <n v="45.53"/>
    <n v="45.93"/>
    <n v="19790"/>
  </r>
  <r>
    <x v="43"/>
    <x v="173"/>
    <n v="13.07"/>
    <n v="13.1"/>
    <n v="12.6"/>
    <n v="12.72"/>
    <n v="19056"/>
  </r>
  <r>
    <x v="43"/>
    <x v="174"/>
    <n v="27.29"/>
    <n v="27.91"/>
    <n v="26.945"/>
    <n v="27.39"/>
    <n v="20090"/>
  </r>
  <r>
    <x v="43"/>
    <x v="175"/>
    <n v="23.79"/>
    <n v="23.79"/>
    <n v="22.69"/>
    <n v="22.82"/>
    <n v="35424"/>
  </r>
  <r>
    <x v="43"/>
    <x v="176"/>
    <n v="48.8"/>
    <n v="49.68"/>
    <n v="48.55"/>
    <n v="48.61"/>
    <n v="10554"/>
  </r>
  <r>
    <x v="43"/>
    <x v="177"/>
    <n v="10.914999999999999"/>
    <n v="10.914999999999999"/>
    <n v="10.26"/>
    <n v="10.34"/>
    <n v="198631"/>
  </r>
  <r>
    <x v="43"/>
    <x v="178"/>
    <n v="29.17"/>
    <n v="29.62"/>
    <n v="29.03"/>
    <n v="29.33"/>
    <n v="19066"/>
  </r>
  <r>
    <x v="43"/>
    <x v="179"/>
    <n v="50.91"/>
    <n v="51.25"/>
    <n v="49.37"/>
    <n v="49.54"/>
    <n v="18185"/>
  </r>
  <r>
    <x v="43"/>
    <x v="180"/>
    <n v="106.41"/>
    <n v="107.4"/>
    <n v="104.69799999999999"/>
    <n v="105.15"/>
    <n v="6624"/>
  </r>
  <r>
    <x v="43"/>
    <x v="181"/>
    <n v="44.82"/>
    <n v="46.77"/>
    <n v="43.1"/>
    <n v="43.25"/>
    <n v="34364"/>
  </r>
  <r>
    <x v="43"/>
    <x v="182"/>
    <n v="53.52"/>
    <n v="53.67"/>
    <n v="52.5"/>
    <n v="52.63"/>
    <n v="29692"/>
  </r>
  <r>
    <x v="43"/>
    <x v="183"/>
    <n v="28.87"/>
    <n v="28.97"/>
    <n v="27.8"/>
    <n v="27.88"/>
    <n v="35817"/>
  </r>
  <r>
    <x v="43"/>
    <x v="184"/>
    <n v="59.03"/>
    <n v="59.16"/>
    <n v="56.85"/>
    <n v="57.67"/>
    <n v="11021"/>
  </r>
  <r>
    <x v="43"/>
    <x v="185"/>
    <n v="7.48"/>
    <n v="7.48"/>
    <n v="7.32"/>
    <n v="7.33"/>
    <n v="18025"/>
  </r>
  <r>
    <x v="43"/>
    <x v="186"/>
    <n v="38.03"/>
    <n v="38.090000000000003"/>
    <n v="37.08"/>
    <n v="37.26"/>
    <n v="3035"/>
  </r>
  <r>
    <x v="43"/>
    <x v="187"/>
    <n v="14.05"/>
    <n v="14.06"/>
    <n v="13.180999999999999"/>
    <n v="13.22"/>
    <n v="56435"/>
  </r>
  <r>
    <x v="43"/>
    <x v="188"/>
    <n v="67.989999999999995"/>
    <n v="67.989999999999995"/>
    <n v="66.209999999999994"/>
    <n v="66.599999999999994"/>
    <n v="16985"/>
  </r>
  <r>
    <x v="43"/>
    <x v="189"/>
    <n v="15.37"/>
    <n v="15.4"/>
    <n v="15.11"/>
    <n v="15.2"/>
    <n v="880866"/>
  </r>
  <r>
    <x v="43"/>
    <x v="190"/>
    <n v="52.77"/>
    <n v="53.09"/>
    <n v="52.01"/>
    <n v="52.24"/>
    <n v="25474"/>
  </r>
  <r>
    <x v="43"/>
    <x v="191"/>
    <n v="44.1"/>
    <n v="44.59"/>
    <n v="43.73"/>
    <n v="43.83"/>
    <n v="147800"/>
  </r>
  <r>
    <x v="43"/>
    <x v="192"/>
    <n v="65.69"/>
    <n v="65.8"/>
    <n v="64.8"/>
    <n v="64.95"/>
    <n v="15379"/>
  </r>
  <r>
    <x v="43"/>
    <x v="193"/>
    <n v="15.73"/>
    <n v="15.73"/>
    <n v="15.42"/>
    <n v="15.65"/>
    <n v="213960"/>
  </r>
  <r>
    <x v="43"/>
    <x v="194"/>
    <n v="25.74"/>
    <n v="25.74"/>
    <n v="24.56"/>
    <n v="24.77"/>
    <n v="48332"/>
  </r>
  <r>
    <x v="43"/>
    <x v="195"/>
    <n v="11.25"/>
    <n v="11.25"/>
    <n v="10.31"/>
    <n v="10.4"/>
    <n v="187185"/>
  </r>
  <r>
    <x v="43"/>
    <x v="196"/>
    <n v="554.99"/>
    <n v="557.89"/>
    <n v="551.20000000000005"/>
    <n v="553.69000000000005"/>
    <n v="23931"/>
  </r>
  <r>
    <x v="43"/>
    <x v="197"/>
    <n v="37.869999999999997"/>
    <n v="38.090000000000003"/>
    <n v="37.24"/>
    <n v="37.47"/>
    <n v="5895"/>
  </r>
  <r>
    <x v="43"/>
    <x v="198"/>
    <n v="22.27"/>
    <n v="22.48"/>
    <n v="21.93"/>
    <n v="22.02"/>
    <n v="82368"/>
  </r>
  <r>
    <x v="43"/>
    <x v="199"/>
    <n v="58.47"/>
    <n v="58.48"/>
    <n v="56.89"/>
    <n v="57.44"/>
    <n v="21433"/>
  </r>
  <r>
    <x v="43"/>
    <x v="200"/>
    <n v="184.03"/>
    <n v="184.89"/>
    <n v="179.04"/>
    <n v="180.36"/>
    <n v="92220"/>
  </r>
  <r>
    <x v="43"/>
    <x v="201"/>
    <n v="17.79"/>
    <n v="17.97"/>
    <n v="17.47"/>
    <n v="17.75"/>
    <n v="34648"/>
  </r>
  <r>
    <x v="43"/>
    <x v="202"/>
    <n v="97.77"/>
    <n v="98.19"/>
    <n v="96.19"/>
    <n v="96.96"/>
    <n v="7641"/>
  </r>
  <r>
    <x v="43"/>
    <x v="203"/>
    <n v="31.51"/>
    <n v="31.51"/>
    <n v="29.86"/>
    <n v="30.21"/>
    <n v="169383"/>
  </r>
  <r>
    <x v="43"/>
    <x v="204"/>
    <n v="36.65"/>
    <n v="36.65"/>
    <n v="35.22"/>
    <n v="35.549999999999997"/>
    <n v="5112"/>
  </r>
  <r>
    <x v="43"/>
    <x v="205"/>
    <n v="28.59"/>
    <n v="28.59"/>
    <n v="27.98"/>
    <n v="28.03"/>
    <n v="17639"/>
  </r>
  <r>
    <x v="43"/>
    <x v="206"/>
    <n v="4.4000000000000004"/>
    <n v="4.43"/>
    <n v="4.1500000000000004"/>
    <n v="4.2"/>
    <n v="193942"/>
  </r>
  <r>
    <x v="43"/>
    <x v="207"/>
    <n v="13.55"/>
    <n v="13.56"/>
    <n v="13.31"/>
    <n v="13.41"/>
    <n v="52804"/>
  </r>
  <r>
    <x v="43"/>
    <x v="208"/>
    <n v="45.02"/>
    <n v="45.43"/>
    <n v="44.36"/>
    <n v="44.49"/>
    <n v="26256"/>
  </r>
  <r>
    <x v="43"/>
    <x v="209"/>
    <n v="30.18"/>
    <n v="30.36"/>
    <n v="29.78"/>
    <n v="29.96"/>
    <n v="28834"/>
  </r>
  <r>
    <x v="43"/>
    <x v="210"/>
    <n v="26.64"/>
    <n v="26.74"/>
    <n v="26.17"/>
    <n v="26.27"/>
    <n v="163307"/>
  </r>
  <r>
    <x v="43"/>
    <x v="211"/>
    <n v="61.29"/>
    <n v="61.29"/>
    <n v="58.61"/>
    <n v="58.95"/>
    <n v="44426"/>
  </r>
  <r>
    <x v="43"/>
    <x v="212"/>
    <n v="27.27"/>
    <n v="27.3"/>
    <n v="25.76"/>
    <n v="25.9"/>
    <n v="74527"/>
  </r>
  <r>
    <x v="43"/>
    <x v="213"/>
    <n v="41.07"/>
    <n v="41.25"/>
    <n v="40.31"/>
    <n v="40.46"/>
    <n v="15723"/>
  </r>
  <r>
    <x v="43"/>
    <x v="214"/>
    <n v="28.79"/>
    <n v="28.93"/>
    <n v="27.58"/>
    <n v="27.73"/>
    <n v="45269"/>
  </r>
  <r>
    <x v="43"/>
    <x v="215"/>
    <n v="39.085000000000001"/>
    <n v="39.18"/>
    <n v="38.1"/>
    <n v="38.26"/>
    <n v="68353"/>
  </r>
  <r>
    <x v="43"/>
    <x v="216"/>
    <n v="34.08"/>
    <n v="34.409999999999997"/>
    <n v="32.880000000000003"/>
    <n v="33"/>
    <n v="38453"/>
  </r>
  <r>
    <x v="43"/>
    <x v="217"/>
    <n v="49.08"/>
    <n v="49.2"/>
    <n v="48.25"/>
    <n v="48.56"/>
    <n v="135517"/>
  </r>
  <r>
    <x v="43"/>
    <x v="218"/>
    <n v="19.829999999999998"/>
    <n v="19.87"/>
    <n v="19.350000000000001"/>
    <n v="19.46"/>
    <n v="25323"/>
  </r>
  <r>
    <x v="43"/>
    <x v="219"/>
    <n v="36.39"/>
    <n v="36.549999999999997"/>
    <n v="36.25"/>
    <n v="36.31"/>
    <n v="5064"/>
  </r>
  <r>
    <x v="43"/>
    <x v="220"/>
    <n v="40.82"/>
    <n v="40.82"/>
    <n v="39.35"/>
    <n v="39.450000000000003"/>
    <n v="12934"/>
  </r>
  <r>
    <x v="43"/>
    <x v="221"/>
    <n v="46.24"/>
    <n v="46.59"/>
    <n v="45.92"/>
    <n v="45.97"/>
    <n v="13762"/>
  </r>
  <r>
    <x v="43"/>
    <x v="222"/>
    <n v="10.97"/>
    <n v="10.97"/>
    <n v="10.5"/>
    <n v="10.57"/>
    <n v="89399"/>
  </r>
  <r>
    <x v="43"/>
    <x v="223"/>
    <n v="39.15"/>
    <n v="39.26"/>
    <n v="37.65"/>
    <n v="38.06"/>
    <n v="28397"/>
  </r>
  <r>
    <x v="43"/>
    <x v="224"/>
    <n v="38.17"/>
    <n v="38.53"/>
    <n v="37.340000000000003"/>
    <n v="37.54"/>
    <n v="19624"/>
  </r>
  <r>
    <x v="43"/>
    <x v="225"/>
    <n v="122.95"/>
    <n v="123.06"/>
    <n v="120"/>
    <n v="120.36"/>
    <n v="67998"/>
  </r>
  <r>
    <x v="43"/>
    <x v="226"/>
    <n v="106.96"/>
    <n v="106.96"/>
    <n v="104.1"/>
    <n v="104.54"/>
    <n v="8860"/>
  </r>
  <r>
    <x v="43"/>
    <x v="227"/>
    <n v="40.26"/>
    <n v="40.270000000000003"/>
    <n v="39.340000000000003"/>
    <n v="39.65"/>
    <n v="4177"/>
  </r>
  <r>
    <x v="43"/>
    <x v="228"/>
    <n v="21.55"/>
    <n v="21.59"/>
    <n v="20.77"/>
    <n v="20.82"/>
    <n v="31898"/>
  </r>
  <r>
    <x v="43"/>
    <x v="229"/>
    <n v="20.37"/>
    <n v="20.399999999999999"/>
    <n v="19.61"/>
    <n v="19.78"/>
    <n v="826808"/>
  </r>
  <r>
    <x v="43"/>
    <x v="230"/>
    <n v="30.02"/>
    <n v="30.33"/>
    <n v="29.7"/>
    <n v="29.87"/>
    <n v="40403"/>
  </r>
  <r>
    <x v="43"/>
    <x v="231"/>
    <n v="24.46"/>
    <n v="24.48"/>
    <n v="23.35"/>
    <n v="23.72"/>
    <n v="52452"/>
  </r>
  <r>
    <x v="43"/>
    <x v="232"/>
    <n v="6.39"/>
    <n v="6.41"/>
    <n v="6.07"/>
    <n v="6.12"/>
    <n v="62433"/>
  </r>
  <r>
    <x v="43"/>
    <x v="233"/>
    <n v="26.35"/>
    <n v="26.51"/>
    <n v="25.91"/>
    <n v="25.98"/>
    <n v="12092"/>
  </r>
  <r>
    <x v="43"/>
    <x v="234"/>
    <n v="259"/>
    <n v="265"/>
    <n v="254"/>
    <n v="262.95999999999998"/>
    <n v="10598"/>
  </r>
  <r>
    <x v="43"/>
    <x v="235"/>
    <n v="55.65"/>
    <n v="55.74"/>
    <n v="54.49"/>
    <n v="54.81"/>
    <n v="12155"/>
  </r>
  <r>
    <x v="43"/>
    <x v="236"/>
    <n v="48.91"/>
    <n v="49.01"/>
    <n v="47.44"/>
    <n v="47.78"/>
    <n v="39912"/>
  </r>
  <r>
    <x v="43"/>
    <x v="237"/>
    <n v="23.01"/>
    <n v="23.1"/>
    <n v="22.15"/>
    <n v="22.36"/>
    <n v="73277"/>
  </r>
  <r>
    <x v="43"/>
    <x v="238"/>
    <n v="8.4700000000000006"/>
    <n v="8.61"/>
    <n v="8.39"/>
    <n v="8.44"/>
    <n v="152415"/>
  </r>
  <r>
    <x v="43"/>
    <x v="239"/>
    <n v="15.05"/>
    <n v="15.21"/>
    <n v="14.81"/>
    <n v="14.96"/>
    <n v="37697"/>
  </r>
  <r>
    <x v="43"/>
    <x v="240"/>
    <n v="27.14"/>
    <n v="27.24"/>
    <n v="26.45"/>
    <n v="26.54"/>
    <n v="37677"/>
  </r>
  <r>
    <x v="43"/>
    <x v="241"/>
    <n v="37"/>
    <n v="37.119999999999997"/>
    <n v="35.76"/>
    <n v="36.03"/>
    <n v="34179"/>
  </r>
  <r>
    <x v="43"/>
    <x v="242"/>
    <n v="6.84"/>
    <n v="6.86"/>
    <n v="6.35"/>
    <n v="6.4"/>
    <n v="33078"/>
  </r>
  <r>
    <x v="43"/>
    <x v="243"/>
    <n v="47.12"/>
    <n v="47.54"/>
    <n v="46.41"/>
    <n v="46.92"/>
    <n v="17178"/>
  </r>
  <r>
    <x v="43"/>
    <x v="244"/>
    <n v="60.86"/>
    <n v="61.05"/>
    <n v="60.12"/>
    <n v="60.54"/>
    <n v="107438"/>
  </r>
  <r>
    <x v="43"/>
    <x v="245"/>
    <n v="28.55"/>
    <n v="28.74"/>
    <n v="26.6"/>
    <n v="27.31"/>
    <n v="191956"/>
  </r>
  <r>
    <x v="43"/>
    <x v="246"/>
    <n v="14.82"/>
    <n v="15"/>
    <n v="14.71"/>
    <n v="14.83"/>
    <n v="40822"/>
  </r>
  <r>
    <x v="43"/>
    <x v="247"/>
    <n v="45.7"/>
    <n v="46.195"/>
    <n v="44.96"/>
    <n v="45.23"/>
    <n v="276394"/>
  </r>
  <r>
    <x v="43"/>
    <x v="248"/>
    <n v="34.65"/>
    <n v="34.93"/>
    <n v="33.58"/>
    <n v="33.64"/>
    <n v="36625"/>
  </r>
  <r>
    <x v="43"/>
    <x v="249"/>
    <n v="50.75"/>
    <n v="50.8"/>
    <n v="49.83"/>
    <n v="50.2"/>
    <n v="16667"/>
  </r>
  <r>
    <x v="43"/>
    <x v="250"/>
    <n v="16.260000000000002"/>
    <n v="16.82"/>
    <n v="15.29"/>
    <n v="15.8"/>
    <n v="72336"/>
  </r>
  <r>
    <x v="43"/>
    <x v="251"/>
    <n v="6.72"/>
    <n v="6.72"/>
    <n v="6.36"/>
    <n v="6.48"/>
    <n v="149649"/>
  </r>
  <r>
    <x v="43"/>
    <x v="252"/>
    <n v="26.99"/>
    <n v="27.29"/>
    <n v="26.87"/>
    <n v="27.05"/>
    <n v="104506"/>
  </r>
  <r>
    <x v="43"/>
    <x v="253"/>
    <n v="10.77"/>
    <n v="10.77"/>
    <n v="10.33"/>
    <n v="10.38"/>
    <n v="35756"/>
  </r>
  <r>
    <x v="43"/>
    <x v="254"/>
    <n v="14.05"/>
    <n v="14.06"/>
    <n v="13.55"/>
    <n v="13.66"/>
    <n v="71398"/>
  </r>
  <r>
    <x v="43"/>
    <x v="255"/>
    <n v="35.96"/>
    <n v="36.03"/>
    <n v="34.92"/>
    <n v="35.07"/>
    <n v="27118"/>
  </r>
  <r>
    <x v="43"/>
    <x v="256"/>
    <n v="63.06"/>
    <n v="63.23"/>
    <n v="61.16"/>
    <n v="61.57"/>
    <n v="56241"/>
  </r>
  <r>
    <x v="43"/>
    <x v="257"/>
    <n v="53.91"/>
    <n v="54.15"/>
    <n v="53.115000000000002"/>
    <n v="53.24"/>
    <n v="108549"/>
  </r>
  <r>
    <x v="43"/>
    <x v="258"/>
    <n v="23.96"/>
    <n v="23.99"/>
    <n v="23.6"/>
    <n v="23.7"/>
    <n v="69085"/>
  </r>
  <r>
    <x v="43"/>
    <x v="259"/>
    <n v="60.13"/>
    <n v="60.29"/>
    <n v="58.91"/>
    <n v="59.19"/>
    <n v="29055"/>
  </r>
  <r>
    <x v="43"/>
    <x v="260"/>
    <n v="36.57"/>
    <n v="36.659999999999997"/>
    <n v="35.700000000000003"/>
    <n v="35.880000000000003"/>
    <n v="21428"/>
  </r>
  <r>
    <x v="43"/>
    <x v="261"/>
    <n v="20.239999999999998"/>
    <n v="21.28"/>
    <n v="20.12"/>
    <n v="20.82"/>
    <n v="60738"/>
  </r>
  <r>
    <x v="43"/>
    <x v="262"/>
    <n v="14.8"/>
    <n v="15.19"/>
    <n v="13.9"/>
    <n v="14.13"/>
    <n v="71407"/>
  </r>
  <r>
    <x v="43"/>
    <x v="263"/>
    <n v="71.3"/>
    <n v="71.64"/>
    <n v="70.489999999999995"/>
    <n v="70.73"/>
    <n v="9022"/>
  </r>
  <r>
    <x v="43"/>
    <x v="264"/>
    <n v="47.6"/>
    <n v="47.85"/>
    <n v="47.2"/>
    <n v="47.75"/>
    <n v="13812"/>
  </r>
  <r>
    <x v="43"/>
    <x v="265"/>
    <n v="76.02"/>
    <n v="76.099999999999994"/>
    <n v="74.09"/>
    <n v="74.42"/>
    <n v="10823"/>
  </r>
  <r>
    <x v="43"/>
    <x v="266"/>
    <n v="27.23"/>
    <n v="27.27"/>
    <n v="26.51"/>
    <n v="26.6"/>
    <n v="37862"/>
  </r>
  <r>
    <x v="43"/>
    <x v="267"/>
    <n v="34.229999999999997"/>
    <n v="34.28"/>
    <n v="33.799999999999997"/>
    <n v="33.96"/>
    <n v="78674"/>
  </r>
  <r>
    <x v="43"/>
    <x v="268"/>
    <n v="31.37"/>
    <n v="32.771999999999998"/>
    <n v="31.25"/>
    <n v="31.9"/>
    <n v="39621"/>
  </r>
  <r>
    <x v="43"/>
    <x v="269"/>
    <n v="71.66"/>
    <n v="72.69"/>
    <n v="71.48"/>
    <n v="72.19"/>
    <n v="53155"/>
  </r>
  <r>
    <x v="43"/>
    <x v="270"/>
    <n v="26.64"/>
    <n v="26.65"/>
    <n v="25.25"/>
    <n v="25.41"/>
    <n v="40253"/>
  </r>
  <r>
    <x v="43"/>
    <x v="271"/>
    <n v="80.56"/>
    <n v="80.78"/>
    <n v="78.989999999999995"/>
    <n v="79.819999999999993"/>
    <n v="25171"/>
  </r>
  <r>
    <x v="43"/>
    <x v="272"/>
    <n v="21.17"/>
    <n v="21.31"/>
    <n v="20.65"/>
    <n v="20.71"/>
    <n v="176312"/>
  </r>
  <r>
    <x v="43"/>
    <x v="273"/>
    <n v="5.56"/>
    <n v="5.63"/>
    <n v="5.31"/>
    <n v="5.35"/>
    <n v="103364"/>
  </r>
  <r>
    <x v="43"/>
    <x v="274"/>
    <n v="19.57"/>
    <n v="19.75"/>
    <n v="19.190000000000001"/>
    <n v="19.22"/>
    <n v="55423"/>
  </r>
  <r>
    <x v="43"/>
    <x v="275"/>
    <n v="24.69"/>
    <n v="24.89"/>
    <n v="24.11"/>
    <n v="24.23"/>
    <n v="9452"/>
  </r>
  <r>
    <x v="43"/>
    <x v="276"/>
    <n v="8.9600000000000009"/>
    <n v="9.06"/>
    <n v="8.8000000000000007"/>
    <n v="8.84"/>
    <n v="112305"/>
  </r>
  <r>
    <x v="43"/>
    <x v="277"/>
    <n v="27.86"/>
    <n v="28.19"/>
    <n v="27.39"/>
    <n v="27.5"/>
    <n v="26219"/>
  </r>
  <r>
    <x v="43"/>
    <x v="278"/>
    <n v="19.649999999999999"/>
    <n v="19.8"/>
    <n v="18.82"/>
    <n v="18.87"/>
    <n v="94623"/>
  </r>
  <r>
    <x v="43"/>
    <x v="279"/>
    <n v="231.29"/>
    <n v="232.25"/>
    <n v="227.37"/>
    <n v="229.96"/>
    <n v="15650"/>
  </r>
  <r>
    <x v="43"/>
    <x v="280"/>
    <n v="27.53"/>
    <n v="28.07"/>
    <n v="27.12"/>
    <n v="27.2"/>
    <n v="41761"/>
  </r>
  <r>
    <x v="43"/>
    <x v="281"/>
    <n v="13.86"/>
    <n v="14.06"/>
    <n v="13.3"/>
    <n v="13.54"/>
    <n v="52380"/>
  </r>
  <r>
    <x v="43"/>
    <x v="282"/>
    <n v="20"/>
    <n v="20.190000000000001"/>
    <n v="19.43"/>
    <n v="19.52"/>
    <n v="35307"/>
  </r>
  <r>
    <x v="43"/>
    <x v="283"/>
    <n v="5.31"/>
    <n v="5.31"/>
    <n v="4.95"/>
    <n v="4.95"/>
    <n v="43921"/>
  </r>
  <r>
    <x v="43"/>
    <x v="284"/>
    <n v="59.5"/>
    <n v="59.61"/>
    <n v="59.02"/>
    <n v="59.43"/>
    <n v="76312"/>
  </r>
  <r>
    <x v="43"/>
    <x v="285"/>
    <n v="25.76"/>
    <n v="25.81"/>
    <n v="25.18"/>
    <n v="25.29"/>
    <n v="22839"/>
  </r>
  <r>
    <x v="43"/>
    <x v="286"/>
    <n v="60.99"/>
    <n v="61.27"/>
    <n v="60.07"/>
    <n v="60.31"/>
    <n v="23646"/>
  </r>
  <r>
    <x v="43"/>
    <x v="287"/>
    <n v="25.56"/>
    <n v="25.65"/>
    <n v="24.82"/>
    <n v="25.03"/>
    <n v="33022"/>
  </r>
  <r>
    <x v="43"/>
    <x v="288"/>
    <n v="31.73"/>
    <n v="32.15"/>
    <n v="30.97"/>
    <n v="31.3"/>
    <n v="4041"/>
  </r>
  <r>
    <x v="43"/>
    <x v="289"/>
    <n v="37.11"/>
    <n v="37.229999999999997"/>
    <n v="36.32"/>
    <n v="36.369999999999997"/>
    <n v="81277"/>
  </r>
  <r>
    <x v="43"/>
    <x v="290"/>
    <n v="33"/>
    <n v="33.42"/>
    <n v="31.44"/>
    <n v="31.64"/>
    <n v="31519"/>
  </r>
  <r>
    <x v="43"/>
    <x v="291"/>
    <n v="38.130000000000003"/>
    <n v="38.130000000000003"/>
    <n v="36.71"/>
    <n v="36.950000000000003"/>
    <n v="47946"/>
  </r>
  <r>
    <x v="43"/>
    <x v="292"/>
    <n v="45.13"/>
    <n v="45.33"/>
    <n v="43.64"/>
    <n v="43.73"/>
    <n v="17042"/>
  </r>
  <r>
    <x v="43"/>
    <x v="293"/>
    <n v="30.86"/>
    <n v="30.89"/>
    <n v="29.91"/>
    <n v="30.49"/>
    <n v="39678"/>
  </r>
  <r>
    <x v="43"/>
    <x v="294"/>
    <n v="57.62"/>
    <n v="58.16"/>
    <n v="57.09"/>
    <n v="57.27"/>
    <n v="33443"/>
  </r>
  <r>
    <x v="43"/>
    <x v="295"/>
    <n v="6.2"/>
    <n v="6.2"/>
    <n v="5.88"/>
    <n v="5.97"/>
    <n v="234855"/>
  </r>
  <r>
    <x v="43"/>
    <x v="296"/>
    <n v="70.95"/>
    <n v="71.08"/>
    <n v="70.31"/>
    <n v="70.75"/>
    <n v="4125"/>
  </r>
  <r>
    <x v="43"/>
    <x v="297"/>
    <n v="34.57"/>
    <n v="34.700000000000003"/>
    <n v="34.17"/>
    <n v="34.380000000000003"/>
    <n v="4261"/>
  </r>
  <r>
    <x v="43"/>
    <x v="298"/>
    <n v="25.26"/>
    <n v="25.45"/>
    <n v="24.79"/>
    <n v="24.89"/>
    <n v="39736"/>
  </r>
  <r>
    <x v="43"/>
    <x v="299"/>
    <n v="78.42"/>
    <n v="78.760000000000005"/>
    <n v="76.81"/>
    <n v="77.819999999999993"/>
    <n v="54554"/>
  </r>
  <r>
    <x v="43"/>
    <x v="300"/>
    <n v="18.18"/>
    <n v="18.18"/>
    <n v="17.8"/>
    <n v="17.93"/>
    <n v="155523"/>
  </r>
  <r>
    <x v="43"/>
    <x v="301"/>
    <n v="21.82"/>
    <n v="22.06"/>
    <n v="21.45"/>
    <n v="21.49"/>
    <n v="12332"/>
  </r>
  <r>
    <x v="43"/>
    <x v="302"/>
    <n v="75.3"/>
    <n v="75.75"/>
    <n v="74.47"/>
    <n v="75.23"/>
    <n v="54282"/>
  </r>
  <r>
    <x v="43"/>
    <x v="303"/>
    <n v="8.41"/>
    <n v="8.41"/>
    <n v="8.18"/>
    <n v="8.24"/>
    <n v="248618"/>
  </r>
  <r>
    <x v="43"/>
    <x v="304"/>
    <n v="32.76"/>
    <n v="32.950000000000003"/>
    <n v="32.18"/>
    <n v="32.43"/>
    <n v="171261"/>
  </r>
  <r>
    <x v="43"/>
    <x v="305"/>
    <n v="34.880000000000003"/>
    <n v="34.96"/>
    <n v="33.82"/>
    <n v="34.01"/>
    <n v="57306"/>
  </r>
  <r>
    <x v="43"/>
    <x v="306"/>
    <n v="35.69"/>
    <n v="35.770000000000003"/>
    <n v="34.76"/>
    <n v="35"/>
    <n v="272441"/>
  </r>
  <r>
    <x v="43"/>
    <x v="307"/>
    <n v="29.05"/>
    <n v="29.35"/>
    <n v="27.88"/>
    <n v="28.02"/>
    <n v="2817609"/>
  </r>
  <r>
    <x v="43"/>
    <x v="308"/>
    <n v="68.94"/>
    <n v="69.63"/>
    <n v="67.89"/>
    <n v="68.77"/>
    <n v="6275"/>
  </r>
  <r>
    <x v="43"/>
    <x v="309"/>
    <n v="11.62"/>
    <n v="11.97"/>
    <n v="11.53"/>
    <n v="11.63"/>
    <n v="51597"/>
  </r>
  <r>
    <x v="43"/>
    <x v="310"/>
    <n v="7.81"/>
    <n v="7.85"/>
    <n v="7.4"/>
    <n v="7.45"/>
    <n v="237276"/>
  </r>
  <r>
    <x v="43"/>
    <x v="311"/>
    <n v="64.14"/>
    <n v="64.400000000000006"/>
    <n v="62.65"/>
    <n v="63.1"/>
    <n v="13910"/>
  </r>
  <r>
    <x v="43"/>
    <x v="312"/>
    <n v="24.5"/>
    <n v="24.65"/>
    <n v="23.66"/>
    <n v="23.93"/>
    <n v="15359"/>
  </r>
  <r>
    <x v="43"/>
    <x v="313"/>
    <n v="18.52"/>
    <n v="18.52"/>
    <n v="17.82"/>
    <n v="18.02"/>
    <n v="12461"/>
  </r>
  <r>
    <x v="43"/>
    <x v="314"/>
    <n v="16.39"/>
    <n v="16.47"/>
    <n v="16.04"/>
    <n v="16.13"/>
    <n v="101761"/>
  </r>
  <r>
    <x v="43"/>
    <x v="315"/>
    <n v="71.209999999999994"/>
    <n v="71.91"/>
    <n v="68.87"/>
    <n v="69.489999999999995"/>
    <n v="13191"/>
  </r>
  <r>
    <x v="43"/>
    <x v="316"/>
    <n v="23.54"/>
    <n v="23.8"/>
    <n v="22.36"/>
    <n v="22.6"/>
    <n v="69725"/>
  </r>
  <r>
    <x v="43"/>
    <x v="317"/>
    <n v="20.059999999999999"/>
    <n v="20.27"/>
    <n v="19.739999999999998"/>
    <n v="19.850000000000001"/>
    <n v="23613"/>
  </r>
  <r>
    <x v="43"/>
    <x v="318"/>
    <n v="46.22"/>
    <n v="46.41"/>
    <n v="44.77"/>
    <n v="44.91"/>
    <n v="57865"/>
  </r>
  <r>
    <x v="43"/>
    <x v="319"/>
    <n v="13.7"/>
    <n v="13.7"/>
    <n v="13.29"/>
    <n v="13.36"/>
    <n v="46884"/>
  </r>
  <r>
    <x v="43"/>
    <x v="320"/>
    <n v="65.05"/>
    <n v="65.16"/>
    <n v="63.55"/>
    <n v="64.17"/>
    <n v="31745"/>
  </r>
  <r>
    <x v="43"/>
    <x v="321"/>
    <n v="50.17"/>
    <n v="50.25"/>
    <n v="49.36"/>
    <n v="49.66"/>
    <n v="24971"/>
  </r>
  <r>
    <x v="43"/>
    <x v="322"/>
    <n v="49.02"/>
    <n v="49.02"/>
    <n v="46.33"/>
    <n v="46.89"/>
    <n v="58198"/>
  </r>
  <r>
    <x v="43"/>
    <x v="323"/>
    <n v="4.41"/>
    <n v="4.46"/>
    <n v="4.3"/>
    <n v="4.3499999999999996"/>
    <n v="24514"/>
  </r>
  <r>
    <x v="43"/>
    <x v="324"/>
    <n v="48.12"/>
    <n v="48.12"/>
    <n v="46.01"/>
    <n v="46.88"/>
    <n v="60284"/>
  </r>
  <r>
    <x v="43"/>
    <x v="325"/>
    <n v="14.21"/>
    <n v="14.3"/>
    <n v="13.63"/>
    <n v="13.68"/>
    <n v="99745"/>
  </r>
  <r>
    <x v="43"/>
    <x v="326"/>
    <n v="29.24"/>
    <n v="29.35"/>
    <n v="28.6"/>
    <n v="28.75"/>
    <n v="55641"/>
  </r>
  <r>
    <x v="43"/>
    <x v="327"/>
    <n v="53.71"/>
    <n v="53.87"/>
    <n v="52.9"/>
    <n v="53.14"/>
    <n v="21956"/>
  </r>
  <r>
    <x v="43"/>
    <x v="328"/>
    <n v="23.53"/>
    <n v="23.65"/>
    <n v="23.02"/>
    <n v="23.08"/>
    <n v="14500"/>
  </r>
  <r>
    <x v="43"/>
    <x v="329"/>
    <n v="44.45"/>
    <n v="44.89"/>
    <n v="44.01"/>
    <n v="44.17"/>
    <n v="52294"/>
  </r>
  <r>
    <x v="43"/>
    <x v="330"/>
    <n v="13.57"/>
    <n v="13.65"/>
    <n v="13.07"/>
    <n v="13.15"/>
    <n v="107392"/>
  </r>
  <r>
    <x v="43"/>
    <x v="331"/>
    <n v="23.03"/>
    <n v="23.17"/>
    <n v="22.3"/>
    <n v="22.5"/>
    <n v="55483"/>
  </r>
  <r>
    <x v="43"/>
    <x v="332"/>
    <n v="15.71"/>
    <n v="15.725"/>
    <n v="15.11"/>
    <n v="15.15"/>
    <n v="34084"/>
  </r>
  <r>
    <x v="43"/>
    <x v="333"/>
    <n v="12.45"/>
    <n v="12.61"/>
    <n v="12.14"/>
    <n v="12.26"/>
    <n v="146983"/>
  </r>
  <r>
    <x v="43"/>
    <x v="334"/>
    <n v="10.65"/>
    <n v="11.05"/>
    <n v="10.41"/>
    <n v="10.74"/>
    <n v="34202"/>
  </r>
  <r>
    <x v="43"/>
    <x v="335"/>
    <n v="29.35"/>
    <n v="29.57"/>
    <n v="29.08"/>
    <n v="29.15"/>
    <n v="29169"/>
  </r>
  <r>
    <x v="43"/>
    <x v="336"/>
    <n v="7.56"/>
    <n v="7.64"/>
    <n v="6.97"/>
    <n v="7"/>
    <n v="84618"/>
  </r>
  <r>
    <x v="43"/>
    <x v="337"/>
    <n v="37.61"/>
    <n v="37.71"/>
    <n v="36.31"/>
    <n v="36.6"/>
    <n v="17083"/>
  </r>
  <r>
    <x v="43"/>
    <x v="338"/>
    <n v="36.68"/>
    <n v="36.68"/>
    <n v="35.67"/>
    <n v="35.86"/>
    <n v="23047"/>
  </r>
  <r>
    <x v="43"/>
    <x v="339"/>
    <n v="22.25"/>
    <n v="22.47"/>
    <n v="21.95"/>
    <n v="22.05"/>
    <n v="315779"/>
  </r>
  <r>
    <x v="43"/>
    <x v="340"/>
    <n v="35.56"/>
    <n v="35.99"/>
    <n v="34.92"/>
    <n v="35.020000000000003"/>
    <n v="24265"/>
  </r>
  <r>
    <x v="43"/>
    <x v="341"/>
    <n v="84.32"/>
    <n v="84.73"/>
    <n v="81.55"/>
    <n v="82.15"/>
    <n v="47994"/>
  </r>
  <r>
    <x v="43"/>
    <x v="342"/>
    <n v="28.87"/>
    <n v="28.9"/>
    <n v="28.37"/>
    <n v="28.52"/>
    <n v="26953"/>
  </r>
  <r>
    <x v="43"/>
    <x v="343"/>
    <n v="16.739999999999998"/>
    <n v="16.86"/>
    <n v="16.5"/>
    <n v="16.61"/>
    <n v="35809"/>
  </r>
  <r>
    <x v="43"/>
    <x v="344"/>
    <n v="37.5"/>
    <n v="37.659999999999997"/>
    <n v="37.229999999999997"/>
    <n v="37.380000000000003"/>
    <n v="17270"/>
  </r>
  <r>
    <x v="43"/>
    <x v="345"/>
    <n v="26.4"/>
    <n v="26.41"/>
    <n v="25.66"/>
    <n v="25.87"/>
    <n v="11538"/>
  </r>
  <r>
    <x v="43"/>
    <x v="346"/>
    <n v="39.11"/>
    <n v="39.549999999999997"/>
    <n v="38.86"/>
    <n v="39.06"/>
    <n v="31786"/>
  </r>
  <r>
    <x v="43"/>
    <x v="347"/>
    <n v="42.41"/>
    <n v="42.48"/>
    <n v="41.52"/>
    <n v="41.69"/>
    <n v="19557"/>
  </r>
  <r>
    <x v="43"/>
    <x v="348"/>
    <n v="33.6"/>
    <n v="33.659999999999997"/>
    <n v="32.729999999999997"/>
    <n v="33.11"/>
    <n v="16650"/>
  </r>
  <r>
    <x v="43"/>
    <x v="349"/>
    <n v="103.39"/>
    <n v="104.07"/>
    <n v="101.83"/>
    <n v="102.77"/>
    <n v="9502"/>
  </r>
  <r>
    <x v="43"/>
    <x v="350"/>
    <n v="6.94"/>
    <n v="7.11"/>
    <n v="6.61"/>
    <n v="6.64"/>
    <n v="162671"/>
  </r>
  <r>
    <x v="43"/>
    <x v="351"/>
    <n v="27.05"/>
    <n v="27.22"/>
    <n v="26.73"/>
    <n v="26.84"/>
    <n v="6839"/>
  </r>
  <r>
    <x v="43"/>
    <x v="352"/>
    <n v="30.93"/>
    <n v="31.06"/>
    <n v="30.17"/>
    <n v="30.31"/>
    <n v="31784"/>
  </r>
  <r>
    <x v="43"/>
    <x v="353"/>
    <n v="61.41"/>
    <n v="61.67"/>
    <n v="60.58"/>
    <n v="61.03"/>
    <n v="65051"/>
  </r>
  <r>
    <x v="43"/>
    <x v="354"/>
    <n v="17.489999999999998"/>
    <n v="17.54"/>
    <n v="17.142499999999998"/>
    <n v="17.25"/>
    <n v="611351"/>
  </r>
  <r>
    <x v="43"/>
    <x v="355"/>
    <n v="29.35"/>
    <n v="29.35"/>
    <n v="28.07"/>
    <n v="28.21"/>
    <n v="27889"/>
  </r>
  <r>
    <x v="43"/>
    <x v="356"/>
    <n v="58.13"/>
    <n v="58.13"/>
    <n v="57.21"/>
    <n v="57.64"/>
    <n v="108116"/>
  </r>
  <r>
    <x v="43"/>
    <x v="357"/>
    <n v="38.4"/>
    <n v="38.46"/>
    <n v="37.56"/>
    <n v="37.68"/>
    <n v="16639"/>
  </r>
  <r>
    <x v="43"/>
    <x v="358"/>
    <n v="16.7"/>
    <n v="16.7"/>
    <n v="16.41"/>
    <n v="16.489999999999998"/>
    <n v="39621"/>
  </r>
  <r>
    <x v="43"/>
    <x v="359"/>
    <n v="57.81"/>
    <n v="57.94"/>
    <n v="56.64"/>
    <n v="56.86"/>
    <n v="14422"/>
  </r>
  <r>
    <x v="43"/>
    <x v="360"/>
    <n v="10.59"/>
    <n v="10.65"/>
    <n v="9.98"/>
    <n v="10.08"/>
    <n v="92661"/>
  </r>
  <r>
    <x v="43"/>
    <x v="361"/>
    <n v="19.8"/>
    <n v="19.97"/>
    <n v="19.649999999999999"/>
    <n v="19.73"/>
    <n v="10301"/>
  </r>
  <r>
    <x v="43"/>
    <x v="362"/>
    <n v="12.86"/>
    <n v="12.96"/>
    <n v="12.5"/>
    <n v="12.53"/>
    <n v="147946"/>
  </r>
  <r>
    <x v="43"/>
    <x v="363"/>
    <n v="33.67"/>
    <n v="33.67"/>
    <n v="32.75"/>
    <n v="32.880000000000003"/>
    <n v="7849"/>
  </r>
  <r>
    <x v="43"/>
    <x v="364"/>
    <n v="49.37"/>
    <n v="49.44"/>
    <n v="48.68"/>
    <n v="49.07"/>
    <n v="76764"/>
  </r>
  <r>
    <x v="43"/>
    <x v="365"/>
    <n v="51.21"/>
    <n v="53.36"/>
    <n v="50.55"/>
    <n v="52.41"/>
    <n v="110166"/>
  </r>
  <r>
    <x v="43"/>
    <x v="366"/>
    <n v="34.119999999999997"/>
    <n v="34.14"/>
    <n v="33.29"/>
    <n v="33.479999999999997"/>
    <n v="5801"/>
  </r>
  <r>
    <x v="43"/>
    <x v="367"/>
    <n v="15.18"/>
    <n v="15.18"/>
    <n v="14.67"/>
    <n v="14.75"/>
    <n v="29748"/>
  </r>
  <r>
    <x v="43"/>
    <x v="368"/>
    <n v="60.72"/>
    <n v="60.97"/>
    <n v="59.02"/>
    <n v="59.34"/>
    <n v="10983"/>
  </r>
  <r>
    <x v="43"/>
    <x v="369"/>
    <n v="31.09"/>
    <n v="31.2"/>
    <n v="30.46"/>
    <n v="30.54"/>
    <n v="32634"/>
  </r>
  <r>
    <x v="43"/>
    <x v="370"/>
    <n v="51.29"/>
    <n v="51.35"/>
    <n v="49.41"/>
    <n v="49.73"/>
    <n v="31893"/>
  </r>
  <r>
    <x v="43"/>
    <x v="371"/>
    <n v="74.64"/>
    <n v="75.239999999999995"/>
    <n v="74.23"/>
    <n v="74.75"/>
    <n v="18186"/>
  </r>
  <r>
    <x v="43"/>
    <x v="372"/>
    <n v="25.87"/>
    <n v="25.92"/>
    <n v="24.53"/>
    <n v="24.59"/>
    <n v="41716"/>
  </r>
  <r>
    <x v="43"/>
    <x v="373"/>
    <n v="23.01"/>
    <n v="23.17"/>
    <n v="22.63"/>
    <n v="22.82"/>
    <n v="25481"/>
  </r>
  <r>
    <x v="43"/>
    <x v="374"/>
    <n v="84.27"/>
    <n v="84.84"/>
    <n v="82.344999999999999"/>
    <n v="82.68"/>
    <n v="14291"/>
  </r>
  <r>
    <x v="43"/>
    <x v="375"/>
    <n v="44.91"/>
    <n v="44.99"/>
    <n v="42.34"/>
    <n v="42.74"/>
    <n v="14093"/>
  </r>
  <r>
    <x v="43"/>
    <x v="376"/>
    <n v="3.58"/>
    <n v="3.59"/>
    <n v="3.48"/>
    <n v="3.58"/>
    <n v="248501"/>
  </r>
  <r>
    <x v="43"/>
    <x v="377"/>
    <n v="40.86"/>
    <n v="41.11"/>
    <n v="40.53"/>
    <n v="40.700000000000003"/>
    <n v="163685"/>
  </r>
  <r>
    <x v="43"/>
    <x v="378"/>
    <n v="19.190000000000001"/>
    <n v="19.420000000000002"/>
    <n v="18.695"/>
    <n v="18.7"/>
    <n v="29527"/>
  </r>
  <r>
    <x v="43"/>
    <x v="379"/>
    <n v="44.95"/>
    <n v="45.94"/>
    <n v="44.37"/>
    <n v="44.49"/>
    <n v="15332"/>
  </r>
  <r>
    <x v="43"/>
    <x v="380"/>
    <n v="48.93"/>
    <n v="49.04"/>
    <n v="48.14"/>
    <n v="48.44"/>
    <n v="13233"/>
  </r>
  <r>
    <x v="43"/>
    <x v="381"/>
    <n v="26.46"/>
    <n v="27.44"/>
    <n v="25.975000000000001"/>
    <n v="26.25"/>
    <n v="51077"/>
  </r>
  <r>
    <x v="43"/>
    <x v="382"/>
    <n v="5.9"/>
    <n v="5.9"/>
    <n v="5.45"/>
    <n v="5.53"/>
    <n v="415435"/>
  </r>
  <r>
    <x v="43"/>
    <x v="383"/>
    <n v="26.26"/>
    <n v="26.29"/>
    <n v="25.48"/>
    <n v="25.72"/>
    <n v="19039"/>
  </r>
  <r>
    <x v="43"/>
    <x v="384"/>
    <n v="28.03"/>
    <n v="28.03"/>
    <n v="27.32"/>
    <n v="27.49"/>
    <n v="25160"/>
  </r>
  <r>
    <x v="43"/>
    <x v="385"/>
    <n v="79.010000000000005"/>
    <n v="79.19"/>
    <n v="77.290000000000006"/>
    <n v="78.05"/>
    <n v="7815"/>
  </r>
  <r>
    <x v="43"/>
    <x v="386"/>
    <n v="43.88"/>
    <n v="44.1"/>
    <n v="42.917999999999999"/>
    <n v="43.26"/>
    <n v="8385"/>
  </r>
  <r>
    <x v="43"/>
    <x v="387"/>
    <n v="57.2"/>
    <n v="57.43"/>
    <n v="54.55"/>
    <n v="54.98"/>
    <n v="30820"/>
  </r>
  <r>
    <x v="43"/>
    <x v="388"/>
    <n v="22.22"/>
    <n v="22.25"/>
    <n v="21.16"/>
    <n v="21.37"/>
    <n v="19966"/>
  </r>
  <r>
    <x v="43"/>
    <x v="389"/>
    <n v="26.84"/>
    <n v="27.72"/>
    <n v="26.75"/>
    <n v="26.8"/>
    <n v="40639"/>
  </r>
  <r>
    <x v="43"/>
    <x v="390"/>
    <n v="15.66"/>
    <n v="15.93"/>
    <n v="15.22"/>
    <n v="15.66"/>
    <n v="58866"/>
  </r>
  <r>
    <x v="43"/>
    <x v="391"/>
    <n v="46.84"/>
    <n v="47.51"/>
    <n v="46.33"/>
    <n v="46.43"/>
    <n v="41492"/>
  </r>
  <r>
    <x v="43"/>
    <x v="392"/>
    <n v="17.7"/>
    <n v="17.75"/>
    <n v="17.04"/>
    <n v="17.41"/>
    <n v="50488"/>
  </r>
  <r>
    <x v="43"/>
    <x v="393"/>
    <n v="3.41"/>
    <n v="3.46"/>
    <n v="3.25"/>
    <n v="3.25"/>
    <n v="578409"/>
  </r>
  <r>
    <x v="43"/>
    <x v="394"/>
    <n v="20.55"/>
    <n v="20.55"/>
    <n v="20.149999999999999"/>
    <n v="20.27"/>
    <n v="64797"/>
  </r>
  <r>
    <x v="43"/>
    <x v="395"/>
    <n v="35.369999999999997"/>
    <n v="35.549999999999997"/>
    <n v="34.770000000000003"/>
    <n v="34.96"/>
    <n v="6617"/>
  </r>
  <r>
    <x v="43"/>
    <x v="396"/>
    <n v="18.14"/>
    <n v="18.28"/>
    <n v="17.84"/>
    <n v="17.940000000000001"/>
    <n v="82645"/>
  </r>
  <r>
    <x v="43"/>
    <x v="397"/>
    <n v="20.36"/>
    <n v="20.48"/>
    <n v="19.850000000000001"/>
    <n v="20"/>
    <n v="43450"/>
  </r>
  <r>
    <x v="43"/>
    <x v="398"/>
    <n v="20.72"/>
    <n v="20.72"/>
    <n v="20.02"/>
    <n v="20.239999999999998"/>
    <n v="9708"/>
  </r>
  <r>
    <x v="43"/>
    <x v="399"/>
    <n v="29.13"/>
    <n v="29.28"/>
    <n v="28.84"/>
    <n v="28.97"/>
    <n v="163601"/>
  </r>
  <r>
    <x v="43"/>
    <x v="400"/>
    <n v="73.8"/>
    <n v="75"/>
    <n v="71.739999999999995"/>
    <n v="72.78"/>
    <n v="12090"/>
  </r>
  <r>
    <x v="43"/>
    <x v="401"/>
    <n v="58.41"/>
    <n v="59.099600000000002"/>
    <n v="57.95"/>
    <n v="58.26"/>
    <n v="14209"/>
  </r>
  <r>
    <x v="43"/>
    <x v="402"/>
    <n v="54.46"/>
    <n v="54.92"/>
    <n v="53.7"/>
    <n v="54.08"/>
    <n v="7586"/>
  </r>
  <r>
    <x v="43"/>
    <x v="403"/>
    <n v="34.07"/>
    <n v="34.46"/>
    <n v="32.17"/>
    <n v="32.65"/>
    <n v="60161"/>
  </r>
  <r>
    <x v="43"/>
    <x v="404"/>
    <n v="53.54"/>
    <n v="53.54"/>
    <n v="52.65"/>
    <n v="52.84"/>
    <n v="7045"/>
  </r>
  <r>
    <x v="43"/>
    <x v="405"/>
    <n v="68.23"/>
    <n v="68.540000000000006"/>
    <n v="64"/>
    <n v="65.2"/>
    <n v="187687"/>
  </r>
  <r>
    <x v="43"/>
    <x v="406"/>
    <n v="11.73"/>
    <n v="11.73"/>
    <n v="11.41"/>
    <n v="11.48"/>
    <n v="53838"/>
  </r>
  <r>
    <x v="43"/>
    <x v="407"/>
    <n v="11.02"/>
    <n v="11.35"/>
    <n v="10.89"/>
    <n v="11"/>
    <n v="76940"/>
  </r>
  <r>
    <x v="43"/>
    <x v="408"/>
    <n v="37.715000000000003"/>
    <n v="38.31"/>
    <n v="37.340000000000003"/>
    <n v="37.76"/>
    <n v="6185"/>
  </r>
  <r>
    <x v="43"/>
    <x v="409"/>
    <n v="23.25"/>
    <n v="23.28"/>
    <n v="22.05"/>
    <n v="22.12"/>
    <n v="84089"/>
  </r>
  <r>
    <x v="43"/>
    <x v="410"/>
    <n v="39.57"/>
    <n v="39.979999999999997"/>
    <n v="38.92"/>
    <n v="39.26"/>
    <n v="6794"/>
  </r>
  <r>
    <x v="43"/>
    <x v="411"/>
    <n v="33.26"/>
    <n v="33.35"/>
    <n v="32.54"/>
    <n v="32.67"/>
    <n v="47175"/>
  </r>
  <r>
    <x v="43"/>
    <x v="412"/>
    <n v="70.260000000000005"/>
    <n v="70.290000000000006"/>
    <n v="68.39"/>
    <n v="68.84"/>
    <n v="35877"/>
  </r>
  <r>
    <x v="43"/>
    <x v="413"/>
    <n v="22.96"/>
    <n v="23.03"/>
    <n v="22.41"/>
    <n v="22.6"/>
    <n v="58359"/>
  </r>
  <r>
    <x v="43"/>
    <x v="414"/>
    <n v="53.02"/>
    <n v="54.32"/>
    <n v="52.78"/>
    <n v="53.17"/>
    <n v="8812"/>
  </r>
  <r>
    <x v="43"/>
    <x v="415"/>
    <n v="53.34"/>
    <n v="53.54"/>
    <n v="52.49"/>
    <n v="52.74"/>
    <n v="11245"/>
  </r>
  <r>
    <x v="43"/>
    <x v="416"/>
    <n v="21.86"/>
    <n v="21.86"/>
    <n v="20.399999999999999"/>
    <n v="20.99"/>
    <n v="142372"/>
  </r>
  <r>
    <x v="43"/>
    <x v="417"/>
    <n v="34.58"/>
    <n v="34.82"/>
    <n v="34.15"/>
    <n v="34.4"/>
    <n v="60890"/>
  </r>
  <r>
    <x v="43"/>
    <x v="418"/>
    <n v="42.14"/>
    <n v="42.43"/>
    <n v="40.79"/>
    <n v="41.15"/>
    <n v="12768"/>
  </r>
  <r>
    <x v="43"/>
    <x v="419"/>
    <n v="47.17"/>
    <n v="47.59"/>
    <n v="45.49"/>
    <n v="45.7"/>
    <n v="69590"/>
  </r>
  <r>
    <x v="43"/>
    <x v="420"/>
    <n v="16.52"/>
    <n v="16.64"/>
    <n v="16.22"/>
    <n v="16.25"/>
    <n v="17217"/>
  </r>
  <r>
    <x v="43"/>
    <x v="421"/>
    <n v="33.89"/>
    <n v="34.49"/>
    <n v="32.96"/>
    <n v="33.119999999999997"/>
    <n v="31561"/>
  </r>
  <r>
    <x v="43"/>
    <x v="422"/>
    <n v="16.95"/>
    <n v="16.97"/>
    <n v="16.3"/>
    <n v="16.55"/>
    <n v="37574"/>
  </r>
  <r>
    <x v="43"/>
    <x v="423"/>
    <n v="48.02"/>
    <n v="48.62"/>
    <n v="47.05"/>
    <n v="47.31"/>
    <n v="10905"/>
  </r>
  <r>
    <x v="43"/>
    <x v="424"/>
    <n v="48.83"/>
    <n v="49.15"/>
    <n v="46.83"/>
    <n v="47.22"/>
    <n v="34552"/>
  </r>
  <r>
    <x v="43"/>
    <x v="425"/>
    <n v="22.6"/>
    <n v="22.86"/>
    <n v="22.37"/>
    <n v="22.4"/>
    <n v="57368"/>
  </r>
  <r>
    <x v="43"/>
    <x v="426"/>
    <n v="49.05"/>
    <n v="49.13"/>
    <n v="47.86"/>
    <n v="48.03"/>
    <n v="21426"/>
  </r>
  <r>
    <x v="43"/>
    <x v="427"/>
    <n v="16.829999999999998"/>
    <n v="17.100000000000001"/>
    <n v="16.600000000000001"/>
    <n v="16.66"/>
    <n v="95446"/>
  </r>
  <r>
    <x v="43"/>
    <x v="428"/>
    <n v="27.53"/>
    <n v="27.59"/>
    <n v="27.1"/>
    <n v="27.23"/>
    <n v="35659"/>
  </r>
  <r>
    <x v="43"/>
    <x v="429"/>
    <n v="26.15"/>
    <n v="26.25"/>
    <n v="25.54"/>
    <n v="25.73"/>
    <n v="370790"/>
  </r>
  <r>
    <x v="43"/>
    <x v="430"/>
    <n v="50.59"/>
    <n v="50.8"/>
    <n v="49.74"/>
    <n v="50.24"/>
    <n v="10006"/>
  </r>
  <r>
    <x v="43"/>
    <x v="431"/>
    <n v="28.9"/>
    <n v="29"/>
    <n v="28.2"/>
    <n v="28.33"/>
    <n v="8329"/>
  </r>
  <r>
    <x v="43"/>
    <x v="432"/>
    <n v="14.5"/>
    <n v="14.52"/>
    <n v="14.18"/>
    <n v="14.24"/>
    <n v="10687"/>
  </r>
  <r>
    <x v="43"/>
    <x v="433"/>
    <n v="35.79"/>
    <n v="35.869999999999997"/>
    <n v="35.03"/>
    <n v="35.22"/>
    <n v="5161"/>
  </r>
  <r>
    <x v="43"/>
    <x v="434"/>
    <n v="10.119999999999999"/>
    <n v="10.119999999999999"/>
    <n v="9.7200000000000006"/>
    <n v="9.75"/>
    <n v="47550"/>
  </r>
  <r>
    <x v="43"/>
    <x v="435"/>
    <n v="49.81"/>
    <n v="50.2"/>
    <n v="48.8"/>
    <n v="49.03"/>
    <n v="59717"/>
  </r>
  <r>
    <x v="43"/>
    <x v="436"/>
    <n v="6.13"/>
    <n v="6.19"/>
    <n v="5.75"/>
    <n v="5.79"/>
    <n v="99769"/>
  </r>
  <r>
    <x v="43"/>
    <x v="437"/>
    <n v="10.029999999999999"/>
    <n v="10.07"/>
    <n v="9.4600000000000009"/>
    <n v="9.5"/>
    <n v="33822"/>
  </r>
  <r>
    <x v="43"/>
    <x v="438"/>
    <n v="41.88"/>
    <n v="42.52"/>
    <n v="41.16"/>
    <n v="41.45"/>
    <n v="25110"/>
  </r>
  <r>
    <x v="43"/>
    <x v="439"/>
    <n v="40.18"/>
    <n v="40.369999999999997"/>
    <n v="39.64"/>
    <n v="39.78"/>
    <n v="48553"/>
  </r>
  <r>
    <x v="43"/>
    <x v="440"/>
    <n v="6.86"/>
    <n v="6.89"/>
    <n v="6.62"/>
    <n v="6.66"/>
    <n v="96980"/>
  </r>
  <r>
    <x v="43"/>
    <x v="441"/>
    <n v="45.81"/>
    <n v="45.81"/>
    <n v="43.9"/>
    <n v="44.26"/>
    <n v="5703"/>
  </r>
  <r>
    <x v="43"/>
    <x v="442"/>
    <n v="46.95"/>
    <n v="47.884999999999998"/>
    <n v="46.92"/>
    <n v="47.66"/>
    <n v="43449"/>
  </r>
  <r>
    <x v="43"/>
    <x v="443"/>
    <n v="50.62"/>
    <n v="55.48"/>
    <n v="50.21"/>
    <n v="54.27"/>
    <n v="88834"/>
  </r>
  <r>
    <x v="43"/>
    <x v="444"/>
    <n v="51.54"/>
    <n v="51.8"/>
    <n v="51.03"/>
    <n v="51.3"/>
    <n v="49132"/>
  </r>
  <r>
    <x v="43"/>
    <x v="445"/>
    <n v="12.37"/>
    <n v="12.4"/>
    <n v="12.03"/>
    <n v="12.07"/>
    <n v="30343"/>
  </r>
  <r>
    <x v="43"/>
    <x v="446"/>
    <n v="16.38"/>
    <n v="16.82"/>
    <n v="16.100000000000001"/>
    <n v="16.239999999999998"/>
    <n v="48358"/>
  </r>
  <r>
    <x v="43"/>
    <x v="447"/>
    <n v="16.84"/>
    <n v="16.875"/>
    <n v="16.46"/>
    <n v="16.57"/>
    <n v="9309"/>
  </r>
  <r>
    <x v="43"/>
    <x v="448"/>
    <n v="42.8"/>
    <n v="42.8"/>
    <n v="41.064999999999998"/>
    <n v="41.24"/>
    <n v="16852"/>
  </r>
  <r>
    <x v="43"/>
    <x v="449"/>
    <n v="31.87"/>
    <n v="31.92"/>
    <n v="30.7"/>
    <n v="30.78"/>
    <n v="65498"/>
  </r>
  <r>
    <x v="43"/>
    <x v="450"/>
    <n v="24"/>
    <n v="24"/>
    <n v="23.38"/>
    <n v="23.5"/>
    <n v="235982"/>
  </r>
  <r>
    <x v="43"/>
    <x v="451"/>
    <n v="19.670000000000002"/>
    <n v="19.7"/>
    <n v="18.97"/>
    <n v="19.13"/>
    <n v="35233"/>
  </r>
  <r>
    <x v="43"/>
    <x v="452"/>
    <n v="26.1"/>
    <n v="26.22"/>
    <n v="25.6"/>
    <n v="25.85"/>
    <n v="82933"/>
  </r>
  <r>
    <x v="43"/>
    <x v="453"/>
    <n v="21.85"/>
    <n v="21.87"/>
    <n v="21.21"/>
    <n v="21.34"/>
    <n v="25230"/>
  </r>
  <r>
    <x v="43"/>
    <x v="454"/>
    <n v="59.88"/>
    <n v="60.22"/>
    <n v="56.42"/>
    <n v="57.73"/>
    <n v="179943"/>
  </r>
  <r>
    <x v="43"/>
    <x v="455"/>
    <n v="57.09"/>
    <n v="57.09"/>
    <n v="55.31"/>
    <n v="55.7"/>
    <n v="60654"/>
  </r>
  <r>
    <x v="43"/>
    <x v="456"/>
    <n v="25.39"/>
    <n v="25.39"/>
    <n v="24.65"/>
    <n v="24.95"/>
    <n v="139378"/>
  </r>
  <r>
    <x v="43"/>
    <x v="457"/>
    <n v="66"/>
    <n v="66.36"/>
    <n v="65.540000000000006"/>
    <n v="65.81"/>
    <n v="55627"/>
  </r>
  <r>
    <x v="43"/>
    <x v="458"/>
    <n v="41.96"/>
    <n v="41.96"/>
    <n v="41.3"/>
    <n v="41.63"/>
    <n v="8404"/>
  </r>
  <r>
    <x v="43"/>
    <x v="459"/>
    <n v="78.260000000000005"/>
    <n v="78.680000000000007"/>
    <n v="77.56"/>
    <n v="78.319999999999993"/>
    <n v="10774"/>
  </r>
  <r>
    <x v="43"/>
    <x v="460"/>
    <n v="30.2"/>
    <n v="30.36"/>
    <n v="29.47"/>
    <n v="29.88"/>
    <n v="1354"/>
  </r>
  <r>
    <x v="43"/>
    <x v="461"/>
    <n v="20.75"/>
    <n v="21.776"/>
    <n v="20.62"/>
    <n v="20.67"/>
    <n v="206537"/>
  </r>
  <r>
    <x v="43"/>
    <x v="462"/>
    <n v="52.78"/>
    <n v="53.3"/>
    <n v="50.33"/>
    <n v="50.73"/>
    <n v="12304"/>
  </r>
  <r>
    <x v="43"/>
    <x v="463"/>
    <n v="62.17"/>
    <n v="62.2"/>
    <n v="60.26"/>
    <n v="60.76"/>
    <n v="20165"/>
  </r>
  <r>
    <x v="43"/>
    <x v="464"/>
    <n v="24.39"/>
    <n v="24.57"/>
    <n v="23.66"/>
    <n v="23.79"/>
    <n v="33726"/>
  </r>
  <r>
    <x v="43"/>
    <x v="465"/>
    <n v="40.54"/>
    <n v="40.74"/>
    <n v="39.909999999999997"/>
    <n v="40.07"/>
    <n v="17771"/>
  </r>
  <r>
    <x v="43"/>
    <x v="466"/>
    <n v="29.08"/>
    <n v="29.2"/>
    <n v="28.71"/>
    <n v="28.85"/>
    <n v="198663"/>
  </r>
  <r>
    <x v="43"/>
    <x v="467"/>
    <n v="39.520000000000003"/>
    <n v="39.590000000000003"/>
    <n v="38.94"/>
    <n v="39.049999999999997"/>
    <n v="49068"/>
  </r>
  <r>
    <x v="43"/>
    <x v="468"/>
    <n v="57.22"/>
    <n v="57.69"/>
    <n v="56.69"/>
    <n v="56.99"/>
    <n v="12295"/>
  </r>
  <r>
    <x v="43"/>
    <x v="469"/>
    <n v="37.17"/>
    <n v="37.25"/>
    <n v="35.25"/>
    <n v="35.44"/>
    <n v="77385"/>
  </r>
  <r>
    <x v="43"/>
    <x v="470"/>
    <n v="44.91"/>
    <n v="45.03"/>
    <n v="44.19"/>
    <n v="44.45"/>
    <n v="6532"/>
  </r>
  <r>
    <x v="43"/>
    <x v="471"/>
    <n v="30.18"/>
    <n v="30.18"/>
    <n v="29.05"/>
    <n v="29.32"/>
    <n v="493776"/>
  </r>
  <r>
    <x v="43"/>
    <x v="472"/>
    <n v="33.840000000000003"/>
    <n v="34.229999999999997"/>
    <n v="33.200000000000003"/>
    <n v="33.36"/>
    <n v="15174"/>
  </r>
  <r>
    <x v="43"/>
    <x v="473"/>
    <n v="14.71"/>
    <n v="15.03"/>
    <n v="13.62"/>
    <n v="13.87"/>
    <n v="164494"/>
  </r>
  <r>
    <x v="43"/>
    <x v="474"/>
    <n v="76.63"/>
    <n v="79.290000000000006"/>
    <n v="75.5"/>
    <n v="77.13"/>
    <n v="45341"/>
  </r>
  <r>
    <x v="43"/>
    <x v="475"/>
    <n v="10.06"/>
    <n v="10.130000000000001"/>
    <n v="9.9499999999999993"/>
    <n v="9.9600000000000009"/>
    <n v="36375"/>
  </r>
  <r>
    <x v="43"/>
    <x v="476"/>
    <n v="46.53"/>
    <n v="46.75"/>
    <n v="45.69"/>
    <n v="46.03"/>
    <n v="45542"/>
  </r>
  <r>
    <x v="43"/>
    <x v="477"/>
    <n v="31.47"/>
    <n v="31.74"/>
    <n v="30.89"/>
    <n v="30.93"/>
    <n v="18137"/>
  </r>
  <r>
    <x v="43"/>
    <x v="478"/>
    <n v="19.809999999999999"/>
    <n v="20.02"/>
    <n v="19"/>
    <n v="19.13"/>
    <n v="63556"/>
  </r>
  <r>
    <x v="43"/>
    <x v="479"/>
    <n v="50.68"/>
    <n v="50.71"/>
    <n v="49.98"/>
    <n v="50.44"/>
    <n v="151143"/>
  </r>
  <r>
    <x v="43"/>
    <x v="480"/>
    <n v="36.21"/>
    <n v="36.270000000000003"/>
    <n v="35.56"/>
    <n v="35.81"/>
    <n v="7874"/>
  </r>
  <r>
    <x v="43"/>
    <x v="481"/>
    <n v="477.45"/>
    <n v="478.98"/>
    <n v="464.27"/>
    <n v="467.1"/>
    <n v="158"/>
  </r>
  <r>
    <x v="43"/>
    <x v="482"/>
    <n v="19.29"/>
    <n v="19.29"/>
    <n v="18.739999999999998"/>
    <n v="18.79"/>
    <n v="46569"/>
  </r>
  <r>
    <x v="43"/>
    <x v="483"/>
    <n v="40.83"/>
    <n v="40.83"/>
    <n v="39.210999999999999"/>
    <n v="39.479999999999997"/>
    <n v="15280"/>
  </r>
  <r>
    <x v="43"/>
    <x v="485"/>
    <n v="17.899999999999999"/>
    <n v="17.91"/>
    <n v="17.184999999999999"/>
    <n v="17.2"/>
    <n v="20062"/>
  </r>
  <r>
    <x v="43"/>
    <x v="486"/>
    <n v="63.8"/>
    <n v="65.859099999999998"/>
    <n v="62.15"/>
    <n v="62.46"/>
    <n v="38550"/>
  </r>
  <r>
    <x v="43"/>
    <x v="487"/>
    <n v="42.25"/>
    <n v="42.5"/>
    <n v="40.590000000000003"/>
    <n v="40.869999999999997"/>
    <n v="91290"/>
  </r>
  <r>
    <x v="43"/>
    <x v="488"/>
    <n v="19.68"/>
    <n v="19.73"/>
    <n v="19.350000000000001"/>
    <n v="19.45"/>
    <n v="32792"/>
  </r>
  <r>
    <x v="43"/>
    <x v="489"/>
    <n v="18.04"/>
    <n v="18.100000000000001"/>
    <n v="17.100000000000001"/>
    <n v="17.18"/>
    <n v="44564"/>
  </r>
  <r>
    <x v="43"/>
    <x v="490"/>
    <n v="23.4"/>
    <n v="23.44"/>
    <n v="22.81"/>
    <n v="22.91"/>
    <n v="44723"/>
  </r>
  <r>
    <x v="43"/>
    <x v="491"/>
    <n v="74.33"/>
    <n v="74.33"/>
    <n v="72.97"/>
    <n v="73.569999999999993"/>
    <n v="206722"/>
  </r>
  <r>
    <x v="43"/>
    <x v="492"/>
    <n v="36.28"/>
    <n v="36.67"/>
    <n v="35.869999999999997"/>
    <n v="35.99"/>
    <n v="10765"/>
  </r>
  <r>
    <x v="43"/>
    <x v="493"/>
    <n v="7.99"/>
    <n v="8.0299999999999994"/>
    <n v="7.83"/>
    <n v="7.88"/>
    <n v="246845"/>
  </r>
  <r>
    <x v="43"/>
    <x v="494"/>
    <n v="45.44"/>
    <n v="45.7"/>
    <n v="43.49"/>
    <n v="43.88"/>
    <n v="72404"/>
  </r>
  <r>
    <x v="43"/>
    <x v="495"/>
    <n v="17.649999999999999"/>
    <n v="17.75"/>
    <n v="17.09"/>
    <n v="17.22"/>
    <n v="177603"/>
  </r>
  <r>
    <x v="43"/>
    <x v="496"/>
    <n v="35.14"/>
    <n v="35.14"/>
    <n v="34.1"/>
    <n v="34.29"/>
    <n v="44958"/>
  </r>
  <r>
    <x v="43"/>
    <x v="497"/>
    <n v="17.36"/>
    <n v="17.39"/>
    <n v="16.5"/>
    <n v="16.82"/>
    <n v="64894"/>
  </r>
  <r>
    <x v="43"/>
    <x v="498"/>
    <n v="54.85"/>
    <n v="55.61"/>
    <n v="54.500999999999998"/>
    <n v="54.71"/>
    <n v="22360"/>
  </r>
  <r>
    <x v="44"/>
    <x v="0"/>
    <n v="26.19"/>
    <n v="26.7"/>
    <n v="25.68"/>
    <n v="25.71"/>
    <n v="29056"/>
  </r>
  <r>
    <x v="44"/>
    <x v="1"/>
    <n v="13.78"/>
    <n v="14"/>
    <n v="13.21"/>
    <n v="13.28"/>
    <n v="309389"/>
  </r>
  <r>
    <x v="44"/>
    <x v="2"/>
    <n v="203.71"/>
    <n v="206.75"/>
    <n v="200.1"/>
    <n v="202.48"/>
    <n v="172977"/>
  </r>
  <r>
    <x v="44"/>
    <x v="3"/>
    <n v="23.24"/>
    <n v="23.55"/>
    <n v="22.86"/>
    <n v="22.92"/>
    <n v="26715"/>
  </r>
  <r>
    <x v="44"/>
    <x v="4"/>
    <n v="51.38"/>
    <n v="51.72"/>
    <n v="50.52"/>
    <n v="50.89"/>
    <n v="60771"/>
  </r>
  <r>
    <x v="44"/>
    <x v="5"/>
    <n v="53.91"/>
    <n v="54.43"/>
    <n v="53.23"/>
    <n v="53.49"/>
    <n v="26032"/>
  </r>
  <r>
    <x v="44"/>
    <x v="6"/>
    <n v="34.619999999999997"/>
    <n v="35.387999999999998"/>
    <n v="34.299999999999997"/>
    <n v="34.450000000000003"/>
    <n v="43796"/>
  </r>
  <r>
    <x v="44"/>
    <x v="7"/>
    <n v="27.05"/>
    <n v="27.67"/>
    <n v="26.92"/>
    <n v="27.2"/>
    <n v="29890"/>
  </r>
  <r>
    <x v="44"/>
    <x v="8"/>
    <n v="30.63"/>
    <n v="31.16"/>
    <n v="30.31"/>
    <n v="30.38"/>
    <n v="41306"/>
  </r>
  <r>
    <x v="44"/>
    <x v="9"/>
    <n v="40.4"/>
    <n v="41.23"/>
    <n v="40.14"/>
    <n v="40.369999999999997"/>
    <n v="27708"/>
  </r>
  <r>
    <x v="44"/>
    <x v="10"/>
    <n v="26.46"/>
    <n v="26.82"/>
    <n v="25.93"/>
    <n v="26.11"/>
    <n v="35899"/>
  </r>
  <r>
    <x v="44"/>
    <x v="11"/>
    <n v="25.27"/>
    <n v="25.59"/>
    <n v="24.88"/>
    <n v="25.01"/>
    <n v="26321"/>
  </r>
  <r>
    <x v="44"/>
    <x v="12"/>
    <n v="30.83"/>
    <n v="31.25"/>
    <n v="30.29"/>
    <n v="30.42"/>
    <n v="36500"/>
  </r>
  <r>
    <x v="44"/>
    <x v="13"/>
    <n v="14.36"/>
    <n v="14.64"/>
    <n v="13.76"/>
    <n v="13.83"/>
    <n v="65552"/>
  </r>
  <r>
    <x v="44"/>
    <x v="14"/>
    <n v="26.13"/>
    <n v="26.29"/>
    <n v="25.07"/>
    <n v="25.27"/>
    <n v="77172"/>
  </r>
  <r>
    <x v="44"/>
    <x v="15"/>
    <n v="44.36"/>
    <n v="44.74"/>
    <n v="42.56"/>
    <n v="42.88"/>
    <n v="37803"/>
  </r>
  <r>
    <x v="44"/>
    <x v="16"/>
    <n v="56.9"/>
    <n v="57.69"/>
    <n v="56.08"/>
    <n v="56.12"/>
    <n v="11615"/>
  </r>
  <r>
    <x v="44"/>
    <x v="17"/>
    <n v="39.29"/>
    <n v="39.58"/>
    <n v="35.520000000000003"/>
    <n v="36.25"/>
    <n v="248598"/>
  </r>
  <r>
    <x v="44"/>
    <x v="18"/>
    <n v="14.56"/>
    <n v="14.81"/>
    <n v="14.16"/>
    <n v="14.19"/>
    <n v="23732"/>
  </r>
  <r>
    <x v="44"/>
    <x v="19"/>
    <n v="31.28"/>
    <n v="31.8399"/>
    <n v="29.92"/>
    <n v="30.01"/>
    <n v="15521"/>
  </r>
  <r>
    <x v="44"/>
    <x v="20"/>
    <n v="21.33"/>
    <n v="22"/>
    <n v="21.19"/>
    <n v="21.33"/>
    <n v="47826"/>
  </r>
  <r>
    <x v="44"/>
    <x v="21"/>
    <n v="19.39"/>
    <n v="20.059899999999999"/>
    <n v="18.79"/>
    <n v="18.79"/>
    <n v="87273"/>
  </r>
  <r>
    <x v="44"/>
    <x v="22"/>
    <n v="31.44"/>
    <n v="31.66"/>
    <n v="30.17"/>
    <n v="30.34"/>
    <n v="70246"/>
  </r>
  <r>
    <x v="44"/>
    <x v="23"/>
    <n v="20.89"/>
    <n v="21.38"/>
    <n v="20.754999999999999"/>
    <n v="20.89"/>
    <n v="63841"/>
  </r>
  <r>
    <x v="44"/>
    <x v="24"/>
    <n v="12.96"/>
    <n v="13.24"/>
    <n v="12.85"/>
    <n v="12.93"/>
    <n v="188942"/>
  </r>
  <r>
    <x v="44"/>
    <x v="25"/>
    <n v="5.62"/>
    <n v="5.71"/>
    <n v="5.34"/>
    <n v="5.42"/>
    <n v="268033"/>
  </r>
  <r>
    <x v="44"/>
    <x v="26"/>
    <n v="56.28"/>
    <n v="56.62"/>
    <n v="54.07"/>
    <n v="54.33"/>
    <n v="126072"/>
  </r>
  <r>
    <x v="44"/>
    <x v="27"/>
    <n v="37.03"/>
    <n v="37.81"/>
    <n v="36.270000000000003"/>
    <n v="36.630000000000003"/>
    <n v="31473"/>
  </r>
  <r>
    <x v="44"/>
    <x v="28"/>
    <n v="38.450000000000003"/>
    <n v="39.299999999999997"/>
    <n v="37.979999999999997"/>
    <n v="38.130000000000003"/>
    <n v="23512"/>
  </r>
  <r>
    <x v="44"/>
    <x v="29"/>
    <n v="119.23"/>
    <n v="125.68"/>
    <n v="118.49"/>
    <n v="124.6399"/>
    <n v="322711"/>
  </r>
  <r>
    <x v="44"/>
    <x v="30"/>
    <n v="20.46"/>
    <n v="20.88"/>
    <n v="19.91"/>
    <n v="20.04"/>
    <n v="53168"/>
  </r>
  <r>
    <x v="44"/>
    <x v="31"/>
    <n v="36.28"/>
    <n v="37.159999999999997"/>
    <n v="36.049999999999997"/>
    <n v="36.14"/>
    <n v="31699"/>
  </r>
  <r>
    <x v="44"/>
    <x v="32"/>
    <n v="40.61"/>
    <n v="40.97"/>
    <n v="40.380000000000003"/>
    <n v="40.799999999999997"/>
    <n v="20800"/>
  </r>
  <r>
    <x v="44"/>
    <x v="33"/>
    <n v="99.92"/>
    <n v="101.735"/>
    <n v="97.46"/>
    <n v="97.83"/>
    <n v="29318"/>
  </r>
  <r>
    <x v="44"/>
    <x v="34"/>
    <n v="65.5"/>
    <n v="67.430000000000007"/>
    <n v="64.3"/>
    <n v="64.31"/>
    <n v="49197"/>
  </r>
  <r>
    <x v="44"/>
    <x v="35"/>
    <n v="81.14"/>
    <n v="82.69"/>
    <n v="79.849999999999994"/>
    <n v="80.22"/>
    <n v="14111"/>
  </r>
  <r>
    <x v="44"/>
    <x v="36"/>
    <n v="41.54"/>
    <n v="42.4"/>
    <n v="41.09"/>
    <n v="41.45"/>
    <n v="17719"/>
  </r>
  <r>
    <x v="44"/>
    <x v="37"/>
    <n v="73.98"/>
    <n v="75.099999999999994"/>
    <n v="72.83"/>
    <n v="73.2"/>
    <n v="18669"/>
  </r>
  <r>
    <x v="44"/>
    <x v="38"/>
    <n v="34.29"/>
    <n v="34.72"/>
    <n v="32.18"/>
    <n v="32.270000000000003"/>
    <n v="34030"/>
  </r>
  <r>
    <x v="44"/>
    <x v="39"/>
    <n v="73.22"/>
    <n v="75.52"/>
    <n v="73.03"/>
    <n v="73.28"/>
    <n v="17840"/>
  </r>
  <r>
    <x v="44"/>
    <x v="40"/>
    <n v="34.92"/>
    <n v="35.64"/>
    <n v="34.42"/>
    <n v="34.549999999999997"/>
    <n v="41286"/>
  </r>
  <r>
    <x v="44"/>
    <x v="41"/>
    <n v="37.79"/>
    <n v="38.380000000000003"/>
    <n v="36.82"/>
    <n v="36.840000000000003"/>
    <n v="23815"/>
  </r>
  <r>
    <x v="44"/>
    <x v="42"/>
    <n v="34.99"/>
    <n v="35.9"/>
    <n v="34.68"/>
    <n v="34.880000000000003"/>
    <n v="179223"/>
  </r>
  <r>
    <x v="44"/>
    <x v="43"/>
    <n v="26.31"/>
    <n v="26.79"/>
    <n v="25.71"/>
    <n v="25.82"/>
    <n v="16248"/>
  </r>
  <r>
    <x v="44"/>
    <x v="44"/>
    <n v="137.51"/>
    <n v="139.15"/>
    <n v="137.03"/>
    <n v="137.46"/>
    <n v="5570"/>
  </r>
  <r>
    <x v="44"/>
    <x v="45"/>
    <n v="49.85"/>
    <n v="49.98"/>
    <n v="48"/>
    <n v="48.29"/>
    <n v="74286"/>
  </r>
  <r>
    <x v="44"/>
    <x v="46"/>
    <n v="16.16"/>
    <n v="16.2"/>
    <n v="15.07"/>
    <n v="15.4"/>
    <n v="3763829"/>
  </r>
  <r>
    <x v="44"/>
    <x v="47"/>
    <n v="55.125"/>
    <n v="55.69"/>
    <n v="54.82"/>
    <n v="55.07"/>
    <n v="27186"/>
  </r>
  <r>
    <x v="44"/>
    <x v="48"/>
    <n v="36.21"/>
    <n v="36.74"/>
    <n v="35.840000000000003"/>
    <n v="36.299999999999997"/>
    <n v="34962"/>
  </r>
  <r>
    <x v="44"/>
    <x v="49"/>
    <n v="26.01"/>
    <n v="26.11"/>
    <n v="25.35"/>
    <n v="25.51"/>
    <n v="97247"/>
  </r>
  <r>
    <x v="44"/>
    <x v="50"/>
    <n v="39.14"/>
    <n v="40.24"/>
    <n v="39.11"/>
    <n v="39.39"/>
    <n v="50984"/>
  </r>
  <r>
    <x v="44"/>
    <x v="51"/>
    <n v="76.52"/>
    <n v="77.03"/>
    <n v="75.400000000000006"/>
    <n v="75.78"/>
    <n v="11142"/>
  </r>
  <r>
    <x v="44"/>
    <x v="52"/>
    <n v="49.97"/>
    <n v="51.51"/>
    <n v="48.84"/>
    <n v="49.21"/>
    <n v="9375"/>
  </r>
  <r>
    <x v="44"/>
    <x v="53"/>
    <n v="67.489999999999995"/>
    <n v="67.73"/>
    <n v="67.040000000000006"/>
    <n v="67.5"/>
    <n v="25820"/>
  </r>
  <r>
    <x v="44"/>
    <x v="54"/>
    <n v="113.6"/>
    <n v="116.39"/>
    <n v="112.85"/>
    <n v="113.02"/>
    <n v="25889"/>
  </r>
  <r>
    <x v="44"/>
    <x v="55"/>
    <n v="48.33"/>
    <n v="49.38"/>
    <n v="47.625500000000002"/>
    <n v="48.09"/>
    <n v="3208"/>
  </r>
  <r>
    <x v="44"/>
    <x v="56"/>
    <n v="45.44"/>
    <n v="46.66"/>
    <n v="44.15"/>
    <n v="44.22"/>
    <n v="53146"/>
  </r>
  <r>
    <x v="44"/>
    <x v="57"/>
    <n v="26.25"/>
    <n v="26.9"/>
    <n v="26.17"/>
    <n v="26.4"/>
    <n v="12869"/>
  </r>
  <r>
    <x v="44"/>
    <x v="58"/>
    <n v="43.74"/>
    <n v="44.66"/>
    <n v="43.55"/>
    <n v="44.13"/>
    <n v="48061"/>
  </r>
  <r>
    <x v="44"/>
    <x v="59"/>
    <n v="20.59"/>
    <n v="20.99"/>
    <n v="19.95"/>
    <n v="19.98"/>
    <n v="50173"/>
  </r>
  <r>
    <x v="44"/>
    <x v="60"/>
    <n v="29.64"/>
    <n v="29.7"/>
    <n v="28.38"/>
    <n v="28.49"/>
    <n v="147052"/>
  </r>
  <r>
    <x v="44"/>
    <x v="61"/>
    <n v="50.13"/>
    <n v="50.82"/>
    <n v="49.47"/>
    <n v="49.84"/>
    <n v="5642"/>
  </r>
  <r>
    <x v="44"/>
    <x v="62"/>
    <n v="37.75"/>
    <n v="38.159999999999997"/>
    <n v="37.091000000000001"/>
    <n v="37.22"/>
    <n v="17870"/>
  </r>
  <r>
    <x v="44"/>
    <x v="63"/>
    <n v="26.07"/>
    <n v="26.37"/>
    <n v="25.42"/>
    <n v="25.75"/>
    <n v="10209"/>
  </r>
  <r>
    <x v="44"/>
    <x v="64"/>
    <n v="22.26"/>
    <n v="22.63"/>
    <n v="21.87"/>
    <n v="21.92"/>
    <n v="124415"/>
  </r>
  <r>
    <x v="44"/>
    <x v="65"/>
    <n v="79.599999999999994"/>
    <n v="80.41"/>
    <n v="78.52"/>
    <n v="78.87"/>
    <n v="31221"/>
  </r>
  <r>
    <x v="44"/>
    <x v="66"/>
    <n v="28.52"/>
    <n v="29.07"/>
    <n v="27.71"/>
    <n v="27.98"/>
    <n v="150626"/>
  </r>
  <r>
    <x v="44"/>
    <x v="67"/>
    <n v="8.7899999999999991"/>
    <n v="8.7899999999999991"/>
    <n v="8.42"/>
    <n v="8.4700000000000006"/>
    <n v="370465"/>
  </r>
  <r>
    <x v="44"/>
    <x v="68"/>
    <n v="43.25"/>
    <n v="44.68"/>
    <n v="42.25"/>
    <n v="42.43"/>
    <n v="57006"/>
  </r>
  <r>
    <x v="44"/>
    <x v="69"/>
    <n v="63.94"/>
    <n v="64.83"/>
    <n v="62.22"/>
    <n v="62.34"/>
    <n v="19172"/>
  </r>
  <r>
    <x v="44"/>
    <x v="70"/>
    <n v="4.51"/>
    <n v="4.53"/>
    <n v="4.24"/>
    <n v="4.2699999999999996"/>
    <n v="6403857"/>
  </r>
  <r>
    <x v="44"/>
    <x v="71"/>
    <n v="21.53"/>
    <n v="21.72"/>
    <n v="21.14"/>
    <n v="21.27"/>
    <n v="84469"/>
  </r>
  <r>
    <x v="44"/>
    <x v="72"/>
    <n v="21.51"/>
    <n v="21.72"/>
    <n v="21.18"/>
    <n v="21.38"/>
    <n v="37949"/>
  </r>
  <r>
    <x v="44"/>
    <x v="73"/>
    <n v="28.77"/>
    <n v="29.04"/>
    <n v="28.44"/>
    <n v="28.71"/>
    <n v="43127"/>
  </r>
  <r>
    <x v="44"/>
    <x v="74"/>
    <n v="40.44"/>
    <n v="41.18"/>
    <n v="39.04"/>
    <n v="39.21"/>
    <n v="27760"/>
  </r>
  <r>
    <x v="44"/>
    <x v="75"/>
    <n v="57.99"/>
    <n v="59.08"/>
    <n v="56.8307"/>
    <n v="57.07"/>
    <n v="97956"/>
  </r>
  <r>
    <x v="44"/>
    <x v="76"/>
    <n v="50.8"/>
    <n v="51.23"/>
    <n v="49.58"/>
    <n v="49.87"/>
    <n v="51393"/>
  </r>
  <r>
    <x v="44"/>
    <x v="77"/>
    <n v="40.46"/>
    <n v="41.06"/>
    <n v="40.1"/>
    <n v="40.22"/>
    <n v="22259"/>
  </r>
  <r>
    <x v="44"/>
    <x v="78"/>
    <n v="13"/>
    <n v="13.53"/>
    <n v="12.6"/>
    <n v="12.69"/>
    <n v="34421"/>
  </r>
  <r>
    <x v="44"/>
    <x v="79"/>
    <n v="13.13"/>
    <n v="13.72"/>
    <n v="12.68"/>
    <n v="12.77"/>
    <n v="125466"/>
  </r>
  <r>
    <x v="44"/>
    <x v="80"/>
    <n v="19.940000000000001"/>
    <n v="20.34"/>
    <n v="19.87"/>
    <n v="19.940000000000001"/>
    <n v="42897"/>
  </r>
  <r>
    <x v="44"/>
    <x v="81"/>
    <n v="32"/>
    <n v="32.08"/>
    <n v="30.35"/>
    <n v="30.59"/>
    <n v="74086"/>
  </r>
  <r>
    <x v="44"/>
    <x v="82"/>
    <n v="32.130000000000003"/>
    <n v="32.79"/>
    <n v="31.78"/>
    <n v="31.9"/>
    <n v="27054"/>
  </r>
  <r>
    <x v="44"/>
    <x v="83"/>
    <n v="54.76"/>
    <n v="55.04"/>
    <n v="51.51"/>
    <n v="52.62"/>
    <n v="70035"/>
  </r>
  <r>
    <x v="44"/>
    <x v="84"/>
    <n v="54.57"/>
    <n v="55.22"/>
    <n v="53.5"/>
    <n v="53.59"/>
    <n v="27509"/>
  </r>
  <r>
    <x v="44"/>
    <x v="85"/>
    <n v="89.61"/>
    <n v="90.6"/>
    <n v="85.41"/>
    <n v="85.41"/>
    <n v="16093"/>
  </r>
  <r>
    <x v="44"/>
    <x v="86"/>
    <n v="26.88"/>
    <n v="27.59"/>
    <n v="25.71"/>
    <n v="25.73"/>
    <n v="150438"/>
  </r>
  <r>
    <x v="44"/>
    <x v="87"/>
    <n v="57.53"/>
    <n v="58.13"/>
    <n v="56.59"/>
    <n v="56.82"/>
    <n v="13259"/>
  </r>
  <r>
    <x v="44"/>
    <x v="88"/>
    <n v="28.79"/>
    <n v="28.89"/>
    <n v="27.38"/>
    <n v="27.5"/>
    <n v="36709"/>
  </r>
  <r>
    <x v="44"/>
    <x v="89"/>
    <n v="12.83"/>
    <n v="13.09"/>
    <n v="12.3"/>
    <n v="12.43"/>
    <n v="57991"/>
  </r>
  <r>
    <x v="44"/>
    <x v="90"/>
    <n v="25.79"/>
    <n v="26.03"/>
    <n v="25.29"/>
    <n v="25.36"/>
    <n v="13027"/>
  </r>
  <r>
    <x v="44"/>
    <x v="91"/>
    <n v="77.92"/>
    <n v="78.58"/>
    <n v="77.183999999999997"/>
    <n v="77.42"/>
    <n v="27224"/>
  </r>
  <r>
    <x v="44"/>
    <x v="92"/>
    <n v="58.84"/>
    <n v="59.02"/>
    <n v="58.01"/>
    <n v="58.25"/>
    <n v="16175"/>
  </r>
  <r>
    <x v="44"/>
    <x v="93"/>
    <n v="30.74"/>
    <n v="31.1"/>
    <n v="29.49"/>
    <n v="29.81"/>
    <n v="27269"/>
  </r>
  <r>
    <x v="44"/>
    <x v="94"/>
    <n v="14.93"/>
    <n v="15.32"/>
    <n v="14.7"/>
    <n v="14.84"/>
    <n v="197885"/>
  </r>
  <r>
    <x v="44"/>
    <x v="95"/>
    <n v="322.19"/>
    <n v="330"/>
    <n v="318.48"/>
    <n v="321.01"/>
    <n v="9016"/>
  </r>
  <r>
    <x v="44"/>
    <x v="96"/>
    <n v="48.59"/>
    <n v="50.35"/>
    <n v="47.94"/>
    <n v="48.41"/>
    <n v="25021"/>
  </r>
  <r>
    <x v="44"/>
    <x v="97"/>
    <n v="13.63"/>
    <n v="13.96"/>
    <n v="13.5"/>
    <n v="13.53"/>
    <n v="50700"/>
  </r>
  <r>
    <x v="44"/>
    <x v="98"/>
    <n v="12.89"/>
    <n v="13.01"/>
    <n v="12.57"/>
    <n v="12.7"/>
    <n v="32647"/>
  </r>
  <r>
    <x v="44"/>
    <x v="99"/>
    <n v="47.61"/>
    <n v="49.69"/>
    <n v="46.25"/>
    <n v="46.43"/>
    <n v="35761"/>
  </r>
  <r>
    <x v="44"/>
    <x v="100"/>
    <n v="41.27"/>
    <n v="41.72"/>
    <n v="39.17"/>
    <n v="39.479999999999997"/>
    <n v="104367"/>
  </r>
  <r>
    <x v="44"/>
    <x v="101"/>
    <n v="38.9"/>
    <n v="40.03"/>
    <n v="38.01"/>
    <n v="38.31"/>
    <n v="19958"/>
  </r>
  <r>
    <x v="44"/>
    <x v="102"/>
    <n v="34.590000000000003"/>
    <n v="35.049999999999997"/>
    <n v="34.43"/>
    <n v="34.549999999999997"/>
    <n v="47147"/>
  </r>
  <r>
    <x v="44"/>
    <x v="103"/>
    <n v="51.49"/>
    <n v="52.23"/>
    <n v="50.71"/>
    <n v="51.06"/>
    <n v="7348"/>
  </r>
  <r>
    <x v="44"/>
    <x v="104"/>
    <n v="52.14"/>
    <n v="53.2"/>
    <n v="50.42"/>
    <n v="50.74"/>
    <n v="164703"/>
  </r>
  <r>
    <x v="44"/>
    <x v="105"/>
    <n v="57.71"/>
    <n v="58.36"/>
    <n v="57.52"/>
    <n v="57.65"/>
    <n v="27665"/>
  </r>
  <r>
    <x v="44"/>
    <x v="106"/>
    <n v="31.97"/>
    <n v="32.33"/>
    <n v="31.38"/>
    <n v="31.84"/>
    <n v="16724"/>
  </r>
  <r>
    <x v="44"/>
    <x v="107"/>
    <n v="8"/>
    <n v="8"/>
    <n v="7.5"/>
    <n v="7.53"/>
    <n v="57821"/>
  </r>
  <r>
    <x v="44"/>
    <x v="108"/>
    <n v="63.38"/>
    <n v="63.51"/>
    <n v="60.93"/>
    <n v="61.42"/>
    <n v="13891"/>
  </r>
  <r>
    <x v="44"/>
    <x v="109"/>
    <n v="51.884999999999998"/>
    <n v="52.42"/>
    <n v="51.2"/>
    <n v="51.42"/>
    <n v="10175"/>
  </r>
  <r>
    <x v="44"/>
    <x v="110"/>
    <n v="24.14"/>
    <n v="24.4"/>
    <n v="23.63"/>
    <n v="23.7"/>
    <n v="456819"/>
  </r>
  <r>
    <x v="44"/>
    <x v="111"/>
    <n v="43.69"/>
    <n v="44.72"/>
    <n v="43.41"/>
    <n v="43.53"/>
    <n v="50357"/>
  </r>
  <r>
    <x v="44"/>
    <x v="112"/>
    <n v="28.14"/>
    <n v="28.75"/>
    <n v="27.990100000000002"/>
    <n v="28.32"/>
    <n v="29589"/>
  </r>
  <r>
    <x v="44"/>
    <x v="113"/>
    <n v="33.200000000000003"/>
    <n v="33.53"/>
    <n v="32.61"/>
    <n v="32.700000000000003"/>
    <n v="23982"/>
  </r>
  <r>
    <x v="44"/>
    <x v="114"/>
    <n v="40.770000000000003"/>
    <n v="41.35"/>
    <n v="40.1"/>
    <n v="40.18"/>
    <n v="27673"/>
  </r>
  <r>
    <x v="44"/>
    <x v="115"/>
    <n v="39.299999999999997"/>
    <n v="40"/>
    <n v="38.840000000000003"/>
    <n v="38.89"/>
    <n v="27881"/>
  </r>
  <r>
    <x v="44"/>
    <x v="116"/>
    <n v="10.8"/>
    <n v="10.93"/>
    <n v="10.62"/>
    <n v="10.66"/>
    <n v="12265"/>
  </r>
  <r>
    <x v="44"/>
    <x v="117"/>
    <n v="18.760000000000002"/>
    <n v="19.09"/>
    <n v="18.329999999999998"/>
    <n v="18.39"/>
    <n v="22893"/>
  </r>
  <r>
    <x v="44"/>
    <x v="118"/>
    <n v="37.229999999999997"/>
    <n v="37.33"/>
    <n v="36.42"/>
    <n v="36.5"/>
    <n v="89751"/>
  </r>
  <r>
    <x v="44"/>
    <x v="119"/>
    <n v="76.959999999999994"/>
    <n v="78.44"/>
    <n v="75.341800000000006"/>
    <n v="75.45"/>
    <n v="111433"/>
  </r>
  <r>
    <x v="44"/>
    <x v="120"/>
    <n v="35.270000000000003"/>
    <n v="35.64"/>
    <n v="34.729999999999997"/>
    <n v="34.81"/>
    <n v="44110"/>
  </r>
  <r>
    <x v="44"/>
    <x v="121"/>
    <n v="33.25"/>
    <n v="34.1"/>
    <n v="32.32"/>
    <n v="32.42"/>
    <n v="92672"/>
  </r>
  <r>
    <x v="44"/>
    <x v="122"/>
    <n v="48.33"/>
    <n v="49.88"/>
    <n v="47.89"/>
    <n v="48.04"/>
    <n v="70751"/>
  </r>
  <r>
    <x v="44"/>
    <x v="123"/>
    <n v="15.4"/>
    <n v="15.68"/>
    <n v="15.17"/>
    <n v="15.37"/>
    <n v="183883"/>
  </r>
  <r>
    <x v="44"/>
    <x v="124"/>
    <n v="18.260000000000002"/>
    <n v="18.7"/>
    <n v="18.23"/>
    <n v="18.329999999999998"/>
    <n v="28651"/>
  </r>
  <r>
    <x v="44"/>
    <x v="125"/>
    <n v="15.2"/>
    <n v="15.58"/>
    <n v="14.96"/>
    <n v="15.06"/>
    <n v="87620"/>
  </r>
  <r>
    <x v="44"/>
    <x v="126"/>
    <n v="56.45"/>
    <n v="57.07"/>
    <n v="55.8"/>
    <n v="55.98"/>
    <n v="9106"/>
  </r>
  <r>
    <x v="44"/>
    <x v="127"/>
    <n v="12.46"/>
    <n v="12.58"/>
    <n v="11.84"/>
    <n v="11.93"/>
    <n v="70812"/>
  </r>
  <r>
    <x v="44"/>
    <x v="128"/>
    <n v="70.05"/>
    <n v="70.989999999999995"/>
    <n v="68.795000000000002"/>
    <n v="69.03"/>
    <n v="30280"/>
  </r>
  <r>
    <x v="44"/>
    <x v="129"/>
    <n v="28.87"/>
    <n v="29.47"/>
    <n v="28.42"/>
    <n v="28.65"/>
    <n v="132558"/>
  </r>
  <r>
    <x v="44"/>
    <x v="130"/>
    <n v="78.64"/>
    <n v="80.41"/>
    <n v="78.489999999999995"/>
    <n v="80.11"/>
    <n v="6557"/>
  </r>
  <r>
    <x v="44"/>
    <x v="131"/>
    <n v="16.579999999999998"/>
    <n v="17.03"/>
    <n v="15.88"/>
    <n v="15.94"/>
    <n v="27848"/>
  </r>
  <r>
    <x v="44"/>
    <x v="132"/>
    <n v="106.22"/>
    <n v="108.51"/>
    <n v="104.33"/>
    <n v="105.11"/>
    <n v="21251"/>
  </r>
  <r>
    <x v="44"/>
    <x v="133"/>
    <n v="38.69"/>
    <n v="40.74"/>
    <n v="38.08"/>
    <n v="38.979999999999997"/>
    <n v="26102"/>
  </r>
  <r>
    <x v="44"/>
    <x v="134"/>
    <n v="25.21"/>
    <n v="26.15"/>
    <n v="24.58"/>
    <n v="24.89"/>
    <n v="113782"/>
  </r>
  <r>
    <x v="44"/>
    <x v="135"/>
    <n v="27.61"/>
    <n v="27.79"/>
    <n v="26.88"/>
    <n v="27.02"/>
    <n v="22607"/>
  </r>
  <r>
    <x v="44"/>
    <x v="136"/>
    <n v="31.31"/>
    <n v="31.63"/>
    <n v="31.06"/>
    <n v="31.39"/>
    <n v="34480"/>
  </r>
  <r>
    <x v="44"/>
    <x v="137"/>
    <n v="37.880000000000003"/>
    <n v="38.33"/>
    <n v="37.36"/>
    <n v="37.549999999999997"/>
    <n v="13401"/>
  </r>
  <r>
    <x v="44"/>
    <x v="138"/>
    <n v="26.44"/>
    <n v="26.86"/>
    <n v="26.02"/>
    <n v="26.14"/>
    <n v="82669"/>
  </r>
  <r>
    <x v="44"/>
    <x v="139"/>
    <n v="16.14"/>
    <n v="16.309999999999999"/>
    <n v="15.93"/>
    <n v="15.94"/>
    <n v="109129"/>
  </r>
  <r>
    <x v="44"/>
    <x v="140"/>
    <n v="55.59"/>
    <n v="56.28"/>
    <n v="55.1"/>
    <n v="55.48"/>
    <n v="8702"/>
  </r>
  <r>
    <x v="44"/>
    <x v="141"/>
    <n v="54.48"/>
    <n v="54.78"/>
    <n v="53.37"/>
    <n v="53.52"/>
    <n v="7494"/>
  </r>
  <r>
    <x v="44"/>
    <x v="142"/>
    <n v="68.010000000000005"/>
    <n v="69.349999999999994"/>
    <n v="66.290000000000006"/>
    <n v="66.84"/>
    <n v="38763"/>
  </r>
  <r>
    <x v="44"/>
    <x v="143"/>
    <n v="2.29"/>
    <n v="2.3199999999999998"/>
    <n v="2.15"/>
    <n v="2.2000000000000002"/>
    <n v="119761"/>
  </r>
  <r>
    <x v="44"/>
    <x v="144"/>
    <n v="23.38"/>
    <n v="23.81"/>
    <n v="23.02"/>
    <n v="23.33"/>
    <n v="182298"/>
  </r>
  <r>
    <x v="44"/>
    <x v="145"/>
    <n v="46.2"/>
    <n v="46.89"/>
    <n v="45.62"/>
    <n v="45.93"/>
    <n v="16006"/>
  </r>
  <r>
    <x v="44"/>
    <x v="146"/>
    <n v="41.91"/>
    <n v="42.25"/>
    <n v="41.31"/>
    <n v="41.33"/>
    <n v="25326"/>
  </r>
  <r>
    <x v="44"/>
    <x v="147"/>
    <n v="28.9"/>
    <n v="29.05"/>
    <n v="28.49"/>
    <n v="28.56"/>
    <n v="15876"/>
  </r>
  <r>
    <x v="44"/>
    <x v="148"/>
    <n v="32.729999999999997"/>
    <n v="33.200000000000003"/>
    <n v="32.19"/>
    <n v="32.380000000000003"/>
    <n v="19508"/>
  </r>
  <r>
    <x v="44"/>
    <x v="149"/>
    <n v="3.97"/>
    <n v="4.07"/>
    <n v="3.65"/>
    <n v="3.71"/>
    <n v="105540"/>
  </r>
  <r>
    <x v="44"/>
    <x v="150"/>
    <n v="42.09"/>
    <n v="43.07"/>
    <n v="41.49"/>
    <n v="41.66"/>
    <n v="12222"/>
  </r>
  <r>
    <x v="44"/>
    <x v="151"/>
    <n v="17.48"/>
    <n v="17.75"/>
    <n v="17.225000000000001"/>
    <n v="17.28"/>
    <n v="232714"/>
  </r>
  <r>
    <x v="44"/>
    <x v="152"/>
    <n v="55.22"/>
    <n v="56.89"/>
    <n v="54"/>
    <n v="54.98"/>
    <n v="13422"/>
  </r>
  <r>
    <x v="44"/>
    <x v="153"/>
    <n v="39.71"/>
    <n v="40.47"/>
    <n v="39.115000000000002"/>
    <n v="39.31"/>
    <n v="34221"/>
  </r>
  <r>
    <x v="44"/>
    <x v="154"/>
    <n v="89.34"/>
    <n v="91.56"/>
    <n v="86.54"/>
    <n v="86.86"/>
    <n v="29553"/>
  </r>
  <r>
    <x v="44"/>
    <x v="155"/>
    <n v="10.54"/>
    <n v="10.88"/>
    <n v="10.17"/>
    <n v="10.3"/>
    <n v="89823"/>
  </r>
  <r>
    <x v="44"/>
    <x v="156"/>
    <n v="28.94"/>
    <n v="29.809899999999999"/>
    <n v="28.94"/>
    <n v="29.11"/>
    <n v="40392"/>
  </r>
  <r>
    <x v="44"/>
    <x v="157"/>
    <n v="44.69"/>
    <n v="45.25"/>
    <n v="43.08"/>
    <n v="43.21"/>
    <n v="14442"/>
  </r>
  <r>
    <x v="44"/>
    <x v="158"/>
    <n v="19.79"/>
    <n v="19.97"/>
    <n v="19.399999999999999"/>
    <n v="19.47"/>
    <n v="47596"/>
  </r>
  <r>
    <x v="44"/>
    <x v="159"/>
    <n v="80.7"/>
    <n v="81.08"/>
    <n v="78.59"/>
    <n v="78.88"/>
    <n v="23180"/>
  </r>
  <r>
    <x v="44"/>
    <x v="160"/>
    <n v="50.32"/>
    <n v="51.3"/>
    <n v="48.7"/>
    <n v="48.93"/>
    <n v="47067"/>
  </r>
  <r>
    <x v="44"/>
    <x v="161"/>
    <n v="1.68"/>
    <n v="1.69"/>
    <n v="1.6"/>
    <n v="1.6"/>
    <n v="631415"/>
  </r>
  <r>
    <x v="44"/>
    <x v="162"/>
    <n v="63.22"/>
    <n v="64.12"/>
    <n v="62.02"/>
    <n v="62.28"/>
    <n v="13939"/>
  </r>
  <r>
    <x v="44"/>
    <x v="163"/>
    <n v="79.260000000000005"/>
    <n v="80.489999999999995"/>
    <n v="78.209999999999994"/>
    <n v="78.41"/>
    <n v="11667"/>
  </r>
  <r>
    <x v="44"/>
    <x v="164"/>
    <n v="49.91"/>
    <n v="50.26"/>
    <n v="48.48"/>
    <n v="48.6"/>
    <n v="48501"/>
  </r>
  <r>
    <x v="44"/>
    <x v="165"/>
    <n v="33.39"/>
    <n v="33.630000000000003"/>
    <n v="32.659999999999997"/>
    <n v="32.83"/>
    <n v="19062"/>
  </r>
  <r>
    <x v="44"/>
    <x v="166"/>
    <n v="26.58"/>
    <n v="27.37"/>
    <n v="26.4"/>
    <n v="26.52"/>
    <n v="57855"/>
  </r>
  <r>
    <x v="44"/>
    <x v="167"/>
    <n v="7.7"/>
    <n v="7.84"/>
    <n v="7.4"/>
    <n v="7.47"/>
    <n v="605803"/>
  </r>
  <r>
    <x v="44"/>
    <x v="168"/>
    <n v="37.630000000000003"/>
    <n v="38.28"/>
    <n v="37"/>
    <n v="37.200000000000003"/>
    <n v="12289"/>
  </r>
  <r>
    <x v="44"/>
    <x v="169"/>
    <n v="81.81"/>
    <n v="83.35"/>
    <n v="79.25"/>
    <n v="79.48"/>
    <n v="165446"/>
  </r>
  <r>
    <x v="44"/>
    <x v="170"/>
    <n v="29.22"/>
    <n v="29.27"/>
    <n v="28.91"/>
    <n v="28.99"/>
    <n v="49018"/>
  </r>
  <r>
    <x v="44"/>
    <x v="171"/>
    <n v="77.14"/>
    <n v="79.08"/>
    <n v="76.53"/>
    <n v="76.86"/>
    <n v="20958"/>
  </r>
  <r>
    <x v="44"/>
    <x v="172"/>
    <n v="46.05"/>
    <n v="46.63"/>
    <n v="44.92"/>
    <n v="44.99"/>
    <n v="28384"/>
  </r>
  <r>
    <x v="44"/>
    <x v="173"/>
    <n v="12.73"/>
    <n v="12.81"/>
    <n v="12.28"/>
    <n v="12.41"/>
    <n v="25429"/>
  </r>
  <r>
    <x v="44"/>
    <x v="174"/>
    <n v="27.37"/>
    <n v="27.99"/>
    <n v="27.37"/>
    <n v="27.52"/>
    <n v="18303"/>
  </r>
  <r>
    <x v="44"/>
    <x v="175"/>
    <n v="22.8"/>
    <n v="22.94"/>
    <n v="22.44"/>
    <n v="22.61"/>
    <n v="36035"/>
  </r>
  <r>
    <x v="44"/>
    <x v="176"/>
    <n v="48.79"/>
    <n v="49.65"/>
    <n v="48.21"/>
    <n v="48.79"/>
    <n v="16139"/>
  </r>
  <r>
    <x v="44"/>
    <x v="177"/>
    <n v="10.01"/>
    <n v="10.039999999999999"/>
    <n v="9.3000000000000007"/>
    <n v="9.52"/>
    <n v="337215"/>
  </r>
  <r>
    <x v="44"/>
    <x v="178"/>
    <n v="29.41"/>
    <n v="29.84"/>
    <n v="29.079000000000001"/>
    <n v="29.16"/>
    <n v="16756"/>
  </r>
  <r>
    <x v="44"/>
    <x v="179"/>
    <n v="49.84"/>
    <n v="50.47"/>
    <n v="48.12"/>
    <n v="48.24"/>
    <n v="24141"/>
  </r>
  <r>
    <x v="44"/>
    <x v="180"/>
    <n v="105.97"/>
    <n v="108.34"/>
    <n v="103.13849999999999"/>
    <n v="104.09"/>
    <n v="7045"/>
  </r>
  <r>
    <x v="44"/>
    <x v="181"/>
    <n v="43.35"/>
    <n v="44.23"/>
    <n v="41.22"/>
    <n v="41.24"/>
    <n v="21090"/>
  </r>
  <r>
    <x v="44"/>
    <x v="182"/>
    <n v="52.8"/>
    <n v="53.34"/>
    <n v="51.79"/>
    <n v="52.13"/>
    <n v="45756"/>
  </r>
  <r>
    <x v="44"/>
    <x v="183"/>
    <n v="27.85"/>
    <n v="28.44"/>
    <n v="27.6"/>
    <n v="27.8"/>
    <n v="26161"/>
  </r>
  <r>
    <x v="44"/>
    <x v="184"/>
    <n v="57.69"/>
    <n v="59.16"/>
    <n v="55.91"/>
    <n v="56.48"/>
    <n v="8988"/>
  </r>
  <r>
    <x v="44"/>
    <x v="185"/>
    <n v="7.35"/>
    <n v="7.39"/>
    <n v="7.16"/>
    <n v="7.19"/>
    <n v="33767"/>
  </r>
  <r>
    <x v="44"/>
    <x v="186"/>
    <n v="37.31"/>
    <n v="37.97"/>
    <n v="36.69"/>
    <n v="36.840000000000003"/>
    <n v="3230"/>
  </r>
  <r>
    <x v="44"/>
    <x v="187"/>
    <n v="13.22"/>
    <n v="13.41"/>
    <n v="12.13"/>
    <n v="12.28"/>
    <n v="103497"/>
  </r>
  <r>
    <x v="44"/>
    <x v="188"/>
    <n v="66.66"/>
    <n v="67.72"/>
    <n v="65.819999999999993"/>
    <n v="65.959999999999994"/>
    <n v="24505"/>
  </r>
  <r>
    <x v="44"/>
    <x v="189"/>
    <n v="15.24"/>
    <n v="15.45"/>
    <n v="14.83"/>
    <n v="15.01"/>
    <n v="962708"/>
  </r>
  <r>
    <x v="44"/>
    <x v="190"/>
    <n v="52.23"/>
    <n v="52.8"/>
    <n v="51.48"/>
    <n v="51.7"/>
    <n v="19963"/>
  </r>
  <r>
    <x v="44"/>
    <x v="191"/>
    <n v="44.04"/>
    <n v="44.25"/>
    <n v="42.88"/>
    <n v="43.43"/>
    <n v="91574"/>
  </r>
  <r>
    <x v="44"/>
    <x v="192"/>
    <n v="65.08"/>
    <n v="65.624600000000001"/>
    <n v="64.67"/>
    <n v="65.010000000000005"/>
    <n v="17037"/>
  </r>
  <r>
    <x v="44"/>
    <x v="193"/>
    <n v="15.65"/>
    <n v="15.98"/>
    <n v="15.4"/>
    <n v="15.51"/>
    <n v="142835"/>
  </r>
  <r>
    <x v="44"/>
    <x v="194"/>
    <n v="24.91"/>
    <n v="25.225000000000001"/>
    <n v="23.91"/>
    <n v="24.08"/>
    <n v="62268"/>
  </r>
  <r>
    <x v="44"/>
    <x v="195"/>
    <n v="10.44"/>
    <n v="10.54"/>
    <n v="9.4600000000000009"/>
    <n v="9.56"/>
    <n v="309322"/>
  </r>
  <r>
    <x v="44"/>
    <x v="196"/>
    <n v="556.54999999999995"/>
    <n v="561.64"/>
    <n v="550.89"/>
    <n v="554.21"/>
    <n v="29737"/>
  </r>
  <r>
    <x v="44"/>
    <x v="197"/>
    <n v="37.49"/>
    <n v="37.72"/>
    <n v="36.83"/>
    <n v="36.909999999999997"/>
    <n v="6505"/>
  </r>
  <r>
    <x v="44"/>
    <x v="198"/>
    <n v="22.11"/>
    <n v="22.66"/>
    <n v="22.02"/>
    <n v="22.49"/>
    <n v="99362"/>
  </r>
  <r>
    <x v="44"/>
    <x v="199"/>
    <n v="57.47"/>
    <n v="58.637500000000003"/>
    <n v="57.13"/>
    <n v="57.68"/>
    <n v="16047"/>
  </r>
  <r>
    <x v="44"/>
    <x v="200"/>
    <n v="180.52"/>
    <n v="182.45"/>
    <n v="177.82"/>
    <n v="179.37"/>
    <n v="94295"/>
  </r>
  <r>
    <x v="44"/>
    <x v="201"/>
    <n v="17.7"/>
    <n v="18.23"/>
    <n v="17.05"/>
    <n v="17.23"/>
    <n v="37946"/>
  </r>
  <r>
    <x v="44"/>
    <x v="202"/>
    <n v="97.05"/>
    <n v="98.49"/>
    <n v="95.58"/>
    <n v="96.19"/>
    <n v="7659"/>
  </r>
  <r>
    <x v="44"/>
    <x v="203"/>
    <n v="30.3"/>
    <n v="31.05"/>
    <n v="29.47"/>
    <n v="29.7"/>
    <n v="147815"/>
  </r>
  <r>
    <x v="44"/>
    <x v="204"/>
    <n v="35.700000000000003"/>
    <n v="37"/>
    <n v="35.159999999999997"/>
    <n v="35.299999999999997"/>
    <n v="6010"/>
  </r>
  <r>
    <x v="44"/>
    <x v="205"/>
    <n v="28.15"/>
    <n v="28.72"/>
    <n v="28.13"/>
    <n v="28.19"/>
    <n v="18897"/>
  </r>
  <r>
    <x v="44"/>
    <x v="206"/>
    <n v="4.22"/>
    <n v="4.25"/>
    <n v="4.05"/>
    <n v="4.09"/>
    <n v="211549"/>
  </r>
  <r>
    <x v="44"/>
    <x v="207"/>
    <n v="13.51"/>
    <n v="13.53"/>
    <n v="13.22"/>
    <n v="13.38"/>
    <n v="68208"/>
  </r>
  <r>
    <x v="44"/>
    <x v="208"/>
    <n v="44.53"/>
    <n v="45.58"/>
    <n v="44.53"/>
    <n v="45.03"/>
    <n v="21845"/>
  </r>
  <r>
    <x v="44"/>
    <x v="209"/>
    <n v="30.03"/>
    <n v="30.84"/>
    <n v="30"/>
    <n v="30.12"/>
    <n v="32360"/>
  </r>
  <r>
    <x v="44"/>
    <x v="210"/>
    <n v="26.3"/>
    <n v="26.54"/>
    <n v="26"/>
    <n v="26.1"/>
    <n v="178527"/>
  </r>
  <r>
    <x v="44"/>
    <x v="211"/>
    <n v="58.97"/>
    <n v="60.77"/>
    <n v="57.05"/>
    <n v="57.44"/>
    <n v="49124"/>
  </r>
  <r>
    <x v="44"/>
    <x v="212"/>
    <n v="26.11"/>
    <n v="26.42"/>
    <n v="24.12"/>
    <n v="24.32"/>
    <n v="112297"/>
  </r>
  <r>
    <x v="44"/>
    <x v="213"/>
    <n v="40.58"/>
    <n v="41.064999999999998"/>
    <n v="40.25"/>
    <n v="40.380000000000003"/>
    <n v="14552"/>
  </r>
  <r>
    <x v="44"/>
    <x v="214"/>
    <n v="27.81"/>
    <n v="28.2"/>
    <n v="26.72"/>
    <n v="26.85"/>
    <n v="50689"/>
  </r>
  <r>
    <x v="44"/>
    <x v="215"/>
    <n v="38.18"/>
    <n v="38.924999999999997"/>
    <n v="37.551099999999998"/>
    <n v="37.72"/>
    <n v="53361"/>
  </r>
  <r>
    <x v="44"/>
    <x v="216"/>
    <n v="33.130000000000003"/>
    <n v="34.5"/>
    <n v="32.880000000000003"/>
    <n v="32.99"/>
    <n v="31193"/>
  </r>
  <r>
    <x v="44"/>
    <x v="217"/>
    <n v="48.47"/>
    <n v="48.9"/>
    <n v="47.57"/>
    <n v="47.86"/>
    <n v="112163"/>
  </r>
  <r>
    <x v="44"/>
    <x v="218"/>
    <n v="18.89"/>
    <n v="19.39"/>
    <n v="18.8"/>
    <n v="19.12"/>
    <n v="46677"/>
  </r>
  <r>
    <x v="44"/>
    <x v="219"/>
    <n v="36.369999999999997"/>
    <n v="36.74"/>
    <n v="36.17"/>
    <n v="36.29"/>
    <n v="4909"/>
  </r>
  <r>
    <x v="44"/>
    <x v="220"/>
    <n v="39.43"/>
    <n v="40.26"/>
    <n v="38.94"/>
    <n v="38.96"/>
    <n v="17012"/>
  </r>
  <r>
    <x v="44"/>
    <x v="221"/>
    <n v="46.07"/>
    <n v="46.95"/>
    <n v="45.61"/>
    <n v="46.3"/>
    <n v="10182"/>
  </r>
  <r>
    <x v="44"/>
    <x v="222"/>
    <n v="10.7"/>
    <n v="10.86"/>
    <n v="10.37"/>
    <n v="10.41"/>
    <n v="94357"/>
  </r>
  <r>
    <x v="44"/>
    <x v="223"/>
    <n v="38.21"/>
    <n v="38.450000000000003"/>
    <n v="37.58"/>
    <n v="37.979999999999997"/>
    <n v="18940"/>
  </r>
  <r>
    <x v="44"/>
    <x v="224"/>
    <n v="37.619999999999997"/>
    <n v="37.81"/>
    <n v="36.049999999999997"/>
    <n v="36.21"/>
    <n v="26262"/>
  </r>
  <r>
    <x v="44"/>
    <x v="225"/>
    <n v="120.61"/>
    <n v="122.44"/>
    <n v="119.55"/>
    <n v="120.11"/>
    <n v="65398"/>
  </r>
  <r>
    <x v="44"/>
    <x v="226"/>
    <n v="104.75"/>
    <n v="107.45"/>
    <n v="102.93"/>
    <n v="103.25"/>
    <n v="6894"/>
  </r>
  <r>
    <x v="44"/>
    <x v="227"/>
    <n v="39.72"/>
    <n v="40.26"/>
    <n v="38.97"/>
    <n v="39.1"/>
    <n v="4640"/>
  </r>
  <r>
    <x v="44"/>
    <x v="228"/>
    <n v="20.88"/>
    <n v="21.6"/>
    <n v="20.36"/>
    <n v="20.53"/>
    <n v="35812"/>
  </r>
  <r>
    <x v="44"/>
    <x v="229"/>
    <n v="19.79"/>
    <n v="20.04"/>
    <n v="19.559999999999999"/>
    <n v="19.829999999999998"/>
    <n v="630056"/>
  </r>
  <r>
    <x v="44"/>
    <x v="230"/>
    <n v="29.84"/>
    <n v="30.43"/>
    <n v="29.74"/>
    <n v="29.92"/>
    <n v="44947"/>
  </r>
  <r>
    <x v="44"/>
    <x v="231"/>
    <n v="23.67"/>
    <n v="24.2"/>
    <n v="22.86"/>
    <n v="22.94"/>
    <n v="45468"/>
  </r>
  <r>
    <x v="44"/>
    <x v="232"/>
    <n v="6.14"/>
    <n v="6.31"/>
    <n v="6.02"/>
    <n v="6.06"/>
    <n v="84866"/>
  </r>
  <r>
    <x v="44"/>
    <x v="233"/>
    <n v="26.06"/>
    <n v="26.62"/>
    <n v="26.03"/>
    <n v="26.5"/>
    <n v="20206"/>
  </r>
  <r>
    <x v="44"/>
    <x v="234"/>
    <n v="260.94"/>
    <n v="263.34989999999999"/>
    <n v="257.81009999999998"/>
    <n v="260.47000000000003"/>
    <n v="8524"/>
  </r>
  <r>
    <x v="44"/>
    <x v="235"/>
    <n v="54.82"/>
    <n v="55.69"/>
    <n v="54.34"/>
    <n v="54.63"/>
    <n v="15797"/>
  </r>
  <r>
    <x v="44"/>
    <x v="236"/>
    <n v="47.88"/>
    <n v="48.36"/>
    <n v="46.7"/>
    <n v="47.11"/>
    <n v="32021"/>
  </r>
  <r>
    <x v="44"/>
    <x v="237"/>
    <n v="22.34"/>
    <n v="22.77"/>
    <n v="21.62"/>
    <n v="21.69"/>
    <n v="55810"/>
  </r>
  <r>
    <x v="44"/>
    <x v="238"/>
    <n v="8.43"/>
    <n v="8.48"/>
    <n v="8.2200000000000006"/>
    <n v="8.31"/>
    <n v="144603"/>
  </r>
  <r>
    <x v="44"/>
    <x v="239"/>
    <n v="15.02"/>
    <n v="15.4"/>
    <n v="14.94"/>
    <n v="15"/>
    <n v="76063"/>
  </r>
  <r>
    <x v="44"/>
    <x v="240"/>
    <n v="26.52"/>
    <n v="27.225000000000001"/>
    <n v="25.98"/>
    <n v="26.28"/>
    <n v="42338"/>
  </r>
  <r>
    <x v="44"/>
    <x v="241"/>
    <n v="36.19"/>
    <n v="36.54"/>
    <n v="35.26"/>
    <n v="35.369999999999997"/>
    <n v="23381"/>
  </r>
  <r>
    <x v="44"/>
    <x v="242"/>
    <n v="6.48"/>
    <n v="6.5601000000000003"/>
    <n v="6.21"/>
    <n v="6.27"/>
    <n v="30722"/>
  </r>
  <r>
    <x v="44"/>
    <x v="243"/>
    <n v="46.86"/>
    <n v="47.9"/>
    <n v="45.902999999999999"/>
    <n v="45.99"/>
    <n v="18081"/>
  </r>
  <r>
    <x v="44"/>
    <x v="244"/>
    <n v="60.69"/>
    <n v="60.93"/>
    <n v="59.96"/>
    <n v="60.09"/>
    <n v="118091"/>
  </r>
  <r>
    <x v="44"/>
    <x v="245"/>
    <n v="27.29"/>
    <n v="27.58"/>
    <n v="26.19"/>
    <n v="26.22"/>
    <n v="132804"/>
  </r>
  <r>
    <x v="44"/>
    <x v="246"/>
    <n v="14.87"/>
    <n v="15.35"/>
    <n v="14.48"/>
    <n v="14.55"/>
    <n v="36226"/>
  </r>
  <r>
    <x v="44"/>
    <x v="247"/>
    <n v="45.12"/>
    <n v="45.21"/>
    <n v="43.55"/>
    <n v="43.82"/>
    <n v="420854"/>
  </r>
  <r>
    <x v="44"/>
    <x v="248"/>
    <n v="33.799999999999997"/>
    <n v="34.630000000000003"/>
    <n v="33.229999999999997"/>
    <n v="33.44"/>
    <n v="44235"/>
  </r>
  <r>
    <x v="44"/>
    <x v="249"/>
    <n v="50.3"/>
    <n v="51.11"/>
    <n v="50.1"/>
    <n v="50.45"/>
    <n v="19335"/>
  </r>
  <r>
    <x v="44"/>
    <x v="250"/>
    <n v="15.89"/>
    <n v="16.21"/>
    <n v="15.16"/>
    <n v="15.45"/>
    <n v="43769"/>
  </r>
  <r>
    <x v="44"/>
    <x v="251"/>
    <n v="6.46"/>
    <n v="6.47"/>
    <n v="6.06"/>
    <n v="6.11"/>
    <n v="267631"/>
  </r>
  <r>
    <x v="44"/>
    <x v="252"/>
    <n v="27"/>
    <n v="27.25"/>
    <n v="26.54"/>
    <n v="26.7"/>
    <n v="111281"/>
  </r>
  <r>
    <x v="44"/>
    <x v="253"/>
    <n v="10.4"/>
    <n v="10.72"/>
    <n v="10.24"/>
    <n v="10.33"/>
    <n v="25444"/>
  </r>
  <r>
    <x v="44"/>
    <x v="254"/>
    <n v="13.73"/>
    <n v="14.2"/>
    <n v="13.46"/>
    <n v="13.53"/>
    <n v="61957"/>
  </r>
  <r>
    <x v="44"/>
    <x v="255"/>
    <n v="35.055"/>
    <n v="36.11"/>
    <n v="34.75"/>
    <n v="35.01"/>
    <n v="33089"/>
  </r>
  <r>
    <x v="44"/>
    <x v="256"/>
    <n v="61.82"/>
    <n v="62.45"/>
    <n v="61.09"/>
    <n v="61.47"/>
    <n v="29314"/>
  </r>
  <r>
    <x v="44"/>
    <x v="257"/>
    <n v="53.08"/>
    <n v="54.3"/>
    <n v="52.71"/>
    <n v="53.23"/>
    <n v="107838"/>
  </r>
  <r>
    <x v="44"/>
    <x v="258"/>
    <n v="23.67"/>
    <n v="24.015000000000001"/>
    <n v="23.61"/>
    <n v="23.75"/>
    <n v="58522"/>
  </r>
  <r>
    <x v="44"/>
    <x v="259"/>
    <n v="59.22"/>
    <n v="60.42"/>
    <n v="58.66"/>
    <n v="58.88"/>
    <n v="36024"/>
  </r>
  <r>
    <x v="44"/>
    <x v="260"/>
    <n v="35.9"/>
    <n v="36.380000000000003"/>
    <n v="35.19"/>
    <n v="35.299999999999997"/>
    <n v="21347"/>
  </r>
  <r>
    <x v="44"/>
    <x v="261"/>
    <n v="20.73"/>
    <n v="21.44"/>
    <n v="20.73"/>
    <n v="20.76"/>
    <n v="29029"/>
  </r>
  <r>
    <x v="44"/>
    <x v="262"/>
    <n v="14.13"/>
    <n v="14.6"/>
    <n v="13.5"/>
    <n v="13.57"/>
    <n v="62268"/>
  </r>
  <r>
    <x v="44"/>
    <x v="263"/>
    <n v="70.709999999999994"/>
    <n v="71.52"/>
    <n v="70.31"/>
    <n v="70.599999999999994"/>
    <n v="12483"/>
  </r>
  <r>
    <x v="44"/>
    <x v="264"/>
    <n v="47.78"/>
    <n v="48.27"/>
    <n v="46.77"/>
    <n v="47.05"/>
    <n v="21570"/>
  </r>
  <r>
    <x v="44"/>
    <x v="265"/>
    <n v="74.489999999999995"/>
    <n v="75.7"/>
    <n v="73.89"/>
    <n v="74.16"/>
    <n v="12534"/>
  </r>
  <r>
    <x v="44"/>
    <x v="266"/>
    <n v="26.6"/>
    <n v="27.25"/>
    <n v="26.5198"/>
    <n v="26.74"/>
    <n v="43695"/>
  </r>
  <r>
    <x v="44"/>
    <x v="267"/>
    <n v="34.049999999999997"/>
    <n v="34.4"/>
    <n v="33.729999999999997"/>
    <n v="33.909999999999997"/>
    <n v="80063"/>
  </r>
  <r>
    <x v="44"/>
    <x v="268"/>
    <n v="32.659999999999997"/>
    <n v="33.44"/>
    <n v="31.68"/>
    <n v="31.72"/>
    <n v="46767"/>
  </r>
  <r>
    <x v="44"/>
    <x v="269"/>
    <n v="72.53"/>
    <n v="72.53"/>
    <n v="71.05"/>
    <n v="71.47"/>
    <n v="47332"/>
  </r>
  <r>
    <x v="44"/>
    <x v="270"/>
    <n v="25.48"/>
    <n v="26"/>
    <n v="23.81"/>
    <n v="23.91"/>
    <n v="62818"/>
  </r>
  <r>
    <x v="44"/>
    <x v="271"/>
    <n v="76.819999999999993"/>
    <n v="77.67"/>
    <n v="74.040000000000006"/>
    <n v="74.22"/>
    <n v="51030"/>
  </r>
  <r>
    <x v="44"/>
    <x v="272"/>
    <n v="20.74"/>
    <n v="20.94"/>
    <n v="20.28"/>
    <n v="20.34"/>
    <n v="169220"/>
  </r>
  <r>
    <x v="44"/>
    <x v="273"/>
    <n v="5.3"/>
    <n v="5.54"/>
    <n v="5.26"/>
    <n v="5.33"/>
    <n v="79343"/>
  </r>
  <r>
    <x v="44"/>
    <x v="274"/>
    <n v="19.27"/>
    <n v="19.989999999999998"/>
    <n v="19.22"/>
    <n v="19.489999999999998"/>
    <n v="77313"/>
  </r>
  <r>
    <x v="44"/>
    <x v="275"/>
    <n v="24.15"/>
    <n v="24.67"/>
    <n v="23.82"/>
    <n v="24.05"/>
    <n v="15508"/>
  </r>
  <r>
    <x v="44"/>
    <x v="276"/>
    <n v="8.9"/>
    <n v="9.08"/>
    <n v="8.75"/>
    <n v="8.8000000000000007"/>
    <n v="98479"/>
  </r>
  <r>
    <x v="44"/>
    <x v="277"/>
    <n v="27.57"/>
    <n v="28.12"/>
    <n v="27.2"/>
    <n v="27.39"/>
    <n v="19349"/>
  </r>
  <r>
    <x v="44"/>
    <x v="278"/>
    <n v="18.920000000000002"/>
    <n v="19.28"/>
    <n v="18.420000000000002"/>
    <n v="18.52"/>
    <n v="89777"/>
  </r>
  <r>
    <x v="44"/>
    <x v="279"/>
    <n v="230.65"/>
    <n v="231.39400000000001"/>
    <n v="220.75"/>
    <n v="220.75"/>
    <n v="18327"/>
  </r>
  <r>
    <x v="44"/>
    <x v="280"/>
    <n v="27.35"/>
    <n v="27.99"/>
    <n v="27.04"/>
    <n v="27.18"/>
    <n v="39684"/>
  </r>
  <r>
    <x v="44"/>
    <x v="281"/>
    <n v="13.52"/>
    <n v="14.25"/>
    <n v="13.39"/>
    <n v="13.61"/>
    <n v="61628"/>
  </r>
  <r>
    <x v="44"/>
    <x v="282"/>
    <n v="19.68"/>
    <n v="20.25"/>
    <n v="19.57"/>
    <n v="19.66"/>
    <n v="35152"/>
  </r>
  <r>
    <x v="44"/>
    <x v="283"/>
    <n v="4.96"/>
    <n v="5.0999999999999996"/>
    <n v="4.57"/>
    <n v="4.58"/>
    <n v="55974"/>
  </r>
  <r>
    <x v="44"/>
    <x v="284"/>
    <n v="59.5"/>
    <n v="59.954999999999998"/>
    <n v="59.12"/>
    <n v="59.2"/>
    <n v="90214"/>
  </r>
  <r>
    <x v="44"/>
    <x v="285"/>
    <n v="25.33"/>
    <n v="25.66"/>
    <n v="24.86"/>
    <n v="25.05"/>
    <n v="26742"/>
  </r>
  <r>
    <x v="44"/>
    <x v="286"/>
    <n v="60.36"/>
    <n v="61.75"/>
    <n v="60.22"/>
    <n v="60.42"/>
    <n v="24911"/>
  </r>
  <r>
    <x v="44"/>
    <x v="287"/>
    <n v="25.01"/>
    <n v="25.5"/>
    <n v="24.68"/>
    <n v="25.1"/>
    <n v="53353"/>
  </r>
  <r>
    <x v="44"/>
    <x v="288"/>
    <n v="31.43"/>
    <n v="32.43"/>
    <n v="30.9"/>
    <n v="31.16"/>
    <n v="3172"/>
  </r>
  <r>
    <x v="44"/>
    <x v="289"/>
    <n v="36.409999999999997"/>
    <n v="36.840000000000003"/>
    <n v="36.06"/>
    <n v="36.270000000000003"/>
    <n v="49600"/>
  </r>
  <r>
    <x v="44"/>
    <x v="290"/>
    <n v="31.99"/>
    <n v="32.99"/>
    <n v="30.97"/>
    <n v="31.12"/>
    <n v="36147"/>
  </r>
  <r>
    <x v="44"/>
    <x v="291"/>
    <n v="37.03"/>
    <n v="37.619999999999997"/>
    <n v="35.69"/>
    <n v="35.979999999999997"/>
    <n v="71377"/>
  </r>
  <r>
    <x v="44"/>
    <x v="292"/>
    <n v="43.87"/>
    <n v="44.72"/>
    <n v="43.78"/>
    <n v="44.15"/>
    <n v="17899"/>
  </r>
  <r>
    <x v="44"/>
    <x v="293"/>
    <n v="29.9"/>
    <n v="30.93"/>
    <n v="29.28"/>
    <n v="29.47"/>
    <n v="41694"/>
  </r>
  <r>
    <x v="44"/>
    <x v="294"/>
    <n v="57.19"/>
    <n v="57.79"/>
    <n v="56.2"/>
    <n v="56.48"/>
    <n v="19107"/>
  </r>
  <r>
    <x v="44"/>
    <x v="295"/>
    <n v="5.97"/>
    <n v="6"/>
    <n v="5.47"/>
    <n v="5.55"/>
    <n v="215214"/>
  </r>
  <r>
    <x v="44"/>
    <x v="296"/>
    <n v="70.5"/>
    <n v="70.84"/>
    <n v="69.239999999999995"/>
    <n v="69.42"/>
    <n v="4514"/>
  </r>
  <r>
    <x v="44"/>
    <x v="297"/>
    <n v="34.369999999999997"/>
    <n v="34.725000000000001"/>
    <n v="34.090000000000003"/>
    <n v="34.21"/>
    <n v="4618"/>
  </r>
  <r>
    <x v="44"/>
    <x v="298"/>
    <n v="24.94"/>
    <n v="25.44"/>
    <n v="24.87"/>
    <n v="24.97"/>
    <n v="45133"/>
  </r>
  <r>
    <x v="44"/>
    <x v="299"/>
    <n v="77.66"/>
    <n v="78.61"/>
    <n v="76.16"/>
    <n v="76.819999999999993"/>
    <n v="38812"/>
  </r>
  <r>
    <x v="44"/>
    <x v="300"/>
    <n v="17.96"/>
    <n v="18.14"/>
    <n v="17.809999999999999"/>
    <n v="17.98"/>
    <n v="199280"/>
  </r>
  <r>
    <x v="44"/>
    <x v="301"/>
    <n v="21.53"/>
    <n v="21.83"/>
    <n v="21.1"/>
    <n v="21.21"/>
    <n v="13103"/>
  </r>
  <r>
    <x v="44"/>
    <x v="302"/>
    <n v="75.05"/>
    <n v="75.05"/>
    <n v="70.31"/>
    <n v="70.69"/>
    <n v="226194"/>
  </r>
  <r>
    <x v="44"/>
    <x v="303"/>
    <n v="8.24"/>
    <n v="8.4"/>
    <n v="8.01"/>
    <n v="8.0399999999999991"/>
    <n v="292748"/>
  </r>
  <r>
    <x v="44"/>
    <x v="304"/>
    <n v="32.5"/>
    <n v="33.04"/>
    <n v="31.87"/>
    <n v="32.020000000000003"/>
    <n v="183455"/>
  </r>
  <r>
    <x v="44"/>
    <x v="305"/>
    <n v="34.14"/>
    <n v="35.03"/>
    <n v="33.380000000000003"/>
    <n v="33.479999999999997"/>
    <n v="55811"/>
  </r>
  <r>
    <x v="44"/>
    <x v="306"/>
    <n v="35.14"/>
    <n v="35.78"/>
    <n v="34.56"/>
    <n v="34.799999999999997"/>
    <n v="238597"/>
  </r>
  <r>
    <x v="44"/>
    <x v="307"/>
    <n v="28.14"/>
    <n v="29.02"/>
    <n v="28.11"/>
    <n v="28.68"/>
    <n v="1241496"/>
  </r>
  <r>
    <x v="44"/>
    <x v="308"/>
    <n v="68.75"/>
    <n v="69.62"/>
    <n v="67.64"/>
    <n v="67.930000000000007"/>
    <n v="8797"/>
  </r>
  <r>
    <x v="44"/>
    <x v="309"/>
    <n v="11.8"/>
    <n v="12.23"/>
    <n v="11.22"/>
    <n v="11.28"/>
    <n v="53294"/>
  </r>
  <r>
    <x v="44"/>
    <x v="310"/>
    <n v="7.45"/>
    <n v="7.74"/>
    <n v="7.37"/>
    <n v="7.38"/>
    <n v="231923"/>
  </r>
  <r>
    <x v="44"/>
    <x v="311"/>
    <n v="63.33"/>
    <n v="65.12"/>
    <n v="61.94"/>
    <n v="62.23"/>
    <n v="15396"/>
  </r>
  <r>
    <x v="44"/>
    <x v="312"/>
    <n v="23.87"/>
    <n v="24.37"/>
    <n v="23.06"/>
    <n v="23.15"/>
    <n v="20467"/>
  </r>
  <r>
    <x v="44"/>
    <x v="313"/>
    <n v="18.04"/>
    <n v="18.53"/>
    <n v="17.59"/>
    <n v="17.91"/>
    <n v="12928"/>
  </r>
  <r>
    <x v="44"/>
    <x v="314"/>
    <n v="16.03"/>
    <n v="16.37"/>
    <n v="15.89"/>
    <n v="15.99"/>
    <n v="84967"/>
  </r>
  <r>
    <x v="44"/>
    <x v="315"/>
    <n v="69.94"/>
    <n v="73.599999999999994"/>
    <n v="69.94"/>
    <n v="70.03"/>
    <n v="25647"/>
  </r>
  <r>
    <x v="44"/>
    <x v="316"/>
    <n v="22.69"/>
    <n v="23.38"/>
    <n v="21.74"/>
    <n v="21.92"/>
    <n v="55729"/>
  </r>
  <r>
    <x v="44"/>
    <x v="317"/>
    <n v="19.96"/>
    <n v="20.09"/>
    <n v="19.14"/>
    <n v="19.239999999999998"/>
    <n v="33075"/>
  </r>
  <r>
    <x v="44"/>
    <x v="318"/>
    <n v="44.81"/>
    <n v="45.52"/>
    <n v="42.97"/>
    <n v="43.34"/>
    <n v="92389"/>
  </r>
  <r>
    <x v="44"/>
    <x v="319"/>
    <n v="13.42"/>
    <n v="13.57"/>
    <n v="13.2"/>
    <n v="13.32"/>
    <n v="34763"/>
  </r>
  <r>
    <x v="44"/>
    <x v="320"/>
    <n v="64.08"/>
    <n v="64.959999999999994"/>
    <n v="63.59"/>
    <n v="63.75"/>
    <n v="29535"/>
  </r>
  <r>
    <x v="44"/>
    <x v="321"/>
    <n v="49.85"/>
    <n v="51.15"/>
    <n v="49.72"/>
    <n v="50.64"/>
    <n v="40812"/>
  </r>
  <r>
    <x v="44"/>
    <x v="322"/>
    <n v="46.25"/>
    <n v="48.59"/>
    <n v="43.73"/>
    <n v="44.34"/>
    <n v="152760"/>
  </r>
  <r>
    <x v="44"/>
    <x v="323"/>
    <n v="4.3899999999999997"/>
    <n v="4.3899999999999997"/>
    <n v="4.21"/>
    <n v="4.24"/>
    <n v="27630"/>
  </r>
  <r>
    <x v="44"/>
    <x v="324"/>
    <n v="46.91"/>
    <n v="47.9"/>
    <n v="46.53"/>
    <n v="46.93"/>
    <n v="40794"/>
  </r>
  <r>
    <x v="44"/>
    <x v="325"/>
    <n v="13.6"/>
    <n v="14.1"/>
    <n v="13.58"/>
    <n v="13.69"/>
    <n v="89697"/>
  </r>
  <r>
    <x v="44"/>
    <x v="326"/>
    <n v="28.87"/>
    <n v="29.47"/>
    <n v="28.44"/>
    <n v="28.64"/>
    <n v="58381"/>
  </r>
  <r>
    <x v="44"/>
    <x v="327"/>
    <n v="53.2"/>
    <n v="53.58"/>
    <n v="51.64"/>
    <n v="51.94"/>
    <n v="31170"/>
  </r>
  <r>
    <x v="44"/>
    <x v="328"/>
    <n v="23.13"/>
    <n v="23.39"/>
    <n v="22.64"/>
    <n v="22.82"/>
    <n v="13542"/>
  </r>
  <r>
    <x v="44"/>
    <x v="329"/>
    <n v="44.26"/>
    <n v="45.21"/>
    <n v="43.23"/>
    <n v="43.28"/>
    <n v="63694"/>
  </r>
  <r>
    <x v="44"/>
    <x v="330"/>
    <n v="13.16"/>
    <n v="13.45"/>
    <n v="12.91"/>
    <n v="12.98"/>
    <n v="120423"/>
  </r>
  <r>
    <x v="44"/>
    <x v="331"/>
    <n v="22.55"/>
    <n v="22.91"/>
    <n v="22.15"/>
    <n v="22.31"/>
    <n v="45552"/>
  </r>
  <r>
    <x v="44"/>
    <x v="332"/>
    <n v="15.14"/>
    <n v="15.42"/>
    <n v="14.76"/>
    <n v="14.82"/>
    <n v="37755"/>
  </r>
  <r>
    <x v="44"/>
    <x v="333"/>
    <n v="12.53"/>
    <n v="12.845000000000001"/>
    <n v="12.15"/>
    <n v="12.21"/>
    <n v="206142"/>
  </r>
  <r>
    <x v="44"/>
    <x v="334"/>
    <n v="10.86"/>
    <n v="10.93"/>
    <n v="9.94"/>
    <n v="10.08"/>
    <n v="26626"/>
  </r>
  <r>
    <x v="44"/>
    <x v="335"/>
    <n v="29.24"/>
    <n v="29.79"/>
    <n v="28.16"/>
    <n v="28.26"/>
    <n v="37846"/>
  </r>
  <r>
    <x v="44"/>
    <x v="336"/>
    <n v="7.04"/>
    <n v="7.2"/>
    <n v="6.56"/>
    <n v="6.62"/>
    <n v="105720"/>
  </r>
  <r>
    <x v="44"/>
    <x v="337"/>
    <n v="36.61"/>
    <n v="37.590000000000003"/>
    <n v="35.96"/>
    <n v="36.14"/>
    <n v="12404"/>
  </r>
  <r>
    <x v="44"/>
    <x v="338"/>
    <n v="35.83"/>
    <n v="36.344999999999999"/>
    <n v="35.35"/>
    <n v="35.42"/>
    <n v="21838"/>
  </r>
  <r>
    <x v="44"/>
    <x v="339"/>
    <n v="22.14"/>
    <n v="22.38"/>
    <n v="21.85"/>
    <n v="21.99"/>
    <n v="281759"/>
  </r>
  <r>
    <x v="44"/>
    <x v="340"/>
    <n v="35.159999999999997"/>
    <n v="35.78"/>
    <n v="34.770000000000003"/>
    <n v="34.92"/>
    <n v="31014"/>
  </r>
  <r>
    <x v="44"/>
    <x v="341"/>
    <n v="82.4"/>
    <n v="84.12"/>
    <n v="80.37"/>
    <n v="80.709999999999994"/>
    <n v="45730"/>
  </r>
  <r>
    <x v="44"/>
    <x v="342"/>
    <n v="28.62"/>
    <n v="29.37"/>
    <n v="28.52"/>
    <n v="29.2"/>
    <n v="50960"/>
  </r>
  <r>
    <x v="44"/>
    <x v="343"/>
    <n v="16.66"/>
    <n v="16.690000000000001"/>
    <n v="16.38"/>
    <n v="16.45"/>
    <n v="33038"/>
  </r>
  <r>
    <x v="44"/>
    <x v="344"/>
    <n v="37.33"/>
    <n v="37.58"/>
    <n v="37.11"/>
    <n v="37.26"/>
    <n v="37109"/>
  </r>
  <r>
    <x v="44"/>
    <x v="345"/>
    <n v="25.12"/>
    <n v="25.32"/>
    <n v="24.63"/>
    <n v="25.03"/>
    <n v="28974"/>
  </r>
  <r>
    <x v="44"/>
    <x v="346"/>
    <n v="39.29"/>
    <n v="40.049999999999997"/>
    <n v="38.549999999999997"/>
    <n v="39.25"/>
    <n v="32872"/>
  </r>
  <r>
    <x v="44"/>
    <x v="347"/>
    <n v="41.65"/>
    <n v="42.46"/>
    <n v="41.26"/>
    <n v="41.74"/>
    <n v="20304"/>
  </r>
  <r>
    <x v="44"/>
    <x v="348"/>
    <n v="33.07"/>
    <n v="33.72"/>
    <n v="32.57"/>
    <n v="32.76"/>
    <n v="25818"/>
  </r>
  <r>
    <x v="44"/>
    <x v="349"/>
    <n v="102.51"/>
    <n v="104.18"/>
    <n v="98.88"/>
    <n v="100"/>
    <n v="16994"/>
  </r>
  <r>
    <x v="44"/>
    <x v="350"/>
    <n v="6.79"/>
    <n v="7.03"/>
    <n v="6.5"/>
    <n v="6.52"/>
    <n v="123266"/>
  </r>
  <r>
    <x v="44"/>
    <x v="351"/>
    <n v="26.91"/>
    <n v="27.37"/>
    <n v="26.63"/>
    <n v="26.65"/>
    <n v="8238"/>
  </r>
  <r>
    <x v="44"/>
    <x v="352"/>
    <n v="30.42"/>
    <n v="30.82"/>
    <n v="29.68"/>
    <n v="29.68"/>
    <n v="40265"/>
  </r>
  <r>
    <x v="44"/>
    <x v="353"/>
    <n v="61.14"/>
    <n v="61.5"/>
    <n v="60.21"/>
    <n v="60.47"/>
    <n v="51129"/>
  </r>
  <r>
    <x v="44"/>
    <x v="354"/>
    <n v="17.41"/>
    <n v="17.57"/>
    <n v="17.05"/>
    <n v="17.12"/>
    <n v="644658"/>
  </r>
  <r>
    <x v="44"/>
    <x v="355"/>
    <n v="28.21"/>
    <n v="28.84"/>
    <n v="26.93"/>
    <n v="27.06"/>
    <n v="28198"/>
  </r>
  <r>
    <x v="44"/>
    <x v="356"/>
    <n v="57.65"/>
    <n v="57.86"/>
    <n v="56.578600000000002"/>
    <n v="56.9"/>
    <n v="104539"/>
  </r>
  <r>
    <x v="44"/>
    <x v="357"/>
    <n v="37.64"/>
    <n v="38.14"/>
    <n v="37.07"/>
    <n v="37.229999999999997"/>
    <n v="22294"/>
  </r>
  <r>
    <x v="44"/>
    <x v="358"/>
    <n v="16.45"/>
    <n v="16.75"/>
    <n v="16.29"/>
    <n v="16.36"/>
    <n v="39879"/>
  </r>
  <r>
    <x v="44"/>
    <x v="359"/>
    <n v="56.95"/>
    <n v="58.19"/>
    <n v="55.52"/>
    <n v="55.73"/>
    <n v="17776"/>
  </r>
  <r>
    <x v="44"/>
    <x v="360"/>
    <n v="10.11"/>
    <n v="10.26"/>
    <n v="9.58"/>
    <n v="9.6999999999999993"/>
    <n v="82520"/>
  </r>
  <r>
    <x v="44"/>
    <x v="361"/>
    <n v="19.73"/>
    <n v="19.95"/>
    <n v="19.32"/>
    <n v="19.329999999999998"/>
    <n v="11588"/>
  </r>
  <r>
    <x v="44"/>
    <x v="362"/>
    <n v="12.55"/>
    <n v="13.05"/>
    <n v="12.23"/>
    <n v="12.34"/>
    <n v="127722"/>
  </r>
  <r>
    <x v="44"/>
    <x v="363"/>
    <n v="32.909999999999997"/>
    <n v="33.24"/>
    <n v="31.85"/>
    <n v="31.95"/>
    <n v="11575"/>
  </r>
  <r>
    <x v="44"/>
    <x v="364"/>
    <n v="49.26"/>
    <n v="49.52"/>
    <n v="48.6"/>
    <n v="48.75"/>
    <n v="70517"/>
  </r>
  <r>
    <x v="44"/>
    <x v="365"/>
    <n v="52.76"/>
    <n v="52.99"/>
    <n v="50.43"/>
    <n v="50.71"/>
    <n v="77048"/>
  </r>
  <r>
    <x v="44"/>
    <x v="366"/>
    <n v="33.57"/>
    <n v="33.93"/>
    <n v="32.97"/>
    <n v="33.119999999999997"/>
    <n v="6128"/>
  </r>
  <r>
    <x v="44"/>
    <x v="367"/>
    <n v="14.8"/>
    <n v="14.99"/>
    <n v="14.41"/>
    <n v="14.46"/>
    <n v="28960"/>
  </r>
  <r>
    <x v="44"/>
    <x v="368"/>
    <n v="59.34"/>
    <n v="60.14"/>
    <n v="57.82"/>
    <n v="58.21"/>
    <n v="14369"/>
  </r>
  <r>
    <x v="44"/>
    <x v="369"/>
    <n v="30.62"/>
    <n v="30.97"/>
    <n v="29.9"/>
    <n v="30.01"/>
    <n v="21406"/>
  </r>
  <r>
    <x v="44"/>
    <x v="370"/>
    <n v="50.42"/>
    <n v="50.57"/>
    <n v="47.53"/>
    <n v="47.94"/>
    <n v="45955"/>
  </r>
  <r>
    <x v="44"/>
    <x v="371"/>
    <n v="74.97"/>
    <n v="76.09"/>
    <n v="74.17"/>
    <n v="74.37"/>
    <n v="19453"/>
  </r>
  <r>
    <x v="44"/>
    <x v="372"/>
    <n v="24.58"/>
    <n v="24.84"/>
    <n v="23.9"/>
    <n v="24.01"/>
    <n v="30600"/>
  </r>
  <r>
    <x v="44"/>
    <x v="373"/>
    <n v="22.77"/>
    <n v="23.34"/>
    <n v="22.16"/>
    <n v="22.22"/>
    <n v="29968"/>
  </r>
  <r>
    <x v="44"/>
    <x v="374"/>
    <n v="82.54"/>
    <n v="84.11"/>
    <n v="81.83"/>
    <n v="82.16"/>
    <n v="13971"/>
  </r>
  <r>
    <x v="44"/>
    <x v="375"/>
    <n v="44.14"/>
    <n v="46.02"/>
    <n v="43.67"/>
    <n v="45.32"/>
    <n v="37722"/>
  </r>
  <r>
    <x v="44"/>
    <x v="376"/>
    <n v="3.56"/>
    <n v="3.6"/>
    <n v="3.45"/>
    <n v="3.49"/>
    <n v="235063"/>
  </r>
  <r>
    <x v="44"/>
    <x v="377"/>
    <n v="40.520000000000003"/>
    <n v="41.46"/>
    <n v="40.369999999999997"/>
    <n v="40.68"/>
    <n v="170759"/>
  </r>
  <r>
    <x v="44"/>
    <x v="378"/>
    <n v="18.739999999999998"/>
    <n v="19.100000000000001"/>
    <n v="18.47"/>
    <n v="18.489999999999998"/>
    <n v="34837"/>
  </r>
  <r>
    <x v="44"/>
    <x v="379"/>
    <n v="44.7"/>
    <n v="45.99"/>
    <n v="43.9"/>
    <n v="44.23"/>
    <n v="12560"/>
  </r>
  <r>
    <x v="44"/>
    <x v="380"/>
    <n v="48.54"/>
    <n v="48.78"/>
    <n v="47.57"/>
    <n v="47.72"/>
    <n v="16922"/>
  </r>
  <r>
    <x v="44"/>
    <x v="381"/>
    <n v="26.49"/>
    <n v="26.89"/>
    <n v="25.52"/>
    <n v="25.61"/>
    <n v="40311"/>
  </r>
  <r>
    <x v="44"/>
    <x v="382"/>
    <n v="5.52"/>
    <n v="5.59"/>
    <n v="5.04"/>
    <n v="5.0999999999999996"/>
    <n v="486369"/>
  </r>
  <r>
    <x v="44"/>
    <x v="383"/>
    <n v="25.78"/>
    <n v="26.36"/>
    <n v="25.56"/>
    <n v="25.82"/>
    <n v="19712"/>
  </r>
  <r>
    <x v="44"/>
    <x v="384"/>
    <n v="27.81"/>
    <n v="28.6"/>
    <n v="27.57"/>
    <n v="27.7"/>
    <n v="26680"/>
  </r>
  <r>
    <x v="44"/>
    <x v="385"/>
    <n v="78.19"/>
    <n v="80.45"/>
    <n v="77.89"/>
    <n v="78.290000000000006"/>
    <n v="11704"/>
  </r>
  <r>
    <x v="44"/>
    <x v="386"/>
    <n v="43.21"/>
    <n v="44.04"/>
    <n v="42.47"/>
    <n v="42.84"/>
    <n v="6666"/>
  </r>
  <r>
    <x v="44"/>
    <x v="387"/>
    <n v="55.37"/>
    <n v="56.73"/>
    <n v="53.65"/>
    <n v="53.84"/>
    <n v="19702"/>
  </r>
  <r>
    <x v="44"/>
    <x v="388"/>
    <n v="21.17"/>
    <n v="22.14"/>
    <n v="21.15"/>
    <n v="21.43"/>
    <n v="25137"/>
  </r>
  <r>
    <x v="44"/>
    <x v="389"/>
    <n v="26.77"/>
    <n v="27.23"/>
    <n v="26.65"/>
    <n v="26.7"/>
    <n v="24349"/>
  </r>
  <r>
    <x v="44"/>
    <x v="390"/>
    <n v="16.39"/>
    <n v="18.329999999999998"/>
    <n v="15.66"/>
    <n v="18.149999999999999"/>
    <n v="173526"/>
  </r>
  <r>
    <x v="44"/>
    <x v="391"/>
    <n v="46.48"/>
    <n v="46.96"/>
    <n v="45.78"/>
    <n v="46.01"/>
    <n v="36382"/>
  </r>
  <r>
    <x v="44"/>
    <x v="392"/>
    <n v="17.46"/>
    <n v="17.75"/>
    <n v="17.274999999999999"/>
    <n v="17.309999999999999"/>
    <n v="45426"/>
  </r>
  <r>
    <x v="44"/>
    <x v="393"/>
    <n v="3.32"/>
    <n v="3.35"/>
    <n v="3.15"/>
    <n v="3.2"/>
    <n v="551073"/>
  </r>
  <r>
    <x v="44"/>
    <x v="394"/>
    <n v="20.190000000000001"/>
    <n v="20.68"/>
    <n v="19.989999999999998"/>
    <n v="20.05"/>
    <n v="103867"/>
  </r>
  <r>
    <x v="44"/>
    <x v="395"/>
    <n v="35.049999999999997"/>
    <n v="35.44"/>
    <n v="34.54"/>
    <n v="34.590000000000003"/>
    <n v="6881"/>
  </r>
  <r>
    <x v="44"/>
    <x v="396"/>
    <n v="18.04"/>
    <n v="18.28"/>
    <n v="17.71"/>
    <n v="17.760000000000002"/>
    <n v="87119"/>
  </r>
  <r>
    <x v="44"/>
    <x v="397"/>
    <n v="20"/>
    <n v="20.45"/>
    <n v="19.690000000000001"/>
    <n v="19.690000000000001"/>
    <n v="43123"/>
  </r>
  <r>
    <x v="44"/>
    <x v="398"/>
    <n v="20.23"/>
    <n v="20.58"/>
    <n v="19.7"/>
    <n v="19.899999999999999"/>
    <n v="8356"/>
  </r>
  <r>
    <x v="44"/>
    <x v="399"/>
    <n v="28.95"/>
    <n v="29.33"/>
    <n v="28.63"/>
    <n v="28.72"/>
    <n v="166190"/>
  </r>
  <r>
    <x v="44"/>
    <x v="400"/>
    <n v="72.760000000000005"/>
    <n v="75.13"/>
    <n v="72.33"/>
    <n v="72.790000000000006"/>
    <n v="11027"/>
  </r>
  <r>
    <x v="44"/>
    <x v="401"/>
    <n v="58.33"/>
    <n v="58.51"/>
    <n v="57.16"/>
    <n v="57.64"/>
    <n v="19639"/>
  </r>
  <r>
    <x v="44"/>
    <x v="402"/>
    <n v="54.31"/>
    <n v="55.24"/>
    <n v="53.59"/>
    <n v="53.86"/>
    <n v="6650"/>
  </r>
  <r>
    <x v="44"/>
    <x v="403"/>
    <n v="32.619999999999997"/>
    <n v="33.950000000000003"/>
    <n v="32.08"/>
    <n v="32.29"/>
    <n v="43737"/>
  </r>
  <r>
    <x v="44"/>
    <x v="404"/>
    <n v="52.96"/>
    <n v="53.03"/>
    <n v="51.94"/>
    <n v="52.4"/>
    <n v="7279"/>
  </r>
  <r>
    <x v="44"/>
    <x v="405"/>
    <n v="65.14"/>
    <n v="67.3"/>
    <n v="64.150000000000006"/>
    <n v="64.3"/>
    <n v="113236"/>
  </r>
  <r>
    <x v="44"/>
    <x v="406"/>
    <n v="11.5"/>
    <n v="11.76"/>
    <n v="11.43"/>
    <n v="11.5"/>
    <n v="60741"/>
  </r>
  <r>
    <x v="44"/>
    <x v="407"/>
    <n v="11.1"/>
    <n v="11.56"/>
    <n v="10.75"/>
    <n v="10.91"/>
    <n v="88562"/>
  </r>
  <r>
    <x v="44"/>
    <x v="408"/>
    <n v="37.700000000000003"/>
    <n v="38.520000000000003"/>
    <n v="36.96"/>
    <n v="37.299999999999997"/>
    <n v="6251"/>
  </r>
  <r>
    <x v="44"/>
    <x v="409"/>
    <n v="22.21"/>
    <n v="24.61"/>
    <n v="22.12"/>
    <n v="24.01"/>
    <n v="246400"/>
  </r>
  <r>
    <x v="44"/>
    <x v="410"/>
    <n v="39.35"/>
    <n v="40.25"/>
    <n v="38.79"/>
    <n v="38.880000000000003"/>
    <n v="6506"/>
  </r>
  <r>
    <x v="44"/>
    <x v="411"/>
    <n v="32.75"/>
    <n v="33.15"/>
    <n v="32.35"/>
    <n v="32.58"/>
    <n v="51199"/>
  </r>
  <r>
    <x v="44"/>
    <x v="412"/>
    <n v="68.97"/>
    <n v="70.66"/>
    <n v="68.5"/>
    <n v="68.8"/>
    <n v="28634"/>
  </r>
  <r>
    <x v="44"/>
    <x v="413"/>
    <n v="22.66"/>
    <n v="23.2"/>
    <n v="22.55"/>
    <n v="22.67"/>
    <n v="63918"/>
  </r>
  <r>
    <x v="44"/>
    <x v="414"/>
    <n v="51.28"/>
    <n v="52.75"/>
    <n v="51"/>
    <n v="52.27"/>
    <n v="19240"/>
  </r>
  <r>
    <x v="44"/>
    <x v="415"/>
    <n v="52.83"/>
    <n v="53.31"/>
    <n v="51.57"/>
    <n v="51.74"/>
    <n v="16514"/>
  </r>
  <r>
    <x v="44"/>
    <x v="416"/>
    <n v="20.22"/>
    <n v="20.64"/>
    <n v="19.524999999999999"/>
    <n v="19.850000000000001"/>
    <n v="194922"/>
  </r>
  <r>
    <x v="44"/>
    <x v="417"/>
    <n v="34.479999999999997"/>
    <n v="34.97"/>
    <n v="34.299999999999997"/>
    <n v="34.75"/>
    <n v="67728"/>
  </r>
  <r>
    <x v="44"/>
    <x v="418"/>
    <n v="41.17"/>
    <n v="42.17"/>
    <n v="40.24"/>
    <n v="40.39"/>
    <n v="15846"/>
  </r>
  <r>
    <x v="44"/>
    <x v="419"/>
    <n v="45.95"/>
    <n v="46"/>
    <n v="44.29"/>
    <n v="44.5"/>
    <n v="58224"/>
  </r>
  <r>
    <x v="44"/>
    <x v="420"/>
    <n v="16.22"/>
    <n v="16.670000000000002"/>
    <n v="16.04"/>
    <n v="16.2"/>
    <n v="15097"/>
  </r>
  <r>
    <x v="44"/>
    <x v="421"/>
    <n v="33.18"/>
    <n v="34.200000000000003"/>
    <n v="32.54"/>
    <n v="32.68"/>
    <n v="20910"/>
  </r>
  <r>
    <x v="44"/>
    <x v="422"/>
    <n v="16.54"/>
    <n v="16.739999999999998"/>
    <n v="16.25"/>
    <n v="16.350000000000001"/>
    <n v="30807"/>
  </r>
  <r>
    <x v="44"/>
    <x v="423"/>
    <n v="47.24"/>
    <n v="47.63"/>
    <n v="46.33"/>
    <n v="46.64"/>
    <n v="16254"/>
  </r>
  <r>
    <x v="44"/>
    <x v="424"/>
    <n v="47.41"/>
    <n v="48.68"/>
    <n v="45.94"/>
    <n v="46.14"/>
    <n v="36468"/>
  </r>
  <r>
    <x v="44"/>
    <x v="425"/>
    <n v="22.48"/>
    <n v="22.96"/>
    <n v="22.27"/>
    <n v="22.64"/>
    <n v="57400"/>
  </r>
  <r>
    <x v="44"/>
    <x v="426"/>
    <n v="48.14"/>
    <n v="49.05"/>
    <n v="47.62"/>
    <n v="47.92"/>
    <n v="19294"/>
  </r>
  <r>
    <x v="44"/>
    <x v="427"/>
    <n v="16.62"/>
    <n v="16.989999999999998"/>
    <n v="16.38"/>
    <n v="16.440000000000001"/>
    <n v="113352"/>
  </r>
  <r>
    <x v="44"/>
    <x v="428"/>
    <n v="27.31"/>
    <n v="27.85"/>
    <n v="27.14"/>
    <n v="27.27"/>
    <n v="49463"/>
  </r>
  <r>
    <x v="44"/>
    <x v="429"/>
    <n v="25.87"/>
    <n v="25.89"/>
    <n v="25.25"/>
    <n v="25.31"/>
    <n v="345165"/>
  </r>
  <r>
    <x v="44"/>
    <x v="430"/>
    <n v="50.35"/>
    <n v="51.331400000000002"/>
    <n v="50.05"/>
    <n v="50.45"/>
    <n v="12030"/>
  </r>
  <r>
    <x v="44"/>
    <x v="431"/>
    <n v="29.58"/>
    <n v="29.75"/>
    <n v="28.83"/>
    <n v="29.02"/>
    <n v="18694"/>
  </r>
  <r>
    <x v="44"/>
    <x v="432"/>
    <n v="14.23"/>
    <n v="14.4"/>
    <n v="13.92"/>
    <n v="13.98"/>
    <n v="12485"/>
  </r>
  <r>
    <x v="44"/>
    <x v="433"/>
    <n v="35.299999999999997"/>
    <n v="35.79"/>
    <n v="34.590000000000003"/>
    <n v="34.67"/>
    <n v="4908"/>
  </r>
  <r>
    <x v="44"/>
    <x v="434"/>
    <n v="9.76"/>
    <n v="10.050000000000001"/>
    <n v="9.56"/>
    <n v="9.57"/>
    <n v="60705"/>
  </r>
  <r>
    <x v="44"/>
    <x v="435"/>
    <n v="49.15"/>
    <n v="50"/>
    <n v="48.62"/>
    <n v="48.88"/>
    <n v="49530"/>
  </r>
  <r>
    <x v="44"/>
    <x v="436"/>
    <n v="5.81"/>
    <n v="5.92"/>
    <n v="5.38"/>
    <n v="5.56"/>
    <n v="111755"/>
  </r>
  <r>
    <x v="44"/>
    <x v="437"/>
    <n v="9.6"/>
    <n v="9.8000000000000007"/>
    <n v="9.23"/>
    <n v="9.25"/>
    <n v="28959"/>
  </r>
  <r>
    <x v="44"/>
    <x v="438"/>
    <n v="41.56"/>
    <n v="42.23"/>
    <n v="40.994999999999997"/>
    <n v="41.21"/>
    <n v="16833"/>
  </r>
  <r>
    <x v="44"/>
    <x v="439"/>
    <n v="39.979999999999997"/>
    <n v="40.64"/>
    <n v="39.78"/>
    <n v="40.159999999999997"/>
    <n v="57794"/>
  </r>
  <r>
    <x v="44"/>
    <x v="440"/>
    <n v="6.5"/>
    <n v="6.76"/>
    <n v="6.13"/>
    <n v="6.16"/>
    <n v="191487"/>
  </r>
  <r>
    <x v="44"/>
    <x v="441"/>
    <n v="44.42"/>
    <n v="45"/>
    <n v="42.46"/>
    <n v="42.65"/>
    <n v="8320"/>
  </r>
  <r>
    <x v="44"/>
    <x v="442"/>
    <n v="47.49"/>
    <n v="48.08"/>
    <n v="46.52"/>
    <n v="46.6"/>
    <n v="45569"/>
  </r>
  <r>
    <x v="44"/>
    <x v="443"/>
    <n v="54.1"/>
    <n v="54.68"/>
    <n v="53.26"/>
    <n v="53.65"/>
    <n v="37088"/>
  </r>
  <r>
    <x v="44"/>
    <x v="444"/>
    <n v="51.3"/>
    <n v="52.09"/>
    <n v="51.06"/>
    <n v="51.24"/>
    <n v="67028"/>
  </r>
  <r>
    <x v="44"/>
    <x v="445"/>
    <n v="12.15"/>
    <n v="12.35"/>
    <n v="12"/>
    <n v="12.05"/>
    <n v="30617"/>
  </r>
  <r>
    <x v="44"/>
    <x v="446"/>
    <n v="16.3"/>
    <n v="16.8"/>
    <n v="15.6"/>
    <n v="15.73"/>
    <n v="50512"/>
  </r>
  <r>
    <x v="44"/>
    <x v="447"/>
    <n v="16.649999999999999"/>
    <n v="16.89"/>
    <n v="16.46"/>
    <n v="16.47"/>
    <n v="13697"/>
  </r>
  <r>
    <x v="44"/>
    <x v="448"/>
    <n v="41.19"/>
    <n v="42.06"/>
    <n v="40.64"/>
    <n v="40.81"/>
    <n v="20445"/>
  </r>
  <r>
    <x v="44"/>
    <x v="449"/>
    <n v="30.85"/>
    <n v="31.64"/>
    <n v="30.37"/>
    <n v="30.73"/>
    <n v="70934"/>
  </r>
  <r>
    <x v="44"/>
    <x v="450"/>
    <n v="23.38"/>
    <n v="23.96"/>
    <n v="23.307500000000001"/>
    <n v="23.7"/>
    <n v="197530"/>
  </r>
  <r>
    <x v="44"/>
    <x v="451"/>
    <n v="19.11"/>
    <n v="19.75"/>
    <n v="18.22"/>
    <n v="18.36"/>
    <n v="70094"/>
  </r>
  <r>
    <x v="44"/>
    <x v="452"/>
    <n v="25.93"/>
    <n v="26.19"/>
    <n v="25.29"/>
    <n v="25.31"/>
    <n v="143477"/>
  </r>
  <r>
    <x v="44"/>
    <x v="453"/>
    <n v="21.42"/>
    <n v="21.63"/>
    <n v="20.62"/>
    <n v="20.75"/>
    <n v="28597"/>
  </r>
  <r>
    <x v="44"/>
    <x v="454"/>
    <n v="57.96"/>
    <n v="59"/>
    <n v="57.82"/>
    <n v="58.05"/>
    <n v="68390"/>
  </r>
  <r>
    <x v="44"/>
    <x v="455"/>
    <n v="55.67"/>
    <n v="56.38"/>
    <n v="54.26"/>
    <n v="54.52"/>
    <n v="88660"/>
  </r>
  <r>
    <x v="44"/>
    <x v="456"/>
    <n v="24.3"/>
    <n v="24.59"/>
    <n v="23.92"/>
    <n v="24.15"/>
    <n v="207049"/>
  </r>
  <r>
    <x v="44"/>
    <x v="457"/>
    <n v="65.81"/>
    <n v="66.260000000000005"/>
    <n v="64.42"/>
    <n v="64.83"/>
    <n v="54568"/>
  </r>
  <r>
    <x v="44"/>
    <x v="458"/>
    <n v="41.76"/>
    <n v="42.47"/>
    <n v="41.48"/>
    <n v="42.33"/>
    <n v="16105"/>
  </r>
  <r>
    <x v="44"/>
    <x v="459"/>
    <n v="78.28"/>
    <n v="79.790000000000006"/>
    <n v="78.083200000000005"/>
    <n v="78.489999999999995"/>
    <n v="20170"/>
  </r>
  <r>
    <x v="44"/>
    <x v="460"/>
    <n v="29.85"/>
    <n v="30.54"/>
    <n v="29.39"/>
    <n v="29.94"/>
    <n v="1368"/>
  </r>
  <r>
    <x v="44"/>
    <x v="461"/>
    <n v="20.68"/>
    <n v="21.39"/>
    <n v="20.27"/>
    <n v="20.27"/>
    <n v="162714"/>
  </r>
  <r>
    <x v="44"/>
    <x v="462"/>
    <n v="50.8"/>
    <n v="51.859900000000003"/>
    <n v="49.13"/>
    <n v="49.22"/>
    <n v="12598"/>
  </r>
  <r>
    <x v="44"/>
    <x v="463"/>
    <n v="60.98"/>
    <n v="63.18"/>
    <n v="60.28"/>
    <n v="60.5"/>
    <n v="32385"/>
  </r>
  <r>
    <x v="44"/>
    <x v="464"/>
    <n v="23.99"/>
    <n v="24.08"/>
    <n v="23.35"/>
    <n v="23.62"/>
    <n v="28068"/>
  </r>
  <r>
    <x v="44"/>
    <x v="465"/>
    <n v="40.35"/>
    <n v="41.06"/>
    <n v="40.119999999999997"/>
    <n v="40.22"/>
    <n v="17109"/>
  </r>
  <r>
    <x v="44"/>
    <x v="466"/>
    <n v="28.99"/>
    <n v="29.08"/>
    <n v="28.57"/>
    <n v="28.64"/>
    <n v="268143"/>
  </r>
  <r>
    <x v="44"/>
    <x v="467"/>
    <n v="38.97"/>
    <n v="39.6"/>
    <n v="38.79"/>
    <n v="38.9"/>
    <n v="47686"/>
  </r>
  <r>
    <x v="44"/>
    <x v="468"/>
    <n v="57.01"/>
    <n v="57.35"/>
    <n v="56.14"/>
    <n v="56.32"/>
    <n v="17170"/>
  </r>
  <r>
    <x v="44"/>
    <x v="469"/>
    <n v="35.57"/>
    <n v="36.44"/>
    <n v="35.32"/>
    <n v="35.39"/>
    <n v="39927"/>
  </r>
  <r>
    <x v="44"/>
    <x v="470"/>
    <n v="44.42"/>
    <n v="45.07"/>
    <n v="43.95"/>
    <n v="44.09"/>
    <n v="9670"/>
  </r>
  <r>
    <x v="44"/>
    <x v="471"/>
    <n v="29.31"/>
    <n v="29.33"/>
    <n v="28.27"/>
    <n v="28.45"/>
    <n v="552078"/>
  </r>
  <r>
    <x v="44"/>
    <x v="472"/>
    <n v="33.42"/>
    <n v="34.200000000000003"/>
    <n v="33.120100000000001"/>
    <n v="33.39"/>
    <n v="19577"/>
  </r>
  <r>
    <x v="44"/>
    <x v="473"/>
    <n v="14.02"/>
    <n v="14.28"/>
    <n v="13.54"/>
    <n v="13.59"/>
    <n v="78653"/>
  </r>
  <r>
    <x v="44"/>
    <x v="474"/>
    <n v="77.599999999999994"/>
    <n v="80.41"/>
    <n v="77.31"/>
    <n v="77.66"/>
    <n v="27423"/>
  </r>
  <r>
    <x v="44"/>
    <x v="475"/>
    <n v="9.9700000000000006"/>
    <n v="10.11"/>
    <n v="9.9"/>
    <n v="9.92"/>
    <n v="36537"/>
  </r>
  <r>
    <x v="44"/>
    <x v="476"/>
    <n v="45.97"/>
    <n v="46.3"/>
    <n v="44.71"/>
    <n v="45.05"/>
    <n v="47804"/>
  </r>
  <r>
    <x v="44"/>
    <x v="477"/>
    <n v="30.96"/>
    <n v="31.41"/>
    <n v="30.33"/>
    <n v="30.63"/>
    <n v="24045"/>
  </r>
  <r>
    <x v="44"/>
    <x v="478"/>
    <n v="19.2"/>
    <n v="19.8"/>
    <n v="18.75"/>
    <n v="18.87"/>
    <n v="86962"/>
  </r>
  <r>
    <x v="44"/>
    <x v="479"/>
    <n v="50.58"/>
    <n v="50.61"/>
    <n v="49.82"/>
    <n v="49.84"/>
    <n v="152746"/>
  </r>
  <r>
    <x v="44"/>
    <x v="480"/>
    <n v="35.89"/>
    <n v="36.159999999999997"/>
    <n v="34.72"/>
    <n v="34.799999999999997"/>
    <n v="15535"/>
  </r>
  <r>
    <x v="44"/>
    <x v="481"/>
    <n v="470.71"/>
    <n v="475.45"/>
    <n v="459.01"/>
    <n v="459.86"/>
    <n v="269"/>
  </r>
  <r>
    <x v="44"/>
    <x v="482"/>
    <n v="18.79"/>
    <n v="19.25"/>
    <n v="18.63"/>
    <n v="18.829999999999998"/>
    <n v="40931"/>
  </r>
  <r>
    <x v="44"/>
    <x v="483"/>
    <n v="39.380000000000003"/>
    <n v="40.450000000000003"/>
    <n v="38.21"/>
    <n v="38.43"/>
    <n v="22126"/>
  </r>
  <r>
    <x v="44"/>
    <x v="485"/>
    <n v="17.22"/>
    <n v="17.64"/>
    <n v="16.95"/>
    <n v="17.170000000000002"/>
    <n v="53481"/>
  </r>
  <r>
    <x v="44"/>
    <x v="486"/>
    <n v="62.69"/>
    <n v="64.540000000000006"/>
    <n v="62.18"/>
    <n v="63.07"/>
    <n v="45380"/>
  </r>
  <r>
    <x v="44"/>
    <x v="487"/>
    <n v="41.31"/>
    <n v="42.28"/>
    <n v="40.36"/>
    <n v="40.58"/>
    <n v="119769"/>
  </r>
  <r>
    <x v="44"/>
    <x v="488"/>
    <n v="19.489999999999998"/>
    <n v="19.77"/>
    <n v="19.21"/>
    <n v="19.260000000000002"/>
    <n v="34635"/>
  </r>
  <r>
    <x v="44"/>
    <x v="489"/>
    <n v="17.23"/>
    <n v="17.408999999999999"/>
    <n v="16.57"/>
    <n v="16.670000000000002"/>
    <n v="47232"/>
  </r>
  <r>
    <x v="44"/>
    <x v="490"/>
    <n v="22.9"/>
    <n v="23.47"/>
    <n v="22.78"/>
    <n v="22.99"/>
    <n v="57568"/>
  </r>
  <r>
    <x v="44"/>
    <x v="491"/>
    <n v="73.81"/>
    <n v="74.92"/>
    <n v="73.13"/>
    <n v="73.23"/>
    <n v="271290"/>
  </r>
  <r>
    <x v="44"/>
    <x v="492"/>
    <n v="36.03"/>
    <n v="36.76"/>
    <n v="35.86"/>
    <n v="35.89"/>
    <n v="13334"/>
  </r>
  <r>
    <x v="44"/>
    <x v="493"/>
    <n v="7.9"/>
    <n v="7.99"/>
    <n v="7.76"/>
    <n v="7.77"/>
    <n v="277818"/>
  </r>
  <r>
    <x v="44"/>
    <x v="494"/>
    <n v="43.87"/>
    <n v="44.94"/>
    <n v="42.63"/>
    <n v="42.78"/>
    <n v="75005"/>
  </r>
  <r>
    <x v="44"/>
    <x v="495"/>
    <n v="17.03"/>
    <n v="17.2"/>
    <n v="16.670000000000002"/>
    <n v="16.87"/>
    <n v="212158"/>
  </r>
  <r>
    <x v="44"/>
    <x v="496"/>
    <n v="34.380000000000003"/>
    <n v="34.39"/>
    <n v="33.86"/>
    <n v="34"/>
    <n v="45779"/>
  </r>
  <r>
    <x v="44"/>
    <x v="497"/>
    <n v="16.77"/>
    <n v="16.86"/>
    <n v="15.55"/>
    <n v="15.65"/>
    <n v="74352"/>
  </r>
  <r>
    <x v="44"/>
    <x v="498"/>
    <n v="55.1"/>
    <n v="55.76"/>
    <n v="54.001899999999999"/>
    <n v="54.26"/>
    <n v="22586"/>
  </r>
  <r>
    <x v="45"/>
    <x v="0"/>
    <n v="25.7"/>
    <n v="26.05"/>
    <n v="25.54"/>
    <n v="25.73"/>
    <n v="34348"/>
  </r>
  <r>
    <x v="45"/>
    <x v="1"/>
    <n v="13.3"/>
    <n v="13.38"/>
    <n v="12.78"/>
    <n v="12.81"/>
    <n v="299080"/>
  </r>
  <r>
    <x v="45"/>
    <x v="2"/>
    <n v="201.64"/>
    <n v="202.81"/>
    <n v="196.45"/>
    <n v="197.37"/>
    <n v="270196"/>
  </r>
  <r>
    <x v="45"/>
    <x v="3"/>
    <n v="22.97"/>
    <n v="23.12"/>
    <n v="22.75"/>
    <n v="22.81"/>
    <n v="26266"/>
  </r>
  <r>
    <x v="45"/>
    <x v="4"/>
    <n v="50.52"/>
    <n v="51.5"/>
    <n v="50.52"/>
    <n v="51.22"/>
    <n v="58056"/>
  </r>
  <r>
    <x v="45"/>
    <x v="5"/>
    <n v="53.58"/>
    <n v="53.58"/>
    <n v="52.54"/>
    <n v="52.8"/>
    <n v="16131"/>
  </r>
  <r>
    <x v="45"/>
    <x v="6"/>
    <n v="34.549999999999997"/>
    <n v="34.909999999999997"/>
    <n v="33.79"/>
    <n v="33.950000000000003"/>
    <n v="42672"/>
  </r>
  <r>
    <x v="45"/>
    <x v="7"/>
    <n v="27.21"/>
    <n v="27.6"/>
    <n v="26.51"/>
    <n v="26.59"/>
    <n v="36485"/>
  </r>
  <r>
    <x v="45"/>
    <x v="8"/>
    <n v="30.56"/>
    <n v="31.04"/>
    <n v="29.93"/>
    <n v="30.1"/>
    <n v="41209"/>
  </r>
  <r>
    <x v="45"/>
    <x v="9"/>
    <n v="40.44"/>
    <n v="40.9"/>
    <n v="40.125"/>
    <n v="40.229999999999997"/>
    <n v="28042"/>
  </r>
  <r>
    <x v="45"/>
    <x v="10"/>
    <n v="26.4"/>
    <n v="26.5"/>
    <n v="25.68"/>
    <n v="25.78"/>
    <n v="30554"/>
  </r>
  <r>
    <x v="45"/>
    <x v="11"/>
    <n v="25.02"/>
    <n v="25.41"/>
    <n v="25"/>
    <n v="25.03"/>
    <n v="16176"/>
  </r>
  <r>
    <x v="45"/>
    <x v="12"/>
    <n v="30.46"/>
    <n v="30.67"/>
    <n v="30.15"/>
    <n v="30.2"/>
    <n v="32294"/>
  </r>
  <r>
    <x v="45"/>
    <x v="13"/>
    <n v="13.81"/>
    <n v="13.98"/>
    <n v="13.38"/>
    <n v="13.74"/>
    <n v="93101"/>
  </r>
  <r>
    <x v="45"/>
    <x v="14"/>
    <n v="25.26"/>
    <n v="26.58"/>
    <n v="25.15"/>
    <n v="26.18"/>
    <n v="83004"/>
  </r>
  <r>
    <x v="45"/>
    <x v="15"/>
    <n v="43.02"/>
    <n v="43.6"/>
    <n v="42.16"/>
    <n v="42.31"/>
    <n v="44217"/>
  </r>
  <r>
    <x v="45"/>
    <x v="16"/>
    <n v="56.15"/>
    <n v="56.9"/>
    <n v="55.71"/>
    <n v="56.29"/>
    <n v="13356"/>
  </r>
  <r>
    <x v="45"/>
    <x v="17"/>
    <n v="35.67"/>
    <n v="36.24"/>
    <n v="34"/>
    <n v="34.01"/>
    <n v="230402"/>
  </r>
  <r>
    <x v="45"/>
    <x v="18"/>
    <n v="14.25"/>
    <n v="14.31"/>
    <n v="13.73"/>
    <n v="13.76"/>
    <n v="25686"/>
  </r>
  <r>
    <x v="45"/>
    <x v="19"/>
    <n v="30.07"/>
    <n v="30.83"/>
    <n v="29.97"/>
    <n v="30.08"/>
    <n v="13552"/>
  </r>
  <r>
    <x v="45"/>
    <x v="20"/>
    <n v="21.19"/>
    <n v="21.49"/>
    <n v="20.6"/>
    <n v="20.96"/>
    <n v="43103"/>
  </r>
  <r>
    <x v="45"/>
    <x v="21"/>
    <n v="18.98"/>
    <n v="19.190000000000001"/>
    <n v="16.95"/>
    <n v="17.18"/>
    <n v="211135"/>
  </r>
  <r>
    <x v="45"/>
    <x v="22"/>
    <n v="30.36"/>
    <n v="30.65"/>
    <n v="29.8"/>
    <n v="29.87"/>
    <n v="45604"/>
  </r>
  <r>
    <x v="45"/>
    <x v="23"/>
    <n v="20.9"/>
    <n v="21.16"/>
    <n v="20.350000000000001"/>
    <n v="20.5"/>
    <n v="72582"/>
  </r>
  <r>
    <x v="45"/>
    <x v="24"/>
    <n v="12.91"/>
    <n v="13.13"/>
    <n v="12.6"/>
    <n v="12.62"/>
    <n v="157761"/>
  </r>
  <r>
    <x v="45"/>
    <x v="25"/>
    <n v="5.42"/>
    <n v="5.47"/>
    <n v="5.07"/>
    <n v="5.15"/>
    <n v="311541"/>
  </r>
  <r>
    <x v="45"/>
    <x v="26"/>
    <n v="53.97"/>
    <n v="54.85"/>
    <n v="53.8"/>
    <n v="54.41"/>
    <n v="88584"/>
  </r>
  <r>
    <x v="45"/>
    <x v="27"/>
    <n v="36.770000000000003"/>
    <n v="36.840000000000003"/>
    <n v="35.93"/>
    <n v="36.06"/>
    <n v="31393"/>
  </r>
  <r>
    <x v="45"/>
    <x v="28"/>
    <n v="38.020000000000003"/>
    <n v="38.5"/>
    <n v="37.75"/>
    <n v="37.76"/>
    <n v="21864"/>
  </r>
  <r>
    <x v="45"/>
    <x v="29"/>
    <n v="122.82"/>
    <n v="124.26"/>
    <n v="119.42"/>
    <n v="122.07"/>
    <n v="203041"/>
  </r>
  <r>
    <x v="45"/>
    <x v="30"/>
    <n v="19.899999999999999"/>
    <n v="19.899999999999999"/>
    <n v="18.690000000000001"/>
    <n v="18.78"/>
    <n v="59899"/>
  </r>
  <r>
    <x v="45"/>
    <x v="31"/>
    <n v="35.94"/>
    <n v="36.090000000000003"/>
    <n v="34.630000000000003"/>
    <n v="34.729999999999997"/>
    <n v="49032"/>
  </r>
  <r>
    <x v="45"/>
    <x v="32"/>
    <n v="40.81"/>
    <n v="41.14"/>
    <n v="40.630000000000003"/>
    <n v="40.799999999999997"/>
    <n v="13139"/>
  </r>
  <r>
    <x v="45"/>
    <x v="33"/>
    <n v="97.76"/>
    <n v="99.48"/>
    <n v="96.900999999999996"/>
    <n v="98.16"/>
    <n v="30744"/>
  </r>
  <r>
    <x v="45"/>
    <x v="34"/>
    <n v="64.709999999999994"/>
    <n v="65.819999999999993"/>
    <n v="63.542000000000002"/>
    <n v="63.71"/>
    <n v="54574"/>
  </r>
  <r>
    <x v="45"/>
    <x v="35"/>
    <n v="80.28"/>
    <n v="81.58"/>
    <n v="80.069999999999993"/>
    <n v="80.72"/>
    <n v="12359"/>
  </r>
  <r>
    <x v="45"/>
    <x v="36"/>
    <n v="41.48"/>
    <n v="41.75"/>
    <n v="40.852499999999999"/>
    <n v="41.62"/>
    <n v="17422"/>
  </r>
  <r>
    <x v="45"/>
    <x v="37"/>
    <n v="73.27"/>
    <n v="74.37"/>
    <n v="72.16"/>
    <n v="72.97"/>
    <n v="76010"/>
  </r>
  <r>
    <x v="45"/>
    <x v="38"/>
    <n v="32.49"/>
    <n v="32.58"/>
    <n v="31.16"/>
    <n v="31.28"/>
    <n v="21986"/>
  </r>
  <r>
    <x v="45"/>
    <x v="39"/>
    <n v="73.16"/>
    <n v="73.8"/>
    <n v="72.34"/>
    <n v="72.739999999999995"/>
    <n v="12288"/>
  </r>
  <r>
    <x v="45"/>
    <x v="40"/>
    <n v="34.75"/>
    <n v="34.9"/>
    <n v="34"/>
    <n v="34.049999999999997"/>
    <n v="40639"/>
  </r>
  <r>
    <x v="45"/>
    <x v="41"/>
    <n v="37.17"/>
    <n v="39.07"/>
    <n v="36.78"/>
    <n v="36.979999999999997"/>
    <n v="36540"/>
  </r>
  <r>
    <x v="45"/>
    <x v="42"/>
    <n v="34.94"/>
    <n v="36.159999999999997"/>
    <n v="34.79"/>
    <n v="35.950000000000003"/>
    <n v="182617"/>
  </r>
  <r>
    <x v="45"/>
    <x v="43"/>
    <n v="25.8"/>
    <n v="25.98"/>
    <n v="25.32"/>
    <n v="25.35"/>
    <n v="18698"/>
  </r>
  <r>
    <x v="45"/>
    <x v="44"/>
    <n v="137.46"/>
    <n v="138.79"/>
    <n v="135.68"/>
    <n v="137.16999999999999"/>
    <n v="9155"/>
  </r>
  <r>
    <x v="45"/>
    <x v="45"/>
    <n v="48.3"/>
    <n v="48.53"/>
    <n v="47.55"/>
    <n v="47.75"/>
    <n v="70448"/>
  </r>
  <r>
    <x v="45"/>
    <x v="46"/>
    <n v="15.43"/>
    <n v="15.54"/>
    <n v="15.02"/>
    <n v="15.45"/>
    <n v="2709720"/>
  </r>
  <r>
    <x v="45"/>
    <x v="47"/>
    <n v="55.21"/>
    <n v="55.28"/>
    <n v="54.6"/>
    <n v="54.61"/>
    <n v="41821"/>
  </r>
  <r>
    <x v="45"/>
    <x v="48"/>
    <n v="36.21"/>
    <n v="36.42"/>
    <n v="35.552700000000002"/>
    <n v="35.869999999999997"/>
    <n v="42755"/>
  </r>
  <r>
    <x v="45"/>
    <x v="49"/>
    <n v="25.47"/>
    <n v="25.765000000000001"/>
    <n v="25.21"/>
    <n v="25.39"/>
    <n v="93505"/>
  </r>
  <r>
    <x v="45"/>
    <x v="50"/>
    <n v="39.39"/>
    <n v="40.119999999999997"/>
    <n v="38.729999999999997"/>
    <n v="39.869999999999997"/>
    <n v="65161"/>
  </r>
  <r>
    <x v="45"/>
    <x v="51"/>
    <n v="76.2"/>
    <n v="76.25"/>
    <n v="75.41"/>
    <n v="75.930000000000007"/>
    <n v="10544"/>
  </r>
  <r>
    <x v="45"/>
    <x v="52"/>
    <n v="49.34"/>
    <n v="49.43"/>
    <n v="48.05"/>
    <n v="48.24"/>
    <n v="12591"/>
  </r>
  <r>
    <x v="45"/>
    <x v="53"/>
    <n v="67.180000000000007"/>
    <n v="67.97"/>
    <n v="67.180000000000007"/>
    <n v="67.44"/>
    <n v="18051"/>
  </r>
  <r>
    <x v="45"/>
    <x v="54"/>
    <n v="114.5"/>
    <n v="114.83"/>
    <n v="105.43"/>
    <n v="109"/>
    <n v="45089"/>
  </r>
  <r>
    <x v="45"/>
    <x v="55"/>
    <n v="48.22"/>
    <n v="48.8"/>
    <n v="47.9"/>
    <n v="48.27"/>
    <n v="2904"/>
  </r>
  <r>
    <x v="45"/>
    <x v="56"/>
    <n v="44.87"/>
    <n v="44.87"/>
    <n v="43.5"/>
    <n v="44.08"/>
    <n v="56588"/>
  </r>
  <r>
    <x v="45"/>
    <x v="57"/>
    <n v="26.54"/>
    <n v="26.54"/>
    <n v="25.83"/>
    <n v="26"/>
    <n v="7674"/>
  </r>
  <r>
    <x v="45"/>
    <x v="58"/>
    <n v="44.28"/>
    <n v="45.11"/>
    <n v="44.25"/>
    <n v="44.55"/>
    <n v="47351"/>
  </r>
  <r>
    <x v="45"/>
    <x v="59"/>
    <n v="20.079999999999998"/>
    <n v="20.25"/>
    <n v="19.72"/>
    <n v="20.07"/>
    <n v="81316"/>
  </r>
  <r>
    <x v="45"/>
    <x v="60"/>
    <n v="28.54"/>
    <n v="28.73"/>
    <n v="27.524999999999999"/>
    <n v="27.76"/>
    <n v="131835"/>
  </r>
  <r>
    <x v="45"/>
    <x v="61"/>
    <n v="49.92"/>
    <n v="50.42"/>
    <n v="49.64"/>
    <n v="49.85"/>
    <n v="9727"/>
  </r>
  <r>
    <x v="45"/>
    <x v="62"/>
    <n v="37.4"/>
    <n v="37.46"/>
    <n v="36.96"/>
    <n v="37.11"/>
    <n v="17642"/>
  </r>
  <r>
    <x v="45"/>
    <x v="63"/>
    <n v="27.3"/>
    <n v="27.68"/>
    <n v="26.861899999999999"/>
    <n v="27"/>
    <n v="20344"/>
  </r>
  <r>
    <x v="45"/>
    <x v="64"/>
    <n v="21.97"/>
    <n v="22.31"/>
    <n v="21.93"/>
    <n v="22.12"/>
    <n v="108631"/>
  </r>
  <r>
    <x v="45"/>
    <x v="65"/>
    <n v="78.87"/>
    <n v="79.23"/>
    <n v="75.900000000000006"/>
    <n v="76.62"/>
    <n v="39565"/>
  </r>
  <r>
    <x v="45"/>
    <x v="66"/>
    <n v="27.93"/>
    <n v="28.25"/>
    <n v="27"/>
    <n v="27.25"/>
    <n v="103003"/>
  </r>
  <r>
    <x v="45"/>
    <x v="67"/>
    <n v="8.4600000000000009"/>
    <n v="8.59"/>
    <n v="8.35"/>
    <n v="8.3699999999999992"/>
    <n v="248644"/>
  </r>
  <r>
    <x v="45"/>
    <x v="68"/>
    <n v="42.68"/>
    <n v="43.41"/>
    <n v="41.610799999999998"/>
    <n v="42.18"/>
    <n v="61483"/>
  </r>
  <r>
    <x v="45"/>
    <x v="69"/>
    <n v="62.44"/>
    <n v="62.69"/>
    <n v="60.67"/>
    <n v="60.91"/>
    <n v="21055"/>
  </r>
  <r>
    <x v="45"/>
    <x v="70"/>
    <n v="4.3"/>
    <n v="4.33"/>
    <n v="4.2259000000000002"/>
    <n v="4.2699999999999996"/>
    <n v="3337958"/>
  </r>
  <r>
    <x v="45"/>
    <x v="71"/>
    <n v="21.27"/>
    <n v="21.68"/>
    <n v="21.12"/>
    <n v="21.18"/>
    <n v="67283"/>
  </r>
  <r>
    <x v="45"/>
    <x v="72"/>
    <n v="21.49"/>
    <n v="21.69"/>
    <n v="21.28"/>
    <n v="21.54"/>
    <n v="39068"/>
  </r>
  <r>
    <x v="45"/>
    <x v="73"/>
    <n v="28.69"/>
    <n v="29.1"/>
    <n v="28.55"/>
    <n v="28.74"/>
    <n v="30541"/>
  </r>
  <r>
    <x v="45"/>
    <x v="74"/>
    <n v="39.32"/>
    <n v="39.78"/>
    <n v="38.82"/>
    <n v="39.130000000000003"/>
    <n v="30421"/>
  </r>
  <r>
    <x v="45"/>
    <x v="75"/>
    <n v="56.9"/>
    <n v="57.6"/>
    <n v="56.39"/>
    <n v="56.69"/>
    <n v="109496"/>
  </r>
  <r>
    <x v="45"/>
    <x v="76"/>
    <n v="49.94"/>
    <n v="50.652500000000003"/>
    <n v="49.87"/>
    <n v="50.15"/>
    <n v="32988"/>
  </r>
  <r>
    <x v="45"/>
    <x v="77"/>
    <n v="40.21"/>
    <n v="41.2"/>
    <n v="39.89"/>
    <n v="39.979999999999997"/>
    <n v="21601"/>
  </r>
  <r>
    <x v="45"/>
    <x v="78"/>
    <n v="12.75"/>
    <n v="12.8"/>
    <n v="11.9"/>
    <n v="12.25"/>
    <n v="66004"/>
  </r>
  <r>
    <x v="45"/>
    <x v="79"/>
    <n v="12.82"/>
    <n v="13"/>
    <n v="12.29"/>
    <n v="12.44"/>
    <n v="109238"/>
  </r>
  <r>
    <x v="45"/>
    <x v="80"/>
    <n v="19.989999999999998"/>
    <n v="20.21"/>
    <n v="19.739999999999998"/>
    <n v="20.02"/>
    <n v="51512"/>
  </r>
  <r>
    <x v="45"/>
    <x v="81"/>
    <n v="30.79"/>
    <n v="30.87"/>
    <n v="30.19"/>
    <n v="30.23"/>
    <n v="50097"/>
  </r>
  <r>
    <x v="45"/>
    <x v="82"/>
    <n v="32.03"/>
    <n v="32.42"/>
    <n v="31.810400000000001"/>
    <n v="31.88"/>
    <n v="14557"/>
  </r>
  <r>
    <x v="45"/>
    <x v="83"/>
    <n v="52.75"/>
    <n v="53.15"/>
    <n v="51.35"/>
    <n v="51.79"/>
    <n v="50297"/>
  </r>
  <r>
    <x v="45"/>
    <x v="84"/>
    <n v="53.96"/>
    <n v="55.16"/>
    <n v="53.64"/>
    <n v="54.75"/>
    <n v="32261"/>
  </r>
  <r>
    <x v="45"/>
    <x v="85"/>
    <n v="84"/>
    <n v="87.204999999999998"/>
    <n v="84"/>
    <n v="86.13"/>
    <n v="11164"/>
  </r>
  <r>
    <x v="45"/>
    <x v="86"/>
    <n v="25.87"/>
    <n v="26.86"/>
    <n v="25.695"/>
    <n v="26.34"/>
    <n v="239658"/>
  </r>
  <r>
    <x v="45"/>
    <x v="87"/>
    <n v="56.84"/>
    <n v="57.43"/>
    <n v="56.25"/>
    <n v="56.49"/>
    <n v="15647"/>
  </r>
  <r>
    <x v="45"/>
    <x v="88"/>
    <n v="27.59"/>
    <n v="29.04"/>
    <n v="27.2"/>
    <n v="28.63"/>
    <n v="59423"/>
  </r>
  <r>
    <x v="45"/>
    <x v="89"/>
    <n v="12.34"/>
    <n v="12.45"/>
    <n v="11.75"/>
    <n v="11.86"/>
    <n v="80036"/>
  </r>
  <r>
    <x v="45"/>
    <x v="90"/>
    <n v="25.52"/>
    <n v="25.55"/>
    <n v="25.16"/>
    <n v="25.18"/>
    <n v="7862"/>
  </r>
  <r>
    <x v="45"/>
    <x v="91"/>
    <n v="77.349999999999994"/>
    <n v="78.349999999999994"/>
    <n v="77.239999999999995"/>
    <n v="77.849999999999994"/>
    <n v="26713"/>
  </r>
  <r>
    <x v="45"/>
    <x v="92"/>
    <n v="58.41"/>
    <n v="58.59"/>
    <n v="57.94"/>
    <n v="58.06"/>
    <n v="11389"/>
  </r>
  <r>
    <x v="45"/>
    <x v="93"/>
    <n v="29.9"/>
    <n v="30.04"/>
    <n v="28.92"/>
    <n v="29.09"/>
    <n v="22703"/>
  </r>
  <r>
    <x v="45"/>
    <x v="94"/>
    <n v="14.85"/>
    <n v="15.13"/>
    <n v="14.610099999999999"/>
    <n v="14.71"/>
    <n v="182046"/>
  </r>
  <r>
    <x v="45"/>
    <x v="95"/>
    <n v="321.86"/>
    <n v="323.67"/>
    <n v="315.42"/>
    <n v="316.5"/>
    <n v="7026"/>
  </r>
  <r>
    <x v="45"/>
    <x v="96"/>
    <n v="48.68"/>
    <n v="48.8"/>
    <n v="46.34"/>
    <n v="46.52"/>
    <n v="29106"/>
  </r>
  <r>
    <x v="45"/>
    <x v="97"/>
    <n v="13.56"/>
    <n v="13.65"/>
    <n v="13.43"/>
    <n v="13.52"/>
    <n v="32887"/>
  </r>
  <r>
    <x v="45"/>
    <x v="98"/>
    <n v="12.74"/>
    <n v="12.84"/>
    <n v="12.65"/>
    <n v="12.71"/>
    <n v="37357"/>
  </r>
  <r>
    <x v="45"/>
    <x v="99"/>
    <n v="46.68"/>
    <n v="47.28"/>
    <n v="45.82"/>
    <n v="46.05"/>
    <n v="30317"/>
  </r>
  <r>
    <x v="45"/>
    <x v="100"/>
    <n v="39.56"/>
    <n v="40.56"/>
    <n v="39.22"/>
    <n v="39.659999999999997"/>
    <n v="77283"/>
  </r>
  <r>
    <x v="45"/>
    <x v="101"/>
    <n v="42.31"/>
    <n v="42.8"/>
    <n v="41.19"/>
    <n v="42.05"/>
    <n v="52368"/>
  </r>
  <r>
    <x v="45"/>
    <x v="102"/>
    <n v="34.659999999999997"/>
    <n v="34.659999999999997"/>
    <n v="33.130000000000003"/>
    <n v="33.31"/>
    <n v="35826"/>
  </r>
  <r>
    <x v="45"/>
    <x v="103"/>
    <n v="51.12"/>
    <n v="51.55"/>
    <n v="50.86"/>
    <n v="50.94"/>
    <n v="10331"/>
  </r>
  <r>
    <x v="45"/>
    <x v="104"/>
    <n v="51.25"/>
    <n v="51.97"/>
    <n v="51.05"/>
    <n v="51.4"/>
    <n v="198133"/>
  </r>
  <r>
    <x v="45"/>
    <x v="105"/>
    <n v="57.64"/>
    <n v="57.82"/>
    <n v="56.77"/>
    <n v="57.15"/>
    <n v="28767"/>
  </r>
  <r>
    <x v="45"/>
    <x v="106"/>
    <n v="31.81"/>
    <n v="32.21"/>
    <n v="31.79"/>
    <n v="32.049999999999997"/>
    <n v="20786"/>
  </r>
  <r>
    <x v="45"/>
    <x v="107"/>
    <n v="7.61"/>
    <n v="7.61"/>
    <n v="7.41"/>
    <n v="7.45"/>
    <n v="32953"/>
  </r>
  <r>
    <x v="45"/>
    <x v="108"/>
    <n v="61.49"/>
    <n v="61.81"/>
    <n v="58.28"/>
    <n v="59.36"/>
    <n v="28309"/>
  </r>
  <r>
    <x v="45"/>
    <x v="109"/>
    <n v="51.42"/>
    <n v="51.81"/>
    <n v="51.01"/>
    <n v="51.08"/>
    <n v="7986"/>
  </r>
  <r>
    <x v="45"/>
    <x v="110"/>
    <n v="23.75"/>
    <n v="23.95"/>
    <n v="23.4"/>
    <n v="23.54"/>
    <n v="427035"/>
  </r>
  <r>
    <x v="45"/>
    <x v="111"/>
    <n v="43.5"/>
    <n v="43.94"/>
    <n v="42.19"/>
    <n v="42.56"/>
    <n v="59482"/>
  </r>
  <r>
    <x v="45"/>
    <x v="112"/>
    <n v="28.58"/>
    <n v="28.63"/>
    <n v="28.22"/>
    <n v="28.3"/>
    <n v="10841"/>
  </r>
  <r>
    <x v="45"/>
    <x v="113"/>
    <n v="32.71"/>
    <n v="33.026499999999999"/>
    <n v="32.520000000000003"/>
    <n v="32.619999999999997"/>
    <n v="17983"/>
  </r>
  <r>
    <x v="45"/>
    <x v="114"/>
    <n v="40.450000000000003"/>
    <n v="40.79"/>
    <n v="39.909999999999997"/>
    <n v="40.08"/>
    <n v="38171"/>
  </r>
  <r>
    <x v="45"/>
    <x v="115"/>
    <n v="39.15"/>
    <n v="39.299999999999997"/>
    <n v="38.31"/>
    <n v="38.409999999999997"/>
    <n v="27595"/>
  </r>
  <r>
    <x v="45"/>
    <x v="116"/>
    <n v="10.92"/>
    <n v="11.38"/>
    <n v="10.91"/>
    <n v="11.01"/>
    <n v="21329"/>
  </r>
  <r>
    <x v="45"/>
    <x v="117"/>
    <n v="18.22"/>
    <n v="20.170000000000002"/>
    <n v="18.21"/>
    <n v="19.95"/>
    <n v="55753"/>
  </r>
  <r>
    <x v="45"/>
    <x v="118"/>
    <n v="36.5"/>
    <n v="36.840000000000003"/>
    <n v="35.840000000000003"/>
    <n v="36.03"/>
    <n v="129207"/>
  </r>
  <r>
    <x v="45"/>
    <x v="119"/>
    <n v="75.819999999999993"/>
    <n v="77.25"/>
    <n v="75.48"/>
    <n v="76.59"/>
    <n v="95737"/>
  </r>
  <r>
    <x v="45"/>
    <x v="120"/>
    <n v="34.89"/>
    <n v="35.31"/>
    <n v="34.590000000000003"/>
    <n v="34.71"/>
    <n v="32892"/>
  </r>
  <r>
    <x v="45"/>
    <x v="121"/>
    <n v="32.39"/>
    <n v="33.18"/>
    <n v="32.36"/>
    <n v="32.68"/>
    <n v="102742"/>
  </r>
  <r>
    <x v="45"/>
    <x v="122"/>
    <n v="48.32"/>
    <n v="48.701999999999998"/>
    <n v="46.73"/>
    <n v="46.92"/>
    <n v="50015"/>
  </r>
  <r>
    <x v="45"/>
    <x v="123"/>
    <n v="15.38"/>
    <n v="15.445"/>
    <n v="15.04"/>
    <n v="15.29"/>
    <n v="201836"/>
  </r>
  <r>
    <x v="45"/>
    <x v="124"/>
    <n v="18.41"/>
    <n v="18.489899999999999"/>
    <n v="18.07"/>
    <n v="18.07"/>
    <n v="26389"/>
  </r>
  <r>
    <x v="45"/>
    <x v="125"/>
    <n v="15.02"/>
    <n v="15.1"/>
    <n v="14.71"/>
    <n v="14.87"/>
    <n v="77890"/>
  </r>
  <r>
    <x v="45"/>
    <x v="126"/>
    <n v="56.3"/>
    <n v="56.79"/>
    <n v="55.71"/>
    <n v="56.15"/>
    <n v="9325"/>
  </r>
  <r>
    <x v="45"/>
    <x v="127"/>
    <n v="12.02"/>
    <n v="12.19"/>
    <n v="11.67"/>
    <n v="11.81"/>
    <n v="74303"/>
  </r>
  <r>
    <x v="45"/>
    <x v="128"/>
    <n v="68.97"/>
    <n v="69.599999999999994"/>
    <n v="68.599999999999994"/>
    <n v="68.819999999999993"/>
    <n v="29769"/>
  </r>
  <r>
    <x v="45"/>
    <x v="129"/>
    <n v="28.63"/>
    <n v="28.93"/>
    <n v="28.01"/>
    <n v="28.17"/>
    <n v="111765"/>
  </r>
  <r>
    <x v="45"/>
    <x v="130"/>
    <n v="80.349999999999994"/>
    <n v="81.260000000000005"/>
    <n v="80.239999999999995"/>
    <n v="80.430000000000007"/>
    <n v="6106"/>
  </r>
  <r>
    <x v="45"/>
    <x v="131"/>
    <n v="15.97"/>
    <n v="16.190000000000001"/>
    <n v="15.64"/>
    <n v="15.75"/>
    <n v="31287"/>
  </r>
  <r>
    <x v="45"/>
    <x v="132"/>
    <n v="105.67"/>
    <n v="106.63"/>
    <n v="103.5"/>
    <n v="104.21"/>
    <n v="22915"/>
  </r>
  <r>
    <x v="45"/>
    <x v="133"/>
    <n v="39.04"/>
    <n v="39.569899999999997"/>
    <n v="37.880000000000003"/>
    <n v="38"/>
    <n v="21840"/>
  </r>
  <r>
    <x v="45"/>
    <x v="134"/>
    <n v="24.87"/>
    <n v="25.41"/>
    <n v="24.704999999999998"/>
    <n v="24.85"/>
    <n v="97283"/>
  </r>
  <r>
    <x v="45"/>
    <x v="135"/>
    <n v="26.88"/>
    <n v="27.785"/>
    <n v="26.88"/>
    <n v="27.72"/>
    <n v="26864"/>
  </r>
  <r>
    <x v="45"/>
    <x v="136"/>
    <n v="31.37"/>
    <n v="31.49"/>
    <n v="30.515000000000001"/>
    <n v="31.11"/>
    <n v="28174"/>
  </r>
  <r>
    <x v="45"/>
    <x v="137"/>
    <n v="37.65"/>
    <n v="38.33"/>
    <n v="37.65"/>
    <n v="37.93"/>
    <n v="12090"/>
  </r>
  <r>
    <x v="45"/>
    <x v="138"/>
    <n v="26.21"/>
    <n v="26.38"/>
    <n v="25.41"/>
    <n v="25.58"/>
    <n v="241856"/>
  </r>
  <r>
    <x v="45"/>
    <x v="139"/>
    <n v="15.97"/>
    <n v="16.11"/>
    <n v="15.86"/>
    <n v="15.9"/>
    <n v="91274"/>
  </r>
  <r>
    <x v="45"/>
    <x v="140"/>
    <n v="55.43"/>
    <n v="56.02"/>
    <n v="54.820999999999998"/>
    <n v="54.88"/>
    <n v="8281"/>
  </r>
  <r>
    <x v="45"/>
    <x v="141"/>
    <n v="53.63"/>
    <n v="54.1"/>
    <n v="53.02"/>
    <n v="53.51"/>
    <n v="16695"/>
  </r>
  <r>
    <x v="45"/>
    <x v="142"/>
    <n v="66.959999999999994"/>
    <n v="68.66"/>
    <n v="66.47"/>
    <n v="67.739999999999995"/>
    <n v="39810"/>
  </r>
  <r>
    <x v="45"/>
    <x v="143"/>
    <n v="2.2000000000000002"/>
    <n v="2.2400000000000002"/>
    <n v="2.16"/>
    <n v="2.21"/>
    <n v="111297"/>
  </r>
  <r>
    <x v="45"/>
    <x v="144"/>
    <n v="23.23"/>
    <n v="23.67"/>
    <n v="22.83"/>
    <n v="23.149000000000001"/>
    <n v="160111"/>
  </r>
  <r>
    <x v="45"/>
    <x v="145"/>
    <n v="46.64"/>
    <n v="46.79"/>
    <n v="44.645000000000003"/>
    <n v="44.95"/>
    <n v="23786"/>
  </r>
  <r>
    <x v="45"/>
    <x v="146"/>
    <n v="41.36"/>
    <n v="42.07"/>
    <n v="41.26"/>
    <n v="41.34"/>
    <n v="25441"/>
  </r>
  <r>
    <x v="45"/>
    <x v="147"/>
    <n v="28.64"/>
    <n v="28.64"/>
    <n v="28.015000000000001"/>
    <n v="28.17"/>
    <n v="13706"/>
  </r>
  <r>
    <x v="45"/>
    <x v="148"/>
    <n v="32.51"/>
    <n v="32.880000000000003"/>
    <n v="32.301400000000001"/>
    <n v="32.35"/>
    <n v="23088"/>
  </r>
  <r>
    <x v="45"/>
    <x v="149"/>
    <n v="3.75"/>
    <n v="3.83"/>
    <n v="3.59"/>
    <n v="3.7"/>
    <n v="110788"/>
  </r>
  <r>
    <x v="45"/>
    <x v="150"/>
    <n v="41.66"/>
    <n v="42.18"/>
    <n v="41.14"/>
    <n v="41.22"/>
    <n v="15386"/>
  </r>
  <r>
    <x v="45"/>
    <x v="151"/>
    <n v="17.3"/>
    <n v="17.39"/>
    <n v="16.79"/>
    <n v="16.809999999999999"/>
    <n v="237582"/>
  </r>
  <r>
    <x v="45"/>
    <x v="152"/>
    <n v="54.85"/>
    <n v="56.32"/>
    <n v="54.32"/>
    <n v="55.63"/>
    <n v="10719"/>
  </r>
  <r>
    <x v="45"/>
    <x v="153"/>
    <n v="39.39"/>
    <n v="39.72"/>
    <n v="39.01"/>
    <n v="39.229999999999997"/>
    <n v="44144"/>
  </r>
  <r>
    <x v="45"/>
    <x v="154"/>
    <n v="87.7"/>
    <n v="88.59"/>
    <n v="86.444999999999993"/>
    <n v="86.77"/>
    <n v="21707"/>
  </r>
  <r>
    <x v="45"/>
    <x v="155"/>
    <n v="10.28"/>
    <n v="10.53"/>
    <n v="10.17"/>
    <n v="10.4"/>
    <n v="75817"/>
  </r>
  <r>
    <x v="45"/>
    <x v="156"/>
    <n v="29.08"/>
    <n v="29.25"/>
    <n v="28.6"/>
    <n v="28.74"/>
    <n v="30429"/>
  </r>
  <r>
    <x v="45"/>
    <x v="157"/>
    <n v="43.51"/>
    <n v="44.37"/>
    <n v="42.91"/>
    <n v="43.73"/>
    <n v="19420"/>
  </r>
  <r>
    <x v="45"/>
    <x v="158"/>
    <n v="19.420000000000002"/>
    <n v="19.73"/>
    <n v="18.79"/>
    <n v="18.95"/>
    <n v="98070"/>
  </r>
  <r>
    <x v="45"/>
    <x v="159"/>
    <n v="78.94"/>
    <n v="80.38"/>
    <n v="78.2"/>
    <n v="79.78"/>
    <n v="24386"/>
  </r>
  <r>
    <x v="45"/>
    <x v="160"/>
    <n v="48.77"/>
    <n v="49.42"/>
    <n v="48.17"/>
    <n v="48.81"/>
    <n v="28039"/>
  </r>
  <r>
    <x v="45"/>
    <x v="161"/>
    <n v="1.64"/>
    <n v="1.65"/>
    <n v="1.53"/>
    <n v="1.57"/>
    <n v="944328"/>
  </r>
  <r>
    <x v="45"/>
    <x v="162"/>
    <n v="62.23"/>
    <n v="63"/>
    <n v="61.42"/>
    <n v="61.69"/>
    <n v="11257"/>
  </r>
  <r>
    <x v="45"/>
    <x v="163"/>
    <n v="78.569999999999993"/>
    <n v="79.44"/>
    <n v="78.02"/>
    <n v="78.38"/>
    <n v="10894"/>
  </r>
  <r>
    <x v="45"/>
    <x v="164"/>
    <n v="48.59"/>
    <n v="48.93"/>
    <n v="48.16"/>
    <n v="48.28"/>
    <n v="40402"/>
  </r>
  <r>
    <x v="45"/>
    <x v="165"/>
    <n v="33.14"/>
    <n v="33.39"/>
    <n v="32.58"/>
    <n v="32.71"/>
    <n v="17629"/>
  </r>
  <r>
    <x v="45"/>
    <x v="166"/>
    <n v="26.65"/>
    <n v="26.78"/>
    <n v="24.72"/>
    <n v="25.24"/>
    <n v="73540"/>
  </r>
  <r>
    <x v="45"/>
    <x v="167"/>
    <n v="7.48"/>
    <n v="7.53"/>
    <n v="7.17"/>
    <n v="7.33"/>
    <n v="729867"/>
  </r>
  <r>
    <x v="45"/>
    <x v="168"/>
    <n v="37.67"/>
    <n v="37.700000000000003"/>
    <n v="36.4"/>
    <n v="36.5"/>
    <n v="10802"/>
  </r>
  <r>
    <x v="45"/>
    <x v="169"/>
    <n v="79.36"/>
    <n v="79.650000000000006"/>
    <n v="76.95"/>
    <n v="77.45"/>
    <n v="173082"/>
  </r>
  <r>
    <x v="45"/>
    <x v="170"/>
    <n v="29.05"/>
    <n v="29.45"/>
    <n v="28.69"/>
    <n v="29.2"/>
    <n v="60643"/>
  </r>
  <r>
    <x v="45"/>
    <x v="171"/>
    <n v="76.959999999999994"/>
    <n v="77.150000000000006"/>
    <n v="74.67"/>
    <n v="74.78"/>
    <n v="34972"/>
  </r>
  <r>
    <x v="45"/>
    <x v="172"/>
    <n v="43.6"/>
    <n v="45.11"/>
    <n v="43.6"/>
    <n v="43.99"/>
    <n v="43654"/>
  </r>
  <r>
    <x v="45"/>
    <x v="173"/>
    <n v="12.41"/>
    <n v="12.75"/>
    <n v="12.28"/>
    <n v="12.33"/>
    <n v="30760"/>
  </r>
  <r>
    <x v="45"/>
    <x v="174"/>
    <n v="27.5"/>
    <n v="28.1"/>
    <n v="27.4"/>
    <n v="27.53"/>
    <n v="15938"/>
  </r>
  <r>
    <x v="45"/>
    <x v="175"/>
    <n v="22.63"/>
    <n v="22.76"/>
    <n v="22.47"/>
    <n v="22.58"/>
    <n v="33560"/>
  </r>
  <r>
    <x v="45"/>
    <x v="176"/>
    <n v="49.38"/>
    <n v="49.56"/>
    <n v="48.66"/>
    <n v="49.08"/>
    <n v="15942"/>
  </r>
  <r>
    <x v="45"/>
    <x v="177"/>
    <n v="9.61"/>
    <n v="9.69"/>
    <n v="9.06"/>
    <n v="9.17"/>
    <n v="225702"/>
  </r>
  <r>
    <x v="45"/>
    <x v="178"/>
    <n v="29.21"/>
    <n v="29.67"/>
    <n v="29.11"/>
    <n v="29.22"/>
    <n v="16302"/>
  </r>
  <r>
    <x v="45"/>
    <x v="179"/>
    <n v="48.24"/>
    <n v="48.8"/>
    <n v="47.64"/>
    <n v="47.72"/>
    <n v="22305"/>
  </r>
  <r>
    <x v="45"/>
    <x v="180"/>
    <n v="104.09"/>
    <n v="104.74379999999999"/>
    <n v="101.69"/>
    <n v="103.53"/>
    <n v="7681"/>
  </r>
  <r>
    <x v="45"/>
    <x v="181"/>
    <n v="41.17"/>
    <n v="41.52"/>
    <n v="40.46"/>
    <n v="40.909999999999997"/>
    <n v="15655"/>
  </r>
  <r>
    <x v="45"/>
    <x v="182"/>
    <n v="51.2"/>
    <n v="52.07"/>
    <n v="48.78"/>
    <n v="50.81"/>
    <n v="81712"/>
  </r>
  <r>
    <x v="45"/>
    <x v="183"/>
    <n v="27.78"/>
    <n v="28.12"/>
    <n v="27.65"/>
    <n v="27.89"/>
    <n v="30222"/>
  </r>
  <r>
    <x v="45"/>
    <x v="184"/>
    <n v="56.53"/>
    <n v="57.15"/>
    <n v="55.74"/>
    <n v="56.58"/>
    <n v="21201"/>
  </r>
  <r>
    <x v="45"/>
    <x v="185"/>
    <n v="7.26"/>
    <n v="7.28"/>
    <n v="7.14"/>
    <n v="7.15"/>
    <n v="58053"/>
  </r>
  <r>
    <x v="45"/>
    <x v="186"/>
    <n v="36.979999999999997"/>
    <n v="37.659999999999997"/>
    <n v="36.979999999999997"/>
    <n v="37.33"/>
    <n v="3481"/>
  </r>
  <r>
    <x v="45"/>
    <x v="187"/>
    <n v="12.19"/>
    <n v="12.5"/>
    <n v="11.57"/>
    <n v="11.57"/>
    <n v="95494"/>
  </r>
  <r>
    <x v="45"/>
    <x v="188"/>
    <n v="66.010000000000005"/>
    <n v="67.08"/>
    <n v="65.69"/>
    <n v="65.78"/>
    <n v="27139"/>
  </r>
  <r>
    <x v="45"/>
    <x v="189"/>
    <n v="15.07"/>
    <n v="15.14"/>
    <n v="14.86"/>
    <n v="14.93"/>
    <n v="874651"/>
  </r>
  <r>
    <x v="45"/>
    <x v="190"/>
    <n v="51.76"/>
    <n v="53.1"/>
    <n v="51.61"/>
    <n v="51.83"/>
    <n v="34091"/>
  </r>
  <r>
    <x v="45"/>
    <x v="191"/>
    <n v="43.44"/>
    <n v="44"/>
    <n v="42.9"/>
    <n v="43.12"/>
    <n v="72042"/>
  </r>
  <r>
    <x v="45"/>
    <x v="192"/>
    <n v="65.19"/>
    <n v="65.77"/>
    <n v="64.98"/>
    <n v="65.459999999999994"/>
    <n v="17414"/>
  </r>
  <r>
    <x v="45"/>
    <x v="193"/>
    <n v="15.52"/>
    <n v="15.63"/>
    <n v="14.94"/>
    <n v="15.1"/>
    <n v="171363"/>
  </r>
  <r>
    <x v="45"/>
    <x v="194"/>
    <n v="24.14"/>
    <n v="24.68"/>
    <n v="23.97"/>
    <n v="24.6"/>
    <n v="70053"/>
  </r>
  <r>
    <x v="45"/>
    <x v="195"/>
    <n v="9.49"/>
    <n v="9.73"/>
    <n v="9.17"/>
    <n v="9.4"/>
    <n v="268853"/>
  </r>
  <r>
    <x v="45"/>
    <x v="196"/>
    <n v="552.55999999999995"/>
    <n v="554.55999999999995"/>
    <n v="544.16"/>
    <n v="548.29"/>
    <n v="32180"/>
  </r>
  <r>
    <x v="45"/>
    <x v="197"/>
    <n v="36.664999999999999"/>
    <n v="37.11"/>
    <n v="35.950000000000003"/>
    <n v="36.25"/>
    <n v="12359"/>
  </r>
  <r>
    <x v="45"/>
    <x v="198"/>
    <n v="22.46"/>
    <n v="22.57"/>
    <n v="21.86"/>
    <n v="22.07"/>
    <n v="87951"/>
  </r>
  <r>
    <x v="45"/>
    <x v="199"/>
    <n v="57.78"/>
    <n v="58.04"/>
    <n v="55.67"/>
    <n v="55.79"/>
    <n v="22422"/>
  </r>
  <r>
    <x v="45"/>
    <x v="200"/>
    <n v="179.25"/>
    <n v="180.1"/>
    <n v="177.4"/>
    <n v="178.61"/>
    <n v="105074"/>
  </r>
  <r>
    <x v="45"/>
    <x v="201"/>
    <n v="17.239999999999998"/>
    <n v="17.37"/>
    <n v="16.670000000000002"/>
    <n v="16.739999999999998"/>
    <n v="55378"/>
  </r>
  <r>
    <x v="45"/>
    <x v="202"/>
    <n v="96.33"/>
    <n v="96.69"/>
    <n v="94.16"/>
    <n v="94.47"/>
    <n v="8721"/>
  </r>
  <r>
    <x v="45"/>
    <x v="203"/>
    <n v="29.74"/>
    <n v="30.38"/>
    <n v="29.33"/>
    <n v="30.04"/>
    <n v="164222"/>
  </r>
  <r>
    <x v="45"/>
    <x v="204"/>
    <n v="35.409999999999997"/>
    <n v="35.47"/>
    <n v="33.5"/>
    <n v="34.01"/>
    <n v="10137"/>
  </r>
  <r>
    <x v="45"/>
    <x v="205"/>
    <n v="28.21"/>
    <n v="28.28"/>
    <n v="27.66"/>
    <n v="27.73"/>
    <n v="20687"/>
  </r>
  <r>
    <x v="45"/>
    <x v="206"/>
    <n v="4.12"/>
    <n v="4.17"/>
    <n v="3.95"/>
    <n v="4.04"/>
    <n v="328668"/>
  </r>
  <r>
    <x v="45"/>
    <x v="207"/>
    <n v="13.39"/>
    <n v="13.74"/>
    <n v="13.28"/>
    <n v="13.3"/>
    <n v="92829"/>
  </r>
  <r>
    <x v="45"/>
    <x v="208"/>
    <n v="45.05"/>
    <n v="45.74"/>
    <n v="44.91"/>
    <n v="45.2"/>
    <n v="23018"/>
  </r>
  <r>
    <x v="45"/>
    <x v="209"/>
    <n v="30.08"/>
    <n v="30.46"/>
    <n v="29.86"/>
    <n v="29.99"/>
    <n v="30096"/>
  </r>
  <r>
    <x v="45"/>
    <x v="210"/>
    <n v="26.1"/>
    <n v="26.39"/>
    <n v="25.97"/>
    <n v="26"/>
    <n v="160173"/>
  </r>
  <r>
    <x v="45"/>
    <x v="211"/>
    <n v="57.75"/>
    <n v="59.4"/>
    <n v="56.27"/>
    <n v="57.81"/>
    <n v="57908"/>
  </r>
  <r>
    <x v="45"/>
    <x v="212"/>
    <n v="24.43"/>
    <n v="25.09"/>
    <n v="24"/>
    <n v="24.09"/>
    <n v="97515"/>
  </r>
  <r>
    <x v="45"/>
    <x v="213"/>
    <n v="40.51"/>
    <n v="40.630000000000003"/>
    <n v="40.15"/>
    <n v="40.36"/>
    <n v="14890"/>
  </r>
  <r>
    <x v="45"/>
    <x v="214"/>
    <n v="26.85"/>
    <n v="26.98"/>
    <n v="25.98"/>
    <n v="26.33"/>
    <n v="55118"/>
  </r>
  <r>
    <x v="45"/>
    <x v="215"/>
    <n v="37.880000000000003"/>
    <n v="38.03"/>
    <n v="37.42"/>
    <n v="37.5"/>
    <n v="68716"/>
  </r>
  <r>
    <x v="45"/>
    <x v="216"/>
    <n v="32.979999999999997"/>
    <n v="32.979999999999997"/>
    <n v="31.24"/>
    <n v="31.25"/>
    <n v="47306"/>
  </r>
  <r>
    <x v="45"/>
    <x v="217"/>
    <n v="47.73"/>
    <n v="48"/>
    <n v="47.12"/>
    <n v="47.3"/>
    <n v="100760"/>
  </r>
  <r>
    <x v="45"/>
    <x v="218"/>
    <n v="18.600000000000001"/>
    <n v="18.93"/>
    <n v="18.515000000000001"/>
    <n v="18.8"/>
    <n v="32821"/>
  </r>
  <r>
    <x v="45"/>
    <x v="219"/>
    <n v="36.409999999999997"/>
    <n v="36.92"/>
    <n v="36.3825"/>
    <n v="36.71"/>
    <n v="4810"/>
  </r>
  <r>
    <x v="45"/>
    <x v="220"/>
    <n v="38.97"/>
    <n v="39.229999999999997"/>
    <n v="37.441899999999997"/>
    <n v="37.94"/>
    <n v="25928"/>
  </r>
  <r>
    <x v="45"/>
    <x v="221"/>
    <n v="48"/>
    <n v="48.23"/>
    <n v="45.81"/>
    <n v="47.11"/>
    <n v="26421"/>
  </r>
  <r>
    <x v="45"/>
    <x v="222"/>
    <n v="10.54"/>
    <n v="10.54"/>
    <n v="10.06"/>
    <n v="10.210000000000001"/>
    <n v="141987"/>
  </r>
  <r>
    <x v="45"/>
    <x v="223"/>
    <n v="38.17"/>
    <n v="38.57"/>
    <n v="37.86"/>
    <n v="38.26"/>
    <n v="18741"/>
  </r>
  <r>
    <x v="45"/>
    <x v="224"/>
    <n v="36.17"/>
    <n v="37.97"/>
    <n v="35.799999999999997"/>
    <n v="37.47"/>
    <n v="28606"/>
  </r>
  <r>
    <x v="45"/>
    <x v="225"/>
    <n v="120.2"/>
    <n v="122.14"/>
    <n v="119.15"/>
    <n v="120.65"/>
    <n v="94459"/>
  </r>
  <r>
    <x v="45"/>
    <x v="226"/>
    <n v="103.65"/>
    <n v="104.41"/>
    <n v="102.48"/>
    <n v="102.78"/>
    <n v="7254"/>
  </r>
  <r>
    <x v="45"/>
    <x v="227"/>
    <n v="39.08"/>
    <n v="39.58"/>
    <n v="38.880000000000003"/>
    <n v="38.9"/>
    <n v="5942"/>
  </r>
  <r>
    <x v="45"/>
    <x v="228"/>
    <n v="20.309999999999999"/>
    <n v="20.309999999999999"/>
    <n v="18.79"/>
    <n v="19.16"/>
    <n v="99895"/>
  </r>
  <r>
    <x v="45"/>
    <x v="229"/>
    <n v="20.03"/>
    <n v="20.13"/>
    <n v="19.670000000000002"/>
    <n v="19.739999999999998"/>
    <n v="681714"/>
  </r>
  <r>
    <x v="45"/>
    <x v="230"/>
    <n v="29.87"/>
    <n v="30.3"/>
    <n v="29.7"/>
    <n v="29.92"/>
    <n v="48717"/>
  </r>
  <r>
    <x v="45"/>
    <x v="231"/>
    <n v="22.89"/>
    <n v="23.29"/>
    <n v="22.6"/>
    <n v="22.63"/>
    <n v="50246"/>
  </r>
  <r>
    <x v="45"/>
    <x v="232"/>
    <n v="6.05"/>
    <n v="6.2"/>
    <n v="5.92"/>
    <n v="6.11"/>
    <n v="96031"/>
  </r>
  <r>
    <x v="45"/>
    <x v="233"/>
    <n v="26.49"/>
    <n v="26.875"/>
    <n v="26.27"/>
    <n v="26.38"/>
    <n v="22881"/>
  </r>
  <r>
    <x v="45"/>
    <x v="234"/>
    <n v="259.85000000000002"/>
    <n v="260.66000000000003"/>
    <n v="255.55600000000001"/>
    <n v="258"/>
    <n v="5359"/>
  </r>
  <r>
    <x v="45"/>
    <x v="235"/>
    <n v="54.74"/>
    <n v="55.42"/>
    <n v="54.45"/>
    <n v="54.68"/>
    <n v="13876"/>
  </r>
  <r>
    <x v="45"/>
    <x v="236"/>
    <n v="47.34"/>
    <n v="47.85"/>
    <n v="47.03"/>
    <n v="47.06"/>
    <n v="28819"/>
  </r>
  <r>
    <x v="45"/>
    <x v="237"/>
    <n v="21.75"/>
    <n v="21.87"/>
    <n v="21.21"/>
    <n v="21.3"/>
    <n v="52754"/>
  </r>
  <r>
    <x v="45"/>
    <x v="238"/>
    <n v="8.27"/>
    <n v="8.31"/>
    <n v="8.19"/>
    <n v="8.23"/>
    <n v="164987"/>
  </r>
  <r>
    <x v="45"/>
    <x v="239"/>
    <n v="15.01"/>
    <n v="15.29"/>
    <n v="14.6"/>
    <n v="14.65"/>
    <n v="53327"/>
  </r>
  <r>
    <x v="45"/>
    <x v="240"/>
    <n v="26.024999999999999"/>
    <n v="26.15"/>
    <n v="24.88"/>
    <n v="25.03"/>
    <n v="75468"/>
  </r>
  <r>
    <x v="45"/>
    <x v="241"/>
    <n v="35.22"/>
    <n v="35.24"/>
    <n v="33.83"/>
    <n v="33.909999999999997"/>
    <n v="45203"/>
  </r>
  <r>
    <x v="45"/>
    <x v="242"/>
    <n v="6.26"/>
    <n v="6.28"/>
    <n v="6.02"/>
    <n v="6.11"/>
    <n v="32090"/>
  </r>
  <r>
    <x v="45"/>
    <x v="243"/>
    <n v="46.07"/>
    <n v="46.46"/>
    <n v="45.58"/>
    <n v="45.89"/>
    <n v="11198"/>
  </r>
  <r>
    <x v="45"/>
    <x v="244"/>
    <n v="60.3"/>
    <n v="60.4"/>
    <n v="59.94"/>
    <n v="60.02"/>
    <n v="102697"/>
  </r>
  <r>
    <x v="45"/>
    <x v="245"/>
    <n v="26.21"/>
    <n v="26.63"/>
    <n v="25.5"/>
    <n v="25.84"/>
    <n v="123188"/>
  </r>
  <r>
    <x v="45"/>
    <x v="246"/>
    <n v="14.63"/>
    <n v="14.71"/>
    <n v="13.92"/>
    <n v="13.93"/>
    <n v="38025"/>
  </r>
  <r>
    <x v="45"/>
    <x v="247"/>
    <n v="43.99"/>
    <n v="44.66"/>
    <n v="43.67"/>
    <n v="43.9"/>
    <n v="380863"/>
  </r>
  <r>
    <x v="45"/>
    <x v="248"/>
    <n v="33.26"/>
    <n v="33.630000000000003"/>
    <n v="31.88"/>
    <n v="31.94"/>
    <n v="67940"/>
  </r>
  <r>
    <x v="45"/>
    <x v="249"/>
    <n v="50.41"/>
    <n v="50.85"/>
    <n v="50.31"/>
    <n v="50.42"/>
    <n v="22638"/>
  </r>
  <r>
    <x v="45"/>
    <x v="250"/>
    <n v="15.51"/>
    <n v="15.82"/>
    <n v="15.05"/>
    <n v="15.11"/>
    <n v="48575"/>
  </r>
  <r>
    <x v="45"/>
    <x v="251"/>
    <n v="6.11"/>
    <n v="6.13"/>
    <n v="5.79"/>
    <n v="5.83"/>
    <n v="281602"/>
  </r>
  <r>
    <x v="45"/>
    <x v="252"/>
    <n v="26.78"/>
    <n v="26.87"/>
    <n v="26.590499999999999"/>
    <n v="26.73"/>
    <n v="91063"/>
  </r>
  <r>
    <x v="45"/>
    <x v="253"/>
    <n v="10.37"/>
    <n v="10.53"/>
    <n v="10.29"/>
    <n v="10.41"/>
    <n v="24509"/>
  </r>
  <r>
    <x v="45"/>
    <x v="254"/>
    <n v="13.6"/>
    <n v="13.6646"/>
    <n v="12.7"/>
    <n v="12.8"/>
    <n v="113301"/>
  </r>
  <r>
    <x v="45"/>
    <x v="255"/>
    <n v="35.1"/>
    <n v="35.409999999999997"/>
    <n v="34.15"/>
    <n v="34.380000000000003"/>
    <n v="33033"/>
  </r>
  <r>
    <x v="45"/>
    <x v="256"/>
    <n v="61.63"/>
    <n v="61.94"/>
    <n v="61.08"/>
    <n v="61.53"/>
    <n v="30609"/>
  </r>
  <r>
    <x v="45"/>
    <x v="257"/>
    <n v="53.24"/>
    <n v="53.92"/>
    <n v="53.09"/>
    <n v="53.46"/>
    <n v="73675"/>
  </r>
  <r>
    <x v="45"/>
    <x v="258"/>
    <n v="23.75"/>
    <n v="23.78"/>
    <n v="23.45"/>
    <n v="23.5"/>
    <n v="70761"/>
  </r>
  <r>
    <x v="45"/>
    <x v="259"/>
    <n v="59.05"/>
    <n v="59.11"/>
    <n v="57.77"/>
    <n v="57.92"/>
    <n v="46231"/>
  </r>
  <r>
    <x v="45"/>
    <x v="260"/>
    <n v="35.25"/>
    <n v="35.57"/>
    <n v="34.549999999999997"/>
    <n v="34.65"/>
    <n v="23861"/>
  </r>
  <r>
    <x v="45"/>
    <x v="261"/>
    <n v="20.77"/>
    <n v="21.07"/>
    <n v="20.57"/>
    <n v="20.59"/>
    <n v="21722"/>
  </r>
  <r>
    <x v="45"/>
    <x v="262"/>
    <n v="13.57"/>
    <n v="13.99"/>
    <n v="13.4"/>
    <n v="13.65"/>
    <n v="57693"/>
  </r>
  <r>
    <x v="45"/>
    <x v="263"/>
    <n v="70.77"/>
    <n v="71.81"/>
    <n v="70.349999999999994"/>
    <n v="71.2"/>
    <n v="12651"/>
  </r>
  <r>
    <x v="45"/>
    <x v="264"/>
    <n v="49.3"/>
    <n v="49.94"/>
    <n v="47.87"/>
    <n v="48"/>
    <n v="70975"/>
  </r>
  <r>
    <x v="45"/>
    <x v="265"/>
    <n v="77.069999999999993"/>
    <n v="77.069999999999993"/>
    <n v="73.83"/>
    <n v="73.900000000000006"/>
    <n v="16191"/>
  </r>
  <r>
    <x v="45"/>
    <x v="266"/>
    <n v="26.82"/>
    <n v="27.02"/>
    <n v="26.34"/>
    <n v="26.51"/>
    <n v="37680"/>
  </r>
  <r>
    <x v="45"/>
    <x v="267"/>
    <n v="34"/>
    <n v="34.43"/>
    <n v="33.880000000000003"/>
    <n v="34.18"/>
    <n v="66373"/>
  </r>
  <r>
    <x v="45"/>
    <x v="268"/>
    <n v="31.76"/>
    <n v="32.090000000000003"/>
    <n v="30.29"/>
    <n v="30.37"/>
    <n v="28956"/>
  </r>
  <r>
    <x v="45"/>
    <x v="269"/>
    <n v="71.319999999999993"/>
    <n v="71.489999999999995"/>
    <n v="69.94"/>
    <n v="70.010000000000005"/>
    <n v="54335"/>
  </r>
  <r>
    <x v="45"/>
    <x v="270"/>
    <n v="24.2"/>
    <n v="24.75"/>
    <n v="23.44"/>
    <n v="23.56"/>
    <n v="59932"/>
  </r>
  <r>
    <x v="45"/>
    <x v="271"/>
    <n v="75.010000000000005"/>
    <n v="78.900000000000006"/>
    <n v="74.81"/>
    <n v="78.64"/>
    <n v="55798"/>
  </r>
  <r>
    <x v="45"/>
    <x v="272"/>
    <n v="20.36"/>
    <n v="20.420000000000002"/>
    <n v="19.88"/>
    <n v="19.93"/>
    <n v="214237"/>
  </r>
  <r>
    <x v="45"/>
    <x v="273"/>
    <n v="5.33"/>
    <n v="5.41"/>
    <n v="5.09"/>
    <n v="5.12"/>
    <n v="115031"/>
  </r>
  <r>
    <x v="45"/>
    <x v="274"/>
    <n v="18.3"/>
    <n v="18.54"/>
    <n v="17.55"/>
    <n v="17.91"/>
    <n v="128078"/>
  </r>
  <r>
    <x v="45"/>
    <x v="275"/>
    <n v="24.01"/>
    <n v="24.24"/>
    <n v="23.42"/>
    <n v="23.45"/>
    <n v="8641"/>
  </r>
  <r>
    <x v="45"/>
    <x v="276"/>
    <n v="8.7899999999999991"/>
    <n v="8.89"/>
    <n v="8.59"/>
    <n v="8.65"/>
    <n v="90428"/>
  </r>
  <r>
    <x v="45"/>
    <x v="277"/>
    <n v="27.44"/>
    <n v="27.85"/>
    <n v="26.78"/>
    <n v="26.82"/>
    <n v="23199"/>
  </r>
  <r>
    <x v="45"/>
    <x v="278"/>
    <n v="18.53"/>
    <n v="18.690000000000001"/>
    <n v="18.05"/>
    <n v="18.27"/>
    <n v="101904"/>
  </r>
  <r>
    <x v="45"/>
    <x v="279"/>
    <n v="221.06"/>
    <n v="223.19"/>
    <n v="219.18"/>
    <n v="220.55"/>
    <n v="19675"/>
  </r>
  <r>
    <x v="45"/>
    <x v="280"/>
    <n v="27.2"/>
    <n v="27.27"/>
    <n v="25.89"/>
    <n v="25.9"/>
    <n v="52835"/>
  </r>
  <r>
    <x v="45"/>
    <x v="281"/>
    <n v="13.8"/>
    <n v="13.95"/>
    <n v="12.91"/>
    <n v="13.08"/>
    <n v="82418"/>
  </r>
  <r>
    <x v="45"/>
    <x v="282"/>
    <n v="19.61"/>
    <n v="19.68"/>
    <n v="19.12"/>
    <n v="19.18"/>
    <n v="40297"/>
  </r>
  <r>
    <x v="45"/>
    <x v="283"/>
    <n v="4.5999999999999996"/>
    <n v="4.67"/>
    <n v="4.37"/>
    <n v="4.38"/>
    <n v="46715"/>
  </r>
  <r>
    <x v="45"/>
    <x v="284"/>
    <n v="59.22"/>
    <n v="59.28"/>
    <n v="58.44"/>
    <n v="59.02"/>
    <n v="83365"/>
  </r>
  <r>
    <x v="45"/>
    <x v="285"/>
    <n v="25.1"/>
    <n v="25.26"/>
    <n v="24.62"/>
    <n v="24.77"/>
    <n v="25771"/>
  </r>
  <r>
    <x v="45"/>
    <x v="286"/>
    <n v="60.49"/>
    <n v="60.68"/>
    <n v="59.43"/>
    <n v="59.62"/>
    <n v="35533"/>
  </r>
  <r>
    <x v="45"/>
    <x v="287"/>
    <n v="24.89"/>
    <n v="25.5"/>
    <n v="24.89"/>
    <n v="25.18"/>
    <n v="65743"/>
  </r>
  <r>
    <x v="45"/>
    <x v="288"/>
    <n v="31.14"/>
    <n v="31.26"/>
    <n v="30.55"/>
    <n v="30.67"/>
    <n v="3537"/>
  </r>
  <r>
    <x v="45"/>
    <x v="289"/>
    <n v="36.369999999999997"/>
    <n v="36.68"/>
    <n v="36"/>
    <n v="36.36"/>
    <n v="62211"/>
  </r>
  <r>
    <x v="45"/>
    <x v="290"/>
    <n v="31.31"/>
    <n v="32.229999999999997"/>
    <n v="30.62"/>
    <n v="31.31"/>
    <n v="60599"/>
  </r>
  <r>
    <x v="45"/>
    <x v="291"/>
    <n v="36.229999999999997"/>
    <n v="36.25"/>
    <n v="34.78"/>
    <n v="34.97"/>
    <n v="108062"/>
  </r>
  <r>
    <x v="45"/>
    <x v="292"/>
    <n v="44.32"/>
    <n v="44.33"/>
    <n v="43.05"/>
    <n v="43.08"/>
    <n v="11807"/>
  </r>
  <r>
    <x v="45"/>
    <x v="293"/>
    <n v="29.46"/>
    <n v="29.95"/>
    <n v="28.59"/>
    <n v="29.13"/>
    <n v="43701"/>
  </r>
  <r>
    <x v="45"/>
    <x v="294"/>
    <n v="56.15"/>
    <n v="57.35"/>
    <n v="56.05"/>
    <n v="56.78"/>
    <n v="25896"/>
  </r>
  <r>
    <x v="45"/>
    <x v="295"/>
    <n v="5.56"/>
    <n v="5.69"/>
    <n v="5.32"/>
    <n v="5.38"/>
    <n v="156955"/>
  </r>
  <r>
    <x v="45"/>
    <x v="296"/>
    <n v="69.349999999999994"/>
    <n v="70.31"/>
    <n v="69.25"/>
    <n v="69.84"/>
    <n v="5740"/>
  </r>
  <r>
    <x v="45"/>
    <x v="297"/>
    <n v="34.24"/>
    <n v="34.68"/>
    <n v="34.200000000000003"/>
    <n v="34.6"/>
    <n v="7041"/>
  </r>
  <r>
    <x v="45"/>
    <x v="298"/>
    <n v="25.07"/>
    <n v="25.21"/>
    <n v="24.77"/>
    <n v="24.83"/>
    <n v="37041"/>
  </r>
  <r>
    <x v="45"/>
    <x v="299"/>
    <n v="76.989999999999995"/>
    <n v="77.260000000000005"/>
    <n v="75.819999999999993"/>
    <n v="76"/>
    <n v="45024"/>
  </r>
  <r>
    <x v="45"/>
    <x v="300"/>
    <n v="18"/>
    <n v="18.2"/>
    <n v="17.88"/>
    <n v="18.14"/>
    <n v="167555"/>
  </r>
  <r>
    <x v="45"/>
    <x v="301"/>
    <n v="21.15"/>
    <n v="21.57"/>
    <n v="21.13"/>
    <n v="21.2"/>
    <n v="15514"/>
  </r>
  <r>
    <x v="45"/>
    <x v="302"/>
    <n v="70.38"/>
    <n v="72.14"/>
    <n v="70"/>
    <n v="71.27"/>
    <n v="114661"/>
  </r>
  <r>
    <x v="45"/>
    <x v="303"/>
    <n v="8.09"/>
    <n v="8.2200000000000006"/>
    <n v="7.78"/>
    <n v="7.9"/>
    <n v="465070"/>
  </r>
  <r>
    <x v="45"/>
    <x v="304"/>
    <n v="32.590000000000003"/>
    <n v="32.9"/>
    <n v="32.17"/>
    <n v="32.43"/>
    <n v="187696"/>
  </r>
  <r>
    <x v="45"/>
    <x v="305"/>
    <n v="33.729999999999997"/>
    <n v="34.122500000000002"/>
    <n v="33.35"/>
    <n v="33.619999999999997"/>
    <n v="51107"/>
  </r>
  <r>
    <x v="45"/>
    <x v="306"/>
    <n v="34.700000000000003"/>
    <n v="35"/>
    <n v="33.78"/>
    <n v="34.11"/>
    <n v="164517"/>
  </r>
  <r>
    <x v="45"/>
    <x v="307"/>
    <n v="28.73"/>
    <n v="28.88"/>
    <n v="28.44"/>
    <n v="28.59"/>
    <n v="696857"/>
  </r>
  <r>
    <x v="45"/>
    <x v="308"/>
    <n v="67.83"/>
    <n v="68.900000000000006"/>
    <n v="66.599999999999994"/>
    <n v="66.680000000000007"/>
    <n v="8996"/>
  </r>
  <r>
    <x v="45"/>
    <x v="309"/>
    <n v="11.49"/>
    <n v="11.49"/>
    <n v="10.5"/>
    <n v="10.63"/>
    <n v="54549"/>
  </r>
  <r>
    <x v="45"/>
    <x v="310"/>
    <n v="7.39"/>
    <n v="7.5"/>
    <n v="7.03"/>
    <n v="7.05"/>
    <n v="238488"/>
  </r>
  <r>
    <x v="45"/>
    <x v="311"/>
    <n v="62.62"/>
    <n v="64.25"/>
    <n v="62.19"/>
    <n v="63.54"/>
    <n v="18101"/>
  </r>
  <r>
    <x v="45"/>
    <x v="312"/>
    <n v="23.17"/>
    <n v="23.4"/>
    <n v="22.76"/>
    <n v="22.77"/>
    <n v="20856"/>
  </r>
  <r>
    <x v="45"/>
    <x v="313"/>
    <n v="17.940000000000001"/>
    <n v="18.02"/>
    <n v="17.52"/>
    <n v="17.57"/>
    <n v="13941"/>
  </r>
  <r>
    <x v="45"/>
    <x v="314"/>
    <n v="16.100000000000001"/>
    <n v="16.39"/>
    <n v="16.02"/>
    <n v="16.3"/>
    <n v="81523"/>
  </r>
  <r>
    <x v="45"/>
    <x v="315"/>
    <n v="70.67"/>
    <n v="71.459999999999994"/>
    <n v="69.34"/>
    <n v="70.34"/>
    <n v="19364"/>
  </r>
  <r>
    <x v="45"/>
    <x v="316"/>
    <n v="21.95"/>
    <n v="22.65"/>
    <n v="21.95"/>
    <n v="22.42"/>
    <n v="106746"/>
  </r>
  <r>
    <x v="45"/>
    <x v="317"/>
    <n v="19.350000000000001"/>
    <n v="19.47"/>
    <n v="18.57"/>
    <n v="18.61"/>
    <n v="29503"/>
  </r>
  <r>
    <x v="45"/>
    <x v="318"/>
    <n v="43.33"/>
    <n v="43.78"/>
    <n v="42.75"/>
    <n v="43.28"/>
    <n v="74661"/>
  </r>
  <r>
    <x v="45"/>
    <x v="319"/>
    <n v="13.34"/>
    <n v="13.58"/>
    <n v="13.32"/>
    <n v="13.47"/>
    <n v="42502"/>
  </r>
  <r>
    <x v="45"/>
    <x v="320"/>
    <n v="63.65"/>
    <n v="64.69"/>
    <n v="62.5"/>
    <n v="64.09"/>
    <n v="39279"/>
  </r>
  <r>
    <x v="45"/>
    <x v="321"/>
    <n v="50.87"/>
    <n v="51.188000000000002"/>
    <n v="50.56"/>
    <n v="50.9"/>
    <n v="38314"/>
  </r>
  <r>
    <x v="45"/>
    <x v="322"/>
    <n v="43.89"/>
    <n v="44.51"/>
    <n v="42.69"/>
    <n v="43.08"/>
    <n v="107052"/>
  </r>
  <r>
    <x v="45"/>
    <x v="323"/>
    <n v="4.2699999999999996"/>
    <n v="4.3"/>
    <n v="4.17"/>
    <n v="4.22"/>
    <n v="24858"/>
  </r>
  <r>
    <x v="45"/>
    <x v="324"/>
    <n v="46.89"/>
    <n v="47.51"/>
    <n v="46.01"/>
    <n v="46.05"/>
    <n v="60778"/>
  </r>
  <r>
    <x v="45"/>
    <x v="325"/>
    <n v="13.71"/>
    <n v="13.86"/>
    <n v="13.27"/>
    <n v="13.3"/>
    <n v="79300"/>
  </r>
  <r>
    <x v="45"/>
    <x v="326"/>
    <n v="28.76"/>
    <n v="29.07"/>
    <n v="27.8"/>
    <n v="27.9"/>
    <n v="69101"/>
  </r>
  <r>
    <x v="45"/>
    <x v="327"/>
    <n v="51.89"/>
    <n v="52.55"/>
    <n v="51.59"/>
    <n v="51.62"/>
    <n v="27044"/>
  </r>
  <r>
    <x v="45"/>
    <x v="328"/>
    <n v="22.905000000000001"/>
    <n v="23.17"/>
    <n v="22.8"/>
    <n v="22.89"/>
    <n v="12287"/>
  </r>
  <r>
    <x v="45"/>
    <x v="329"/>
    <n v="43.32"/>
    <n v="43.48"/>
    <n v="40.75"/>
    <n v="41.02"/>
    <n v="96496"/>
  </r>
  <r>
    <x v="45"/>
    <x v="330"/>
    <n v="12.96"/>
    <n v="13.11"/>
    <n v="12.41"/>
    <n v="12.54"/>
    <n v="147959"/>
  </r>
  <r>
    <x v="45"/>
    <x v="331"/>
    <n v="22.19"/>
    <n v="22.59"/>
    <n v="21.52"/>
    <n v="21.62"/>
    <n v="38032"/>
  </r>
  <r>
    <x v="45"/>
    <x v="332"/>
    <n v="14.87"/>
    <n v="15.11"/>
    <n v="14.67"/>
    <n v="14.82"/>
    <n v="58032"/>
  </r>
  <r>
    <x v="45"/>
    <x v="333"/>
    <n v="12.28"/>
    <n v="12.48"/>
    <n v="11.89"/>
    <n v="11.99"/>
    <n v="189394"/>
  </r>
  <r>
    <x v="45"/>
    <x v="334"/>
    <n v="10.06"/>
    <n v="10.25"/>
    <n v="9.6199999999999992"/>
    <n v="9.7100000000000009"/>
    <n v="19278"/>
  </r>
  <r>
    <x v="45"/>
    <x v="335"/>
    <n v="28.24"/>
    <n v="28.46"/>
    <n v="27.64"/>
    <n v="27.76"/>
    <n v="27989"/>
  </r>
  <r>
    <x v="45"/>
    <x v="336"/>
    <n v="6.68"/>
    <n v="6.72"/>
    <n v="6.21"/>
    <n v="6.29"/>
    <n v="101891"/>
  </r>
  <r>
    <x v="45"/>
    <x v="337"/>
    <n v="36.28"/>
    <n v="36.340000000000003"/>
    <n v="35.130000000000003"/>
    <n v="35.21"/>
    <n v="19933"/>
  </r>
  <r>
    <x v="45"/>
    <x v="338"/>
    <n v="35.56"/>
    <n v="35.869999999999997"/>
    <n v="35.299999999999997"/>
    <n v="35.4"/>
    <n v="28443"/>
  </r>
  <r>
    <x v="45"/>
    <x v="339"/>
    <n v="21.91"/>
    <n v="22.23"/>
    <n v="21.8"/>
    <n v="21.87"/>
    <n v="286697"/>
  </r>
  <r>
    <x v="45"/>
    <x v="340"/>
    <n v="35.06"/>
    <n v="35.380000000000003"/>
    <n v="34.36"/>
    <n v="34.69"/>
    <n v="26806"/>
  </r>
  <r>
    <x v="45"/>
    <x v="341"/>
    <n v="80.989999999999995"/>
    <n v="81.55"/>
    <n v="80.010000000000005"/>
    <n v="80.290000000000006"/>
    <n v="53471"/>
  </r>
  <r>
    <x v="45"/>
    <x v="342"/>
    <n v="29.24"/>
    <n v="29.6"/>
    <n v="29.05"/>
    <n v="29.15"/>
    <n v="37799"/>
  </r>
  <r>
    <x v="45"/>
    <x v="343"/>
    <n v="16.420000000000002"/>
    <n v="16.670000000000002"/>
    <n v="16.36"/>
    <n v="16.399999999999999"/>
    <n v="42020"/>
  </r>
  <r>
    <x v="45"/>
    <x v="344"/>
    <n v="37.39"/>
    <n v="37.57"/>
    <n v="36.770000000000003"/>
    <n v="37.53"/>
    <n v="69646"/>
  </r>
  <r>
    <x v="45"/>
    <x v="345"/>
    <n v="25.01"/>
    <n v="25.16"/>
    <n v="24.8"/>
    <n v="25.01"/>
    <n v="18053"/>
  </r>
  <r>
    <x v="45"/>
    <x v="346"/>
    <n v="38.61"/>
    <n v="38.89"/>
    <n v="36.630000000000003"/>
    <n v="37.630000000000003"/>
    <n v="60617"/>
  </r>
  <r>
    <x v="45"/>
    <x v="347"/>
    <n v="41.83"/>
    <n v="42.19"/>
    <n v="41.56"/>
    <n v="41.62"/>
    <n v="15530"/>
  </r>
  <r>
    <x v="45"/>
    <x v="348"/>
    <n v="33.549999999999997"/>
    <n v="33.7181"/>
    <n v="32.15"/>
    <n v="32.229999999999997"/>
    <n v="30950"/>
  </r>
  <r>
    <x v="45"/>
    <x v="349"/>
    <n v="99.92"/>
    <n v="100.84"/>
    <n v="98.94"/>
    <n v="99.63"/>
    <n v="9864"/>
  </r>
  <r>
    <x v="45"/>
    <x v="350"/>
    <n v="6.64"/>
    <n v="6.71"/>
    <n v="6.44"/>
    <n v="6.48"/>
    <n v="111783"/>
  </r>
  <r>
    <x v="45"/>
    <x v="351"/>
    <n v="26.78"/>
    <n v="26.83"/>
    <n v="26.37"/>
    <n v="26.65"/>
    <n v="11422"/>
  </r>
  <r>
    <x v="45"/>
    <x v="352"/>
    <n v="29.74"/>
    <n v="29.96"/>
    <n v="29.39"/>
    <n v="29.76"/>
    <n v="41909"/>
  </r>
  <r>
    <x v="45"/>
    <x v="353"/>
    <n v="60.64"/>
    <n v="61.35"/>
    <n v="60.1"/>
    <n v="61"/>
    <n v="72628"/>
  </r>
  <r>
    <x v="45"/>
    <x v="354"/>
    <n v="17.28"/>
    <n v="17.43"/>
    <n v="17.190000000000001"/>
    <n v="17.260000000000002"/>
    <n v="591778"/>
  </r>
  <r>
    <x v="45"/>
    <x v="355"/>
    <n v="27.26"/>
    <n v="27.65"/>
    <n v="26.53"/>
    <n v="26.61"/>
    <n v="23278"/>
  </r>
  <r>
    <x v="45"/>
    <x v="356"/>
    <n v="56.88"/>
    <n v="57.42"/>
    <n v="56.67"/>
    <n v="57.18"/>
    <n v="104331"/>
  </r>
  <r>
    <x v="45"/>
    <x v="357"/>
    <n v="37.299999999999997"/>
    <n v="37.729999999999997"/>
    <n v="36.67"/>
    <n v="37.32"/>
    <n v="41803"/>
  </r>
  <r>
    <x v="45"/>
    <x v="358"/>
    <n v="16.309999999999999"/>
    <n v="16.48"/>
    <n v="16.239999999999998"/>
    <n v="16.309999999999999"/>
    <n v="34186"/>
  </r>
  <r>
    <x v="45"/>
    <x v="359"/>
    <n v="55.81"/>
    <n v="56.18"/>
    <n v="54.03"/>
    <n v="54.15"/>
    <n v="18640"/>
  </r>
  <r>
    <x v="45"/>
    <x v="360"/>
    <n v="9.7750000000000004"/>
    <n v="9.8699999999999992"/>
    <n v="9.51"/>
    <n v="9.58"/>
    <n v="72670"/>
  </r>
  <r>
    <x v="45"/>
    <x v="361"/>
    <n v="19.489999999999998"/>
    <n v="19.489999999999998"/>
    <n v="19.02"/>
    <n v="19.23"/>
    <n v="14668"/>
  </r>
  <r>
    <x v="45"/>
    <x v="362"/>
    <n v="12.22"/>
    <n v="12.55"/>
    <n v="11.93"/>
    <n v="12.17"/>
    <n v="101584"/>
  </r>
  <r>
    <x v="45"/>
    <x v="363"/>
    <n v="31.95"/>
    <n v="32.090000000000003"/>
    <n v="31.31"/>
    <n v="31.45"/>
    <n v="11695"/>
  </r>
  <r>
    <x v="45"/>
    <x v="364"/>
    <n v="48.78"/>
    <n v="49.25"/>
    <n v="48.39"/>
    <n v="48.91"/>
    <n v="76956"/>
  </r>
  <r>
    <x v="45"/>
    <x v="365"/>
    <n v="50.77"/>
    <n v="51.53"/>
    <n v="50.14"/>
    <n v="50.71"/>
    <n v="75122"/>
  </r>
  <r>
    <x v="45"/>
    <x v="366"/>
    <n v="33.299999999999997"/>
    <n v="33.756"/>
    <n v="33.22"/>
    <n v="33.409999999999997"/>
    <n v="8064"/>
  </r>
  <r>
    <x v="45"/>
    <x v="367"/>
    <n v="14.49"/>
    <n v="14.67"/>
    <n v="14.41"/>
    <n v="14.47"/>
    <n v="26469"/>
  </r>
  <r>
    <x v="45"/>
    <x v="368"/>
    <n v="58.07"/>
    <n v="59.47"/>
    <n v="58.02"/>
    <n v="59"/>
    <n v="17825"/>
  </r>
  <r>
    <x v="45"/>
    <x v="369"/>
    <n v="30.12"/>
    <n v="30.27"/>
    <n v="29.77"/>
    <n v="29.84"/>
    <n v="21804"/>
  </r>
  <r>
    <x v="45"/>
    <x v="370"/>
    <n v="48.02"/>
    <n v="48.71"/>
    <n v="46.88"/>
    <n v="47.12"/>
    <n v="54231"/>
  </r>
  <r>
    <x v="45"/>
    <x v="371"/>
    <n v="74.27"/>
    <n v="74.81"/>
    <n v="73.69"/>
    <n v="73.989999999999995"/>
    <n v="16914"/>
  </r>
  <r>
    <x v="45"/>
    <x v="372"/>
    <n v="23.83"/>
    <n v="24.09"/>
    <n v="23.43"/>
    <n v="23.74"/>
    <n v="31175"/>
  </r>
  <r>
    <x v="45"/>
    <x v="373"/>
    <n v="22.58"/>
    <n v="22.58"/>
    <n v="21.76"/>
    <n v="21.82"/>
    <n v="21207"/>
  </r>
  <r>
    <x v="45"/>
    <x v="374"/>
    <n v="82.17"/>
    <n v="83.02"/>
    <n v="81.47"/>
    <n v="81.53"/>
    <n v="16705"/>
  </r>
  <r>
    <x v="45"/>
    <x v="375"/>
    <n v="45.39"/>
    <n v="46.39"/>
    <n v="44.44"/>
    <n v="45.55"/>
    <n v="26747"/>
  </r>
  <r>
    <x v="45"/>
    <x v="376"/>
    <n v="3.48"/>
    <n v="3.53"/>
    <n v="3.43"/>
    <n v="3.45"/>
    <n v="273594"/>
  </r>
  <r>
    <x v="45"/>
    <x v="377"/>
    <n v="40.799999999999997"/>
    <n v="41.32"/>
    <n v="40.69"/>
    <n v="41"/>
    <n v="150875"/>
  </r>
  <r>
    <x v="45"/>
    <x v="378"/>
    <n v="18.510000000000002"/>
    <n v="18.748999999999999"/>
    <n v="18.149999999999999"/>
    <n v="18.190000000000001"/>
    <n v="20921"/>
  </r>
  <r>
    <x v="45"/>
    <x v="379"/>
    <n v="44.13"/>
    <n v="44.83"/>
    <n v="42.6"/>
    <n v="42.83"/>
    <n v="18074"/>
  </r>
  <r>
    <x v="45"/>
    <x v="380"/>
    <n v="47.78"/>
    <n v="48.31"/>
    <n v="47.71"/>
    <n v="47.99"/>
    <n v="22734"/>
  </r>
  <r>
    <x v="45"/>
    <x v="381"/>
    <n v="25.74"/>
    <n v="26"/>
    <n v="24.71"/>
    <n v="24.97"/>
    <n v="44764"/>
  </r>
  <r>
    <x v="45"/>
    <x v="382"/>
    <n v="5.05"/>
    <n v="5.24"/>
    <n v="4.92"/>
    <n v="5.07"/>
    <n v="456708"/>
  </r>
  <r>
    <x v="45"/>
    <x v="383"/>
    <n v="25.91"/>
    <n v="25.99"/>
    <n v="25.36"/>
    <n v="25.43"/>
    <n v="15335"/>
  </r>
  <r>
    <x v="45"/>
    <x v="384"/>
    <n v="27.75"/>
    <n v="27.89"/>
    <n v="26.87"/>
    <n v="27.24"/>
    <n v="21218"/>
  </r>
  <r>
    <x v="45"/>
    <x v="385"/>
    <n v="77.69"/>
    <n v="77.69"/>
    <n v="74.59"/>
    <n v="74.930000000000007"/>
    <n v="14062"/>
  </r>
  <r>
    <x v="45"/>
    <x v="386"/>
    <n v="42.8"/>
    <n v="43.14"/>
    <n v="42.32"/>
    <n v="42.65"/>
    <n v="9538"/>
  </r>
  <r>
    <x v="45"/>
    <x v="387"/>
    <n v="53.92"/>
    <n v="54.9"/>
    <n v="53.09"/>
    <n v="53.27"/>
    <n v="25275"/>
  </r>
  <r>
    <x v="45"/>
    <x v="388"/>
    <n v="21.45"/>
    <n v="22.05"/>
    <n v="21.3"/>
    <n v="21.33"/>
    <n v="25117"/>
  </r>
  <r>
    <x v="45"/>
    <x v="389"/>
    <n v="26.64"/>
    <n v="27.16"/>
    <n v="26.57"/>
    <n v="26.87"/>
    <n v="22230"/>
  </r>
  <r>
    <x v="45"/>
    <x v="390"/>
    <n v="18.07"/>
    <n v="18.239999999999998"/>
    <n v="17.43"/>
    <n v="18.02"/>
    <n v="100910"/>
  </r>
  <r>
    <x v="45"/>
    <x v="391"/>
    <n v="46"/>
    <n v="46.664999999999999"/>
    <n v="45.99"/>
    <n v="46.02"/>
    <n v="35378"/>
  </r>
  <r>
    <x v="45"/>
    <x v="392"/>
    <n v="17.46"/>
    <n v="17.52"/>
    <n v="17.12"/>
    <n v="17.21"/>
    <n v="41415"/>
  </r>
  <r>
    <x v="45"/>
    <x v="393"/>
    <n v="3.18"/>
    <n v="3.26"/>
    <n v="3.14"/>
    <n v="3.17"/>
    <n v="660042"/>
  </r>
  <r>
    <x v="45"/>
    <x v="394"/>
    <n v="19.989999999999998"/>
    <n v="20.05"/>
    <n v="18.989999999999998"/>
    <n v="19.09"/>
    <n v="169976"/>
  </r>
  <r>
    <x v="45"/>
    <x v="395"/>
    <n v="35.770000000000003"/>
    <n v="35.770000000000003"/>
    <n v="34.15"/>
    <n v="34.700000000000003"/>
    <n v="7588"/>
  </r>
  <r>
    <x v="45"/>
    <x v="396"/>
    <n v="17.79"/>
    <n v="17.920000000000002"/>
    <n v="17.600000000000001"/>
    <n v="17.72"/>
    <n v="80247"/>
  </r>
  <r>
    <x v="45"/>
    <x v="397"/>
    <n v="19.21"/>
    <n v="19.579999999999998"/>
    <n v="18.600000000000001"/>
    <n v="19.489999999999998"/>
    <n v="69625"/>
  </r>
  <r>
    <x v="45"/>
    <x v="398"/>
    <n v="20.010000000000002"/>
    <n v="20.38"/>
    <n v="19.8"/>
    <n v="19.86"/>
    <n v="13998"/>
  </r>
  <r>
    <x v="45"/>
    <x v="399"/>
    <n v="28.984999999999999"/>
    <n v="29.24"/>
    <n v="28.83"/>
    <n v="29.01"/>
    <n v="150599"/>
  </r>
  <r>
    <x v="45"/>
    <x v="400"/>
    <n v="73"/>
    <n v="74.27"/>
    <n v="70.52"/>
    <n v="70.930000000000007"/>
    <n v="10727"/>
  </r>
  <r>
    <x v="45"/>
    <x v="401"/>
    <n v="57.67"/>
    <n v="58.21"/>
    <n v="57.26"/>
    <n v="57.39"/>
    <n v="16099"/>
  </r>
  <r>
    <x v="45"/>
    <x v="402"/>
    <n v="54.04"/>
    <n v="54.52"/>
    <n v="53.54"/>
    <n v="53.88"/>
    <n v="8147"/>
  </r>
  <r>
    <x v="45"/>
    <x v="403"/>
    <n v="32.33"/>
    <n v="32.68"/>
    <n v="31.38"/>
    <n v="31.68"/>
    <n v="68346"/>
  </r>
  <r>
    <x v="45"/>
    <x v="404"/>
    <n v="52.55"/>
    <n v="53.25"/>
    <n v="52.41"/>
    <n v="52.82"/>
    <n v="4992"/>
  </r>
  <r>
    <x v="45"/>
    <x v="405"/>
    <n v="64.55"/>
    <n v="65.55"/>
    <n v="63.95"/>
    <n v="64.930000000000007"/>
    <n v="95342"/>
  </r>
  <r>
    <x v="45"/>
    <x v="406"/>
    <n v="11.53"/>
    <n v="11.63"/>
    <n v="11.25"/>
    <n v="11.52"/>
    <n v="39387"/>
  </r>
  <r>
    <x v="45"/>
    <x v="407"/>
    <n v="10.98"/>
    <n v="10.99"/>
    <n v="10.33"/>
    <n v="10.46"/>
    <n v="66955"/>
  </r>
  <r>
    <x v="45"/>
    <x v="408"/>
    <n v="37.49"/>
    <n v="37.53"/>
    <n v="36.369999999999997"/>
    <n v="36.47"/>
    <n v="5205"/>
  </r>
  <r>
    <x v="45"/>
    <x v="409"/>
    <n v="23.96"/>
    <n v="24.38"/>
    <n v="22.355"/>
    <n v="22.69"/>
    <n v="140560"/>
  </r>
  <r>
    <x v="45"/>
    <x v="410"/>
    <n v="39.01"/>
    <n v="39.49"/>
    <n v="38.69"/>
    <n v="38.92"/>
    <n v="5558"/>
  </r>
  <r>
    <x v="45"/>
    <x v="411"/>
    <n v="32.61"/>
    <n v="32.93"/>
    <n v="32.53"/>
    <n v="32.65"/>
    <n v="42875"/>
  </r>
  <r>
    <x v="45"/>
    <x v="412"/>
    <n v="68.540000000000006"/>
    <n v="68.87"/>
    <n v="67.069999999999993"/>
    <n v="67.349999999999994"/>
    <n v="37878"/>
  </r>
  <r>
    <x v="45"/>
    <x v="413"/>
    <n v="22.58"/>
    <n v="23.03"/>
    <n v="22.3"/>
    <n v="22.43"/>
    <n v="67491"/>
  </r>
  <r>
    <x v="45"/>
    <x v="414"/>
    <n v="52.01"/>
    <n v="53.4"/>
    <n v="52"/>
    <n v="53.35"/>
    <n v="13897"/>
  </r>
  <r>
    <x v="45"/>
    <x v="415"/>
    <n v="52.1"/>
    <n v="52.48"/>
    <n v="51.63"/>
    <n v="51.75"/>
    <n v="13192"/>
  </r>
  <r>
    <x v="45"/>
    <x v="416"/>
    <n v="19.89"/>
    <n v="20.13"/>
    <n v="19"/>
    <n v="19.190000000000001"/>
    <n v="126039"/>
  </r>
  <r>
    <x v="45"/>
    <x v="417"/>
    <n v="34.729999999999997"/>
    <n v="35.225000000000001"/>
    <n v="34.340000000000003"/>
    <n v="35.159999999999997"/>
    <n v="64881"/>
  </r>
  <r>
    <x v="45"/>
    <x v="418"/>
    <n v="40.64"/>
    <n v="41.43"/>
    <n v="40.28"/>
    <n v="40.590000000000003"/>
    <n v="9934"/>
  </r>
  <r>
    <x v="45"/>
    <x v="419"/>
    <n v="44.53"/>
    <n v="45.06"/>
    <n v="43.09"/>
    <n v="43.25"/>
    <n v="60227"/>
  </r>
  <r>
    <x v="45"/>
    <x v="420"/>
    <n v="16.3"/>
    <n v="16.47"/>
    <n v="16.149999999999999"/>
    <n v="16.3"/>
    <n v="17988"/>
  </r>
  <r>
    <x v="45"/>
    <x v="421"/>
    <n v="32.71"/>
    <n v="33.11"/>
    <n v="32.04"/>
    <n v="32.1"/>
    <n v="24370"/>
  </r>
  <r>
    <x v="45"/>
    <x v="422"/>
    <n v="16.34"/>
    <n v="16.41"/>
    <n v="15.99"/>
    <n v="16.010000000000002"/>
    <n v="46834"/>
  </r>
  <r>
    <x v="45"/>
    <x v="423"/>
    <n v="46.84"/>
    <n v="46.94"/>
    <n v="45.79"/>
    <n v="46.07"/>
    <n v="12245"/>
  </r>
  <r>
    <x v="45"/>
    <x v="424"/>
    <n v="46.41"/>
    <n v="47.71"/>
    <n v="46.021000000000001"/>
    <n v="46.78"/>
    <n v="35904"/>
  </r>
  <r>
    <x v="45"/>
    <x v="425"/>
    <n v="22.62"/>
    <n v="22.81"/>
    <n v="22.45"/>
    <n v="22.52"/>
    <n v="55522"/>
  </r>
  <r>
    <x v="45"/>
    <x v="426"/>
    <n v="47.87"/>
    <n v="48.375"/>
    <n v="47.41"/>
    <n v="48.02"/>
    <n v="17543"/>
  </r>
  <r>
    <x v="45"/>
    <x v="427"/>
    <n v="16.489999999999998"/>
    <n v="16.600000000000001"/>
    <n v="16.11"/>
    <n v="16.16"/>
    <n v="118436"/>
  </r>
  <r>
    <x v="45"/>
    <x v="428"/>
    <n v="27.39"/>
    <n v="27.71"/>
    <n v="27.17"/>
    <n v="27.61"/>
    <n v="52252"/>
  </r>
  <r>
    <x v="45"/>
    <x v="429"/>
    <n v="25.35"/>
    <n v="25.73"/>
    <n v="25.31"/>
    <n v="25.6"/>
    <n v="349335"/>
  </r>
  <r>
    <x v="45"/>
    <x v="430"/>
    <n v="50.6"/>
    <n v="50.6"/>
    <n v="49.65"/>
    <n v="49.72"/>
    <n v="9882"/>
  </r>
  <r>
    <x v="45"/>
    <x v="431"/>
    <n v="29.04"/>
    <n v="29.22"/>
    <n v="28.24"/>
    <n v="28.52"/>
    <n v="13749"/>
  </r>
  <r>
    <x v="45"/>
    <x v="432"/>
    <n v="14.06"/>
    <n v="14.11"/>
    <n v="13.88"/>
    <n v="13.93"/>
    <n v="13134"/>
  </r>
  <r>
    <x v="45"/>
    <x v="433"/>
    <n v="34.69"/>
    <n v="35.25"/>
    <n v="34.549999999999997"/>
    <n v="34.590000000000003"/>
    <n v="6023"/>
  </r>
  <r>
    <x v="45"/>
    <x v="434"/>
    <n v="9.56"/>
    <n v="9.6999999999999993"/>
    <n v="9.1"/>
    <n v="9.14"/>
    <n v="68560"/>
  </r>
  <r>
    <x v="45"/>
    <x v="435"/>
    <n v="48.88"/>
    <n v="49.33"/>
    <n v="48.16"/>
    <n v="48.45"/>
    <n v="65328"/>
  </r>
  <r>
    <x v="45"/>
    <x v="436"/>
    <n v="5.5"/>
    <n v="5.59"/>
    <n v="5.21"/>
    <n v="5.46"/>
    <n v="124860"/>
  </r>
  <r>
    <x v="45"/>
    <x v="437"/>
    <n v="9.32"/>
    <n v="9.4060000000000006"/>
    <n v="9"/>
    <n v="9.02"/>
    <n v="25428"/>
  </r>
  <r>
    <x v="45"/>
    <x v="438"/>
    <n v="41.2"/>
    <n v="41.64"/>
    <n v="40.36"/>
    <n v="40.6"/>
    <n v="24163"/>
  </r>
  <r>
    <x v="45"/>
    <x v="439"/>
    <n v="40.1"/>
    <n v="40.1"/>
    <n v="38.96"/>
    <n v="39"/>
    <n v="58934"/>
  </r>
  <r>
    <x v="45"/>
    <x v="440"/>
    <n v="6.34"/>
    <n v="6.4349999999999996"/>
    <n v="6.15"/>
    <n v="6.17"/>
    <n v="147215"/>
  </r>
  <r>
    <x v="45"/>
    <x v="441"/>
    <n v="42.74"/>
    <n v="44.4"/>
    <n v="42.73"/>
    <n v="43.12"/>
    <n v="10188"/>
  </r>
  <r>
    <x v="45"/>
    <x v="442"/>
    <n v="46.67"/>
    <n v="46.83"/>
    <n v="45.59"/>
    <n v="45.7"/>
    <n v="43307"/>
  </r>
  <r>
    <x v="45"/>
    <x v="443"/>
    <n v="53.85"/>
    <n v="53.99"/>
    <n v="51.89"/>
    <n v="51.94"/>
    <n v="29650"/>
  </r>
  <r>
    <x v="45"/>
    <x v="444"/>
    <n v="51.26"/>
    <n v="51.68"/>
    <n v="50.7"/>
    <n v="51.07"/>
    <n v="60767"/>
  </r>
  <r>
    <x v="45"/>
    <x v="445"/>
    <n v="12.09"/>
    <n v="12.42"/>
    <n v="12.03"/>
    <n v="12.34"/>
    <n v="60938"/>
  </r>
  <r>
    <x v="45"/>
    <x v="446"/>
    <n v="15.82"/>
    <n v="16.010000000000002"/>
    <n v="15.37"/>
    <n v="15.52"/>
    <n v="53276"/>
  </r>
  <r>
    <x v="45"/>
    <x v="447"/>
    <n v="16.510000000000002"/>
    <n v="16.89"/>
    <n v="15.93"/>
    <n v="16.55"/>
    <n v="15359"/>
  </r>
  <r>
    <x v="45"/>
    <x v="448"/>
    <n v="40.89"/>
    <n v="41.61"/>
    <n v="40.04"/>
    <n v="40.409999999999997"/>
    <n v="16192"/>
  </r>
  <r>
    <x v="45"/>
    <x v="449"/>
    <n v="30.78"/>
    <n v="30.99"/>
    <n v="30.32"/>
    <n v="30.39"/>
    <n v="56993"/>
  </r>
  <r>
    <x v="45"/>
    <x v="450"/>
    <n v="24.03"/>
    <n v="24.35"/>
    <n v="23.69"/>
    <n v="23.8"/>
    <n v="293375"/>
  </r>
  <r>
    <x v="45"/>
    <x v="451"/>
    <n v="19.29"/>
    <n v="20.28"/>
    <n v="18.940000000000001"/>
    <n v="19.670000000000002"/>
    <n v="142243"/>
  </r>
  <r>
    <x v="45"/>
    <x v="452"/>
    <n v="25.3"/>
    <n v="26.8"/>
    <n v="25.19"/>
    <n v="26.5"/>
    <n v="204857"/>
  </r>
  <r>
    <x v="45"/>
    <x v="453"/>
    <n v="20.78"/>
    <n v="21.08"/>
    <n v="20.454999999999998"/>
    <n v="20.5"/>
    <n v="25991"/>
  </r>
  <r>
    <x v="45"/>
    <x v="454"/>
    <n v="58.05"/>
    <n v="58.5"/>
    <n v="54.75"/>
    <n v="55.09"/>
    <n v="119435"/>
  </r>
  <r>
    <x v="45"/>
    <x v="455"/>
    <n v="54.6"/>
    <n v="54.79"/>
    <n v="54"/>
    <n v="54.5"/>
    <n v="58557"/>
  </r>
  <r>
    <x v="45"/>
    <x v="456"/>
    <n v="24.3"/>
    <n v="24.35"/>
    <n v="23.92"/>
    <n v="24.25"/>
    <n v="150956"/>
  </r>
  <r>
    <x v="45"/>
    <x v="457"/>
    <n v="65.02"/>
    <n v="65.430000000000007"/>
    <n v="63.91"/>
    <n v="64.09"/>
    <n v="56065"/>
  </r>
  <r>
    <x v="45"/>
    <x v="458"/>
    <n v="42.19"/>
    <n v="43.56"/>
    <n v="42.19"/>
    <n v="42.87"/>
    <n v="20841"/>
  </r>
  <r>
    <x v="45"/>
    <x v="459"/>
    <n v="73.97"/>
    <n v="75.08"/>
    <n v="72.180000000000007"/>
    <n v="73.349999999999994"/>
    <n v="38232"/>
  </r>
  <r>
    <x v="45"/>
    <x v="460"/>
    <n v="30.4"/>
    <n v="30.43"/>
    <n v="29.56"/>
    <n v="29.72"/>
    <n v="907"/>
  </r>
  <r>
    <x v="45"/>
    <x v="461"/>
    <n v="19.87"/>
    <n v="20.64"/>
    <n v="19"/>
    <n v="19.39"/>
    <n v="226393"/>
  </r>
  <r>
    <x v="45"/>
    <x v="462"/>
    <n v="49.06"/>
    <n v="49.65"/>
    <n v="47.52"/>
    <n v="48.33"/>
    <n v="17350"/>
  </r>
  <r>
    <x v="45"/>
    <x v="463"/>
    <n v="60.38"/>
    <n v="60.86"/>
    <n v="58.95"/>
    <n v="59.38"/>
    <n v="27193"/>
  </r>
  <r>
    <x v="45"/>
    <x v="464"/>
    <n v="23.7"/>
    <n v="24.03"/>
    <n v="23.23"/>
    <n v="23.48"/>
    <n v="22034"/>
  </r>
  <r>
    <x v="45"/>
    <x v="465"/>
    <n v="40.22"/>
    <n v="40.65"/>
    <n v="39.83"/>
    <n v="40.03"/>
    <n v="17102"/>
  </r>
  <r>
    <x v="45"/>
    <x v="466"/>
    <n v="28.99"/>
    <n v="29.28"/>
    <n v="28.87"/>
    <n v="29.2"/>
    <n v="229863"/>
  </r>
  <r>
    <x v="45"/>
    <x v="467"/>
    <n v="38.869999999999997"/>
    <n v="38.950000000000003"/>
    <n v="37.54"/>
    <n v="37.700000000000003"/>
    <n v="138487"/>
  </r>
  <r>
    <x v="45"/>
    <x v="468"/>
    <n v="57.83"/>
    <n v="58.54"/>
    <n v="55.94"/>
    <n v="57.19"/>
    <n v="24419"/>
  </r>
  <r>
    <x v="45"/>
    <x v="469"/>
    <n v="35.31"/>
    <n v="35.909999999999997"/>
    <n v="34.46"/>
    <n v="34.549999999999997"/>
    <n v="39423"/>
  </r>
  <r>
    <x v="45"/>
    <x v="470"/>
    <n v="44.18"/>
    <n v="44.56"/>
    <n v="43.93"/>
    <n v="43.95"/>
    <n v="12531"/>
  </r>
  <r>
    <x v="45"/>
    <x v="471"/>
    <n v="28.41"/>
    <n v="28.71"/>
    <n v="28.04"/>
    <n v="28.39"/>
    <n v="498260"/>
  </r>
  <r>
    <x v="45"/>
    <x v="472"/>
    <n v="33.229999999999997"/>
    <n v="33.76"/>
    <n v="33.130000000000003"/>
    <n v="33.39"/>
    <n v="19450"/>
  </r>
  <r>
    <x v="45"/>
    <x v="473"/>
    <n v="13.61"/>
    <n v="13.81"/>
    <n v="12.59"/>
    <n v="12.62"/>
    <n v="149084"/>
  </r>
  <r>
    <x v="45"/>
    <x v="474"/>
    <n v="77.644999999999996"/>
    <n v="77.88"/>
    <n v="74.41"/>
    <n v="74.8"/>
    <n v="22943"/>
  </r>
  <r>
    <x v="45"/>
    <x v="475"/>
    <n v="9.94"/>
    <n v="9.99"/>
    <n v="9.7200000000000006"/>
    <n v="9.73"/>
    <n v="53359"/>
  </r>
  <r>
    <x v="45"/>
    <x v="476"/>
    <n v="45.07"/>
    <n v="46.97"/>
    <n v="44.58"/>
    <n v="46.7"/>
    <n v="72011"/>
  </r>
  <r>
    <x v="45"/>
    <x v="477"/>
    <n v="30.6"/>
    <n v="31.24"/>
    <n v="30.52"/>
    <n v="31.07"/>
    <n v="15799"/>
  </r>
  <r>
    <x v="45"/>
    <x v="478"/>
    <n v="18.91"/>
    <n v="19.3"/>
    <n v="18.809999999999999"/>
    <n v="18.920000000000002"/>
    <n v="56903"/>
  </r>
  <r>
    <x v="45"/>
    <x v="479"/>
    <n v="49.96"/>
    <n v="50.11"/>
    <n v="49.767699999999998"/>
    <n v="49.87"/>
    <n v="155907"/>
  </r>
  <r>
    <x v="45"/>
    <x v="480"/>
    <n v="34.79"/>
    <n v="34.85"/>
    <n v="34.42"/>
    <n v="34.47"/>
    <n v="18288"/>
  </r>
  <r>
    <x v="45"/>
    <x v="481"/>
    <n v="459.58"/>
    <n v="462"/>
    <n v="449.88"/>
    <n v="452.93"/>
    <n v="262"/>
  </r>
  <r>
    <x v="45"/>
    <x v="482"/>
    <n v="18.91"/>
    <n v="19.11"/>
    <n v="18.510000000000002"/>
    <n v="18.670000000000002"/>
    <n v="52711"/>
  </r>
  <r>
    <x v="45"/>
    <x v="483"/>
    <n v="38.33"/>
    <n v="38.94"/>
    <n v="38.049999999999997"/>
    <n v="38.18"/>
    <n v="21814"/>
  </r>
  <r>
    <x v="45"/>
    <x v="485"/>
    <n v="17.2"/>
    <n v="17.27"/>
    <n v="16.47"/>
    <n v="16.690000000000001"/>
    <n v="47925"/>
  </r>
  <r>
    <x v="45"/>
    <x v="486"/>
    <n v="61.28"/>
    <n v="61.33"/>
    <n v="55.2"/>
    <n v="56.13"/>
    <n v="143112"/>
  </r>
  <r>
    <x v="45"/>
    <x v="487"/>
    <n v="40.26"/>
    <n v="40.299999999999997"/>
    <n v="36.83"/>
    <n v="37.409999999999997"/>
    <n v="239816"/>
  </r>
  <r>
    <x v="45"/>
    <x v="488"/>
    <n v="19.239999999999998"/>
    <n v="19.54"/>
    <n v="19.190000000000001"/>
    <n v="19.25"/>
    <n v="36042"/>
  </r>
  <r>
    <x v="45"/>
    <x v="489"/>
    <n v="16.64"/>
    <n v="17.079999999999998"/>
    <n v="16.47"/>
    <n v="16.63"/>
    <n v="54647"/>
  </r>
  <r>
    <x v="45"/>
    <x v="490"/>
    <n v="23.12"/>
    <n v="23.31"/>
    <n v="22.4"/>
    <n v="22.57"/>
    <n v="47056"/>
  </r>
  <r>
    <x v="45"/>
    <x v="491"/>
    <n v="73.3"/>
    <n v="75"/>
    <n v="73.3"/>
    <n v="74.91"/>
    <n v="303447"/>
  </r>
  <r>
    <x v="45"/>
    <x v="492"/>
    <n v="36.130000000000003"/>
    <n v="36.799999999999997"/>
    <n v="35.799999999999997"/>
    <n v="35.909999999999997"/>
    <n v="14905"/>
  </r>
  <r>
    <x v="45"/>
    <x v="493"/>
    <n v="7.79"/>
    <n v="7.88"/>
    <n v="7.65"/>
    <n v="7.72"/>
    <n v="204780"/>
  </r>
  <r>
    <x v="45"/>
    <x v="494"/>
    <n v="42.9"/>
    <n v="43.83"/>
    <n v="42.6"/>
    <n v="42.98"/>
    <n v="59947"/>
  </r>
  <r>
    <x v="45"/>
    <x v="495"/>
    <n v="16.72"/>
    <n v="16.87"/>
    <n v="16.350000000000001"/>
    <n v="16.690000000000001"/>
    <n v="199177"/>
  </r>
  <r>
    <x v="45"/>
    <x v="496"/>
    <n v="34.090000000000003"/>
    <n v="34.15"/>
    <n v="33.619999999999997"/>
    <n v="33.909999999999997"/>
    <n v="51387"/>
  </r>
  <r>
    <x v="45"/>
    <x v="497"/>
    <n v="15.76"/>
    <n v="15.93"/>
    <n v="15.18"/>
    <n v="15.29"/>
    <n v="67597"/>
  </r>
  <r>
    <x v="45"/>
    <x v="498"/>
    <n v="54.21"/>
    <n v="55.15"/>
    <n v="54.2"/>
    <n v="54.3"/>
    <n v="17558"/>
  </r>
  <r>
    <x v="46"/>
    <x v="0"/>
    <n v="25.56"/>
    <n v="25.71"/>
    <n v="25.2"/>
    <n v="25.32"/>
    <n v="39358"/>
  </r>
  <r>
    <x v="46"/>
    <x v="1"/>
    <n v="12.75"/>
    <n v="12.77"/>
    <n v="11.89"/>
    <n v="11.93"/>
    <n v="536062"/>
  </r>
  <r>
    <x v="46"/>
    <x v="2"/>
    <n v="197.36"/>
    <n v="198.02"/>
    <n v="191.1"/>
    <n v="192.4"/>
    <n v="292280"/>
  </r>
  <r>
    <x v="46"/>
    <x v="3"/>
    <n v="22.805"/>
    <n v="22.89"/>
    <n v="22.28"/>
    <n v="22.28"/>
    <n v="34237"/>
  </r>
  <r>
    <x v="46"/>
    <x v="4"/>
    <n v="51.13"/>
    <n v="51.59"/>
    <n v="51"/>
    <n v="51.02"/>
    <n v="57471"/>
  </r>
  <r>
    <x v="46"/>
    <x v="5"/>
    <n v="52.61"/>
    <n v="52.83"/>
    <n v="51.7"/>
    <n v="52"/>
    <n v="13886"/>
  </r>
  <r>
    <x v="46"/>
    <x v="6"/>
    <n v="33.659999999999997"/>
    <n v="33.792499999999997"/>
    <n v="32.700000000000003"/>
    <n v="32.83"/>
    <n v="61690"/>
  </r>
  <r>
    <x v="46"/>
    <x v="7"/>
    <n v="26.37"/>
    <n v="26.73"/>
    <n v="25.79"/>
    <n v="25.79"/>
    <n v="55469"/>
  </r>
  <r>
    <x v="46"/>
    <x v="8"/>
    <n v="29.71"/>
    <n v="30.48"/>
    <n v="29.58"/>
    <n v="29.58"/>
    <n v="41801"/>
  </r>
  <r>
    <x v="46"/>
    <x v="9"/>
    <n v="40.35"/>
    <n v="40.369999999999997"/>
    <n v="39.979999999999997"/>
    <n v="40.01"/>
    <n v="38110"/>
  </r>
  <r>
    <x v="46"/>
    <x v="10"/>
    <n v="25.86"/>
    <n v="26.07"/>
    <n v="25.48"/>
    <n v="25.48"/>
    <n v="49041"/>
  </r>
  <r>
    <x v="46"/>
    <x v="11"/>
    <n v="24.97"/>
    <n v="25.23"/>
    <n v="24.72"/>
    <n v="24.99"/>
    <n v="19218"/>
  </r>
  <r>
    <x v="46"/>
    <x v="12"/>
    <n v="30.11"/>
    <n v="30.34"/>
    <n v="29.59"/>
    <n v="29.66"/>
    <n v="62455"/>
  </r>
  <r>
    <x v="46"/>
    <x v="13"/>
    <n v="13.7"/>
    <n v="13.72"/>
    <n v="12.78"/>
    <n v="12.81"/>
    <n v="114834"/>
  </r>
  <r>
    <x v="46"/>
    <x v="14"/>
    <n v="26.06"/>
    <n v="26.06"/>
    <n v="25.23"/>
    <n v="25.32"/>
    <n v="69177"/>
  </r>
  <r>
    <x v="46"/>
    <x v="15"/>
    <n v="42.05"/>
    <n v="42.52"/>
    <n v="40.49"/>
    <n v="40.58"/>
    <n v="66718"/>
  </r>
  <r>
    <x v="46"/>
    <x v="16"/>
    <n v="55.94"/>
    <n v="55.98"/>
    <n v="53.42"/>
    <n v="53.55"/>
    <n v="39009"/>
  </r>
  <r>
    <x v="46"/>
    <x v="17"/>
    <n v="33.369999999999997"/>
    <n v="36.68"/>
    <n v="33.130000000000003"/>
    <n v="35.33"/>
    <n v="342579"/>
  </r>
  <r>
    <x v="46"/>
    <x v="18"/>
    <n v="13.58"/>
    <n v="13.71"/>
    <n v="12.61"/>
    <n v="12.68"/>
    <n v="70736"/>
  </r>
  <r>
    <x v="46"/>
    <x v="19"/>
    <n v="30.09"/>
    <n v="30.32"/>
    <n v="29.28"/>
    <n v="29.34"/>
    <n v="13239"/>
  </r>
  <r>
    <x v="46"/>
    <x v="20"/>
    <n v="20.77"/>
    <n v="21.02"/>
    <n v="20.059999999999999"/>
    <n v="20.16"/>
    <n v="68507"/>
  </r>
  <r>
    <x v="46"/>
    <x v="21"/>
    <n v="17.22"/>
    <n v="17.38"/>
    <n v="16.219899999999999"/>
    <n v="16.350000000000001"/>
    <n v="142075"/>
  </r>
  <r>
    <x v="46"/>
    <x v="22"/>
    <n v="29.7"/>
    <n v="30.19"/>
    <n v="29.27"/>
    <n v="29.29"/>
    <n v="38090"/>
  </r>
  <r>
    <x v="46"/>
    <x v="23"/>
    <n v="20.52"/>
    <n v="20.68"/>
    <n v="20.02"/>
    <n v="20.04"/>
    <n v="91195"/>
  </r>
  <r>
    <x v="46"/>
    <x v="24"/>
    <n v="12.55"/>
    <n v="12.74"/>
    <n v="11.48"/>
    <n v="12.37"/>
    <n v="174686"/>
  </r>
  <r>
    <x v="46"/>
    <x v="25"/>
    <n v="4.9800000000000004"/>
    <n v="5.0199999999999996"/>
    <n v="4.75"/>
    <n v="4.8499999999999996"/>
    <n v="306728"/>
  </r>
  <r>
    <x v="46"/>
    <x v="26"/>
    <n v="54.38"/>
    <n v="54.79"/>
    <n v="53.69"/>
    <n v="53.71"/>
    <n v="66979"/>
  </r>
  <r>
    <x v="46"/>
    <x v="27"/>
    <n v="35.89"/>
    <n v="36.32"/>
    <n v="35.22"/>
    <n v="35.229999999999997"/>
    <n v="66461"/>
  </r>
  <r>
    <x v="46"/>
    <x v="28"/>
    <n v="37.61"/>
    <n v="37.78"/>
    <n v="36.881"/>
    <n v="37.28"/>
    <n v="44599"/>
  </r>
  <r>
    <x v="46"/>
    <x v="29"/>
    <n v="121.64"/>
    <n v="125.12"/>
    <n v="120.76"/>
    <n v="121.64"/>
    <n v="168876"/>
  </r>
  <r>
    <x v="46"/>
    <x v="30"/>
    <n v="18.899999999999999"/>
    <n v="18.989999999999998"/>
    <n v="18.010000000000002"/>
    <n v="18.09"/>
    <n v="63686"/>
  </r>
  <r>
    <x v="46"/>
    <x v="31"/>
    <n v="34.65"/>
    <n v="35.18"/>
    <n v="32.67"/>
    <n v="32.94"/>
    <n v="54629"/>
  </r>
  <r>
    <x v="46"/>
    <x v="32"/>
    <n v="40.64"/>
    <n v="41"/>
    <n v="40.36"/>
    <n v="40.43"/>
    <n v="19677"/>
  </r>
  <r>
    <x v="46"/>
    <x v="33"/>
    <n v="97.18"/>
    <n v="97.2"/>
    <n v="93.56"/>
    <n v="93.85"/>
    <n v="37612"/>
  </r>
  <r>
    <x v="46"/>
    <x v="34"/>
    <n v="63.53"/>
    <n v="63.54"/>
    <n v="60.55"/>
    <n v="60.85"/>
    <n v="57141"/>
  </r>
  <r>
    <x v="46"/>
    <x v="35"/>
    <n v="80.44"/>
    <n v="80.44"/>
    <n v="77.069999999999993"/>
    <n v="77.61"/>
    <n v="18782"/>
  </r>
  <r>
    <x v="46"/>
    <x v="36"/>
    <n v="41.21"/>
    <n v="41.36"/>
    <n v="40.1"/>
    <n v="40.15"/>
    <n v="18560"/>
  </r>
  <r>
    <x v="46"/>
    <x v="37"/>
    <n v="61.87"/>
    <n v="64.95"/>
    <n v="58.84"/>
    <n v="60.06"/>
    <n v="242544"/>
  </r>
  <r>
    <x v="46"/>
    <x v="38"/>
    <n v="31.06"/>
    <n v="31.37"/>
    <n v="29.62"/>
    <n v="29.7"/>
    <n v="26272"/>
  </r>
  <r>
    <x v="46"/>
    <x v="39"/>
    <n v="72.42"/>
    <n v="73.83"/>
    <n v="69.23"/>
    <n v="69.78"/>
    <n v="19610"/>
  </r>
  <r>
    <x v="46"/>
    <x v="40"/>
    <n v="33.840000000000003"/>
    <n v="34.119999999999997"/>
    <n v="32.89"/>
    <n v="33"/>
    <n v="48017"/>
  </r>
  <r>
    <x v="46"/>
    <x v="41"/>
    <n v="36.69"/>
    <n v="37.06"/>
    <n v="35.43"/>
    <n v="35.61"/>
    <n v="21671"/>
  </r>
  <r>
    <x v="46"/>
    <x v="42"/>
    <n v="35.72"/>
    <n v="35.94"/>
    <n v="34.42"/>
    <n v="34.67"/>
    <n v="137006"/>
  </r>
  <r>
    <x v="46"/>
    <x v="43"/>
    <n v="25.28"/>
    <n v="25.49"/>
    <n v="24.95"/>
    <n v="25.02"/>
    <n v="29643"/>
  </r>
  <r>
    <x v="46"/>
    <x v="44"/>
    <n v="136.55000000000001"/>
    <n v="138.97"/>
    <n v="136.34"/>
    <n v="136.41999999999999"/>
    <n v="10667"/>
  </r>
  <r>
    <x v="46"/>
    <x v="45"/>
    <n v="47.72"/>
    <n v="47.8"/>
    <n v="47.18"/>
    <n v="47.22"/>
    <n v="69099"/>
  </r>
  <r>
    <x v="46"/>
    <x v="46"/>
    <n v="15.43"/>
    <n v="15.45"/>
    <n v="15"/>
    <n v="15.01"/>
    <n v="2132623"/>
  </r>
  <r>
    <x v="46"/>
    <x v="47"/>
    <n v="54.5"/>
    <n v="54.98"/>
    <n v="54.47"/>
    <n v="54.53"/>
    <n v="36270"/>
  </r>
  <r>
    <x v="46"/>
    <x v="48"/>
    <n v="35.799999999999997"/>
    <n v="35.97"/>
    <n v="34.89"/>
    <n v="34.93"/>
    <n v="33906"/>
  </r>
  <r>
    <x v="46"/>
    <x v="49"/>
    <n v="25.33"/>
    <n v="25.49"/>
    <n v="24.7"/>
    <n v="24.76"/>
    <n v="88387"/>
  </r>
  <r>
    <x v="46"/>
    <x v="50"/>
    <n v="39.590000000000003"/>
    <n v="39.799999999999997"/>
    <n v="38.49"/>
    <n v="38.58"/>
    <n v="51778"/>
  </r>
  <r>
    <x v="46"/>
    <x v="51"/>
    <n v="76.12"/>
    <n v="77.16"/>
    <n v="75.52"/>
    <n v="75.56"/>
    <n v="9644"/>
  </r>
  <r>
    <x v="46"/>
    <x v="52"/>
    <n v="48.03"/>
    <n v="48.68"/>
    <n v="46.854999999999997"/>
    <n v="47.27"/>
    <n v="11923"/>
  </r>
  <r>
    <x v="46"/>
    <x v="53"/>
    <n v="67.31"/>
    <n v="67.599999999999994"/>
    <n v="66.55"/>
    <n v="66.599999999999994"/>
    <n v="26309"/>
  </r>
  <r>
    <x v="46"/>
    <x v="54"/>
    <n v="107.23"/>
    <n v="109.28"/>
    <n v="103.93"/>
    <n v="104.47"/>
    <n v="25059"/>
  </r>
  <r>
    <x v="46"/>
    <x v="55"/>
    <n v="48.38"/>
    <n v="48.61"/>
    <n v="47.68"/>
    <n v="47.74"/>
    <n v="2153"/>
  </r>
  <r>
    <x v="46"/>
    <x v="56"/>
    <n v="43.91"/>
    <n v="43.99"/>
    <n v="42.07"/>
    <n v="42.12"/>
    <n v="56987"/>
  </r>
  <r>
    <x v="46"/>
    <x v="57"/>
    <n v="25.96"/>
    <n v="26.21"/>
    <n v="25.14"/>
    <n v="25.26"/>
    <n v="13323"/>
  </r>
  <r>
    <x v="46"/>
    <x v="58"/>
    <n v="44.65"/>
    <n v="44.96"/>
    <n v="43.48"/>
    <n v="43.53"/>
    <n v="33961"/>
  </r>
  <r>
    <x v="46"/>
    <x v="59"/>
    <n v="20.04"/>
    <n v="20.04"/>
    <n v="19.13"/>
    <n v="19.170000000000002"/>
    <n v="91696"/>
  </r>
  <r>
    <x v="46"/>
    <x v="60"/>
    <n v="27.61"/>
    <n v="28.09"/>
    <n v="27.26"/>
    <n v="27.27"/>
    <n v="135764"/>
  </r>
  <r>
    <x v="46"/>
    <x v="61"/>
    <n v="49.89"/>
    <n v="49.89"/>
    <n v="48.21"/>
    <n v="48.43"/>
    <n v="14943"/>
  </r>
  <r>
    <x v="46"/>
    <x v="62"/>
    <n v="37.1"/>
    <n v="37.24"/>
    <n v="36.29"/>
    <n v="36.42"/>
    <n v="19688"/>
  </r>
  <r>
    <x v="46"/>
    <x v="63"/>
    <n v="26.85"/>
    <n v="27.56"/>
    <n v="26.47"/>
    <n v="26.48"/>
    <n v="15289"/>
  </r>
  <r>
    <x v="46"/>
    <x v="64"/>
    <n v="22.03"/>
    <n v="22.44"/>
    <n v="22.01"/>
    <n v="22.16"/>
    <n v="101797"/>
  </r>
  <r>
    <x v="46"/>
    <x v="65"/>
    <n v="76.400000000000006"/>
    <n v="78.42"/>
    <n v="75.33"/>
    <n v="75.430000000000007"/>
    <n v="34392"/>
  </r>
  <r>
    <x v="46"/>
    <x v="66"/>
    <n v="27.15"/>
    <n v="27.5"/>
    <n v="26.6"/>
    <n v="26.65"/>
    <n v="96306"/>
  </r>
  <r>
    <x v="46"/>
    <x v="67"/>
    <n v="8.33"/>
    <n v="8.48"/>
    <n v="8.11"/>
    <n v="8.1199999999999992"/>
    <n v="183992"/>
  </r>
  <r>
    <x v="46"/>
    <x v="68"/>
    <n v="41.46"/>
    <n v="41.85"/>
    <n v="39.47"/>
    <n v="39.64"/>
    <n v="64047"/>
  </r>
  <r>
    <x v="46"/>
    <x v="69"/>
    <n v="59.83"/>
    <n v="61.28"/>
    <n v="57.19"/>
    <n v="57.25"/>
    <n v="33513"/>
  </r>
  <r>
    <x v="46"/>
    <x v="70"/>
    <n v="4.2300000000000004"/>
    <n v="4.25"/>
    <n v="4"/>
    <n v="4.08"/>
    <n v="6450731"/>
  </r>
  <r>
    <x v="46"/>
    <x v="71"/>
    <n v="21.19"/>
    <n v="21.35"/>
    <n v="20.6"/>
    <n v="20.68"/>
    <n v="92826"/>
  </r>
  <r>
    <x v="46"/>
    <x v="72"/>
    <n v="21.25"/>
    <n v="21.44"/>
    <n v="21.04"/>
    <n v="21.05"/>
    <n v="37516"/>
  </r>
  <r>
    <x v="46"/>
    <x v="73"/>
    <n v="28.63"/>
    <n v="28.96"/>
    <n v="28.3"/>
    <n v="28.3"/>
    <n v="36859"/>
  </r>
  <r>
    <x v="46"/>
    <x v="74"/>
    <n v="39.119999999999997"/>
    <n v="39.130000000000003"/>
    <n v="37.450000000000003"/>
    <n v="37.56"/>
    <n v="28951"/>
  </r>
  <r>
    <x v="46"/>
    <x v="75"/>
    <n v="56.22"/>
    <n v="57.06"/>
    <n v="54.42"/>
    <n v="54.43"/>
    <n v="120896"/>
  </r>
  <r>
    <x v="46"/>
    <x v="76"/>
    <n v="49.98"/>
    <n v="50.33"/>
    <n v="49.42"/>
    <n v="49.45"/>
    <n v="34248"/>
  </r>
  <r>
    <x v="46"/>
    <x v="77"/>
    <n v="40.090000000000003"/>
    <n v="40.148000000000003"/>
    <n v="38.619999999999997"/>
    <n v="38.64"/>
    <n v="25532"/>
  </r>
  <r>
    <x v="46"/>
    <x v="78"/>
    <n v="12.17"/>
    <n v="12.34"/>
    <n v="11.35"/>
    <n v="11.46"/>
    <n v="104498"/>
  </r>
  <r>
    <x v="46"/>
    <x v="79"/>
    <n v="12.27"/>
    <n v="12.4"/>
    <n v="11.4"/>
    <n v="11.74"/>
    <n v="231761"/>
  </r>
  <r>
    <x v="46"/>
    <x v="80"/>
    <n v="20.14"/>
    <n v="20.3"/>
    <n v="18.940000000000001"/>
    <n v="19.02"/>
    <n v="86660"/>
  </r>
  <r>
    <x v="46"/>
    <x v="81"/>
    <n v="30.09"/>
    <n v="30.09"/>
    <n v="29.04"/>
    <n v="29.18"/>
    <n v="56024"/>
  </r>
  <r>
    <x v="46"/>
    <x v="82"/>
    <n v="31.86"/>
    <n v="31.98"/>
    <n v="30.94"/>
    <n v="31"/>
    <n v="18295"/>
  </r>
  <r>
    <x v="46"/>
    <x v="83"/>
    <n v="51.66"/>
    <n v="51.99"/>
    <n v="50.33"/>
    <n v="50.45"/>
    <n v="31393"/>
  </r>
  <r>
    <x v="46"/>
    <x v="84"/>
    <n v="56.05"/>
    <n v="56.13"/>
    <n v="54.23"/>
    <n v="54.34"/>
    <n v="36010"/>
  </r>
  <r>
    <x v="46"/>
    <x v="85"/>
    <n v="85.87"/>
    <n v="86.3"/>
    <n v="83.14"/>
    <n v="83.26"/>
    <n v="6998"/>
  </r>
  <r>
    <x v="46"/>
    <x v="86"/>
    <n v="26.13"/>
    <n v="26.13"/>
    <n v="24.71"/>
    <n v="24.77"/>
    <n v="170707"/>
  </r>
  <r>
    <x v="46"/>
    <x v="87"/>
    <n v="56.83"/>
    <n v="57.12"/>
    <n v="55.956000000000003"/>
    <n v="56.05"/>
    <n v="10944"/>
  </r>
  <r>
    <x v="46"/>
    <x v="88"/>
    <n v="28.44"/>
    <n v="28.59"/>
    <n v="27.4"/>
    <n v="27.55"/>
    <n v="45553"/>
  </r>
  <r>
    <x v="46"/>
    <x v="89"/>
    <n v="12.1"/>
    <n v="12.31"/>
    <n v="11.75"/>
    <n v="11.76"/>
    <n v="54600"/>
  </r>
  <r>
    <x v="46"/>
    <x v="90"/>
    <n v="25.18"/>
    <n v="25.35"/>
    <n v="25.05"/>
    <n v="25.16"/>
    <n v="15864"/>
  </r>
  <r>
    <x v="46"/>
    <x v="91"/>
    <n v="77.92"/>
    <n v="78.7"/>
    <n v="77.25"/>
    <n v="77.680000000000007"/>
    <n v="32540"/>
  </r>
  <r>
    <x v="46"/>
    <x v="92"/>
    <n v="57.99"/>
    <n v="58.4"/>
    <n v="57.72"/>
    <n v="57.99"/>
    <n v="21237"/>
  </r>
  <r>
    <x v="46"/>
    <x v="93"/>
    <n v="29.08"/>
    <n v="29.24"/>
    <n v="27.94"/>
    <n v="27.94"/>
    <n v="35862"/>
  </r>
  <r>
    <x v="46"/>
    <x v="94"/>
    <n v="14.69"/>
    <n v="14.79"/>
    <n v="14.4"/>
    <n v="14.65"/>
    <n v="232953"/>
  </r>
  <r>
    <x v="46"/>
    <x v="95"/>
    <n v="315.06"/>
    <n v="319"/>
    <n v="307.38099999999997"/>
    <n v="308.02"/>
    <n v="7390"/>
  </r>
  <r>
    <x v="46"/>
    <x v="96"/>
    <n v="46.47"/>
    <n v="46.61"/>
    <n v="44.6"/>
    <n v="44.7"/>
    <n v="27297"/>
  </r>
  <r>
    <x v="46"/>
    <x v="97"/>
    <n v="13.51"/>
    <n v="13.59"/>
    <n v="13.37"/>
    <n v="13.4"/>
    <n v="39253"/>
  </r>
  <r>
    <x v="46"/>
    <x v="98"/>
    <n v="12.65"/>
    <n v="12.76"/>
    <n v="12.54"/>
    <n v="12.6"/>
    <n v="50615"/>
  </r>
  <r>
    <x v="46"/>
    <x v="99"/>
    <n v="45.63"/>
    <n v="45.65"/>
    <n v="43.57"/>
    <n v="43.8"/>
    <n v="49255"/>
  </r>
  <r>
    <x v="46"/>
    <x v="100"/>
    <n v="39.36"/>
    <n v="39.729999999999997"/>
    <n v="37.35"/>
    <n v="37.39"/>
    <n v="82337"/>
  </r>
  <r>
    <x v="46"/>
    <x v="101"/>
    <n v="41.65"/>
    <n v="42.08"/>
    <n v="39.61"/>
    <n v="39.840000000000003"/>
    <n v="25631"/>
  </r>
  <r>
    <x v="46"/>
    <x v="102"/>
    <n v="33.22"/>
    <n v="33.47"/>
    <n v="31.69"/>
    <n v="31.83"/>
    <n v="43692"/>
  </r>
  <r>
    <x v="46"/>
    <x v="103"/>
    <n v="50.65"/>
    <n v="51.34"/>
    <n v="50.19"/>
    <n v="50.24"/>
    <n v="19372"/>
  </r>
  <r>
    <x v="46"/>
    <x v="104"/>
    <n v="50.92"/>
    <n v="51.3"/>
    <n v="49.27"/>
    <n v="49.49"/>
    <n v="259132"/>
  </r>
  <r>
    <x v="46"/>
    <x v="105"/>
    <n v="57.18"/>
    <n v="57.5"/>
    <n v="56.72"/>
    <n v="56.72"/>
    <n v="30270"/>
  </r>
  <r>
    <x v="46"/>
    <x v="106"/>
    <n v="32.04"/>
    <n v="32.19"/>
    <n v="31.87"/>
    <n v="31.87"/>
    <n v="15288"/>
  </r>
  <r>
    <x v="46"/>
    <x v="107"/>
    <n v="7.39"/>
    <n v="7.54"/>
    <n v="7.13"/>
    <n v="7.15"/>
    <n v="28496"/>
  </r>
  <r>
    <x v="46"/>
    <x v="108"/>
    <n v="58.8"/>
    <n v="59.19"/>
    <n v="57.87"/>
    <n v="57.92"/>
    <n v="16183"/>
  </r>
  <r>
    <x v="46"/>
    <x v="109"/>
    <n v="51"/>
    <n v="51.25"/>
    <n v="50.18"/>
    <n v="50.21"/>
    <n v="7674"/>
  </r>
  <r>
    <x v="46"/>
    <x v="110"/>
    <n v="23.39"/>
    <n v="23.53"/>
    <n v="22.97"/>
    <n v="23.02"/>
    <n v="475344"/>
  </r>
  <r>
    <x v="46"/>
    <x v="111"/>
    <n v="42.63"/>
    <n v="43.75"/>
    <n v="41.88"/>
    <n v="41.96"/>
    <n v="61090"/>
  </r>
  <r>
    <x v="46"/>
    <x v="112"/>
    <n v="28.26"/>
    <n v="28.43"/>
    <n v="27.85"/>
    <n v="27.9"/>
    <n v="12622"/>
  </r>
  <r>
    <x v="46"/>
    <x v="113"/>
    <n v="32.61"/>
    <n v="32.85"/>
    <n v="32.28"/>
    <n v="32.29"/>
    <n v="20554"/>
  </r>
  <r>
    <x v="46"/>
    <x v="114"/>
    <n v="39.880000000000003"/>
    <n v="40.270000000000003"/>
    <n v="39.49"/>
    <n v="39.51"/>
    <n v="49787"/>
  </r>
  <r>
    <x v="46"/>
    <x v="115"/>
    <n v="38.159999999999997"/>
    <n v="38.42"/>
    <n v="37.391100000000002"/>
    <n v="37.5"/>
    <n v="24097"/>
  </r>
  <r>
    <x v="46"/>
    <x v="116"/>
    <n v="10.87"/>
    <n v="11.1"/>
    <n v="10.67"/>
    <n v="10.69"/>
    <n v="19671"/>
  </r>
  <r>
    <x v="46"/>
    <x v="117"/>
    <n v="19.989999999999998"/>
    <n v="19.989999999999998"/>
    <n v="19.190000000000001"/>
    <n v="19.3"/>
    <n v="39336"/>
  </r>
  <r>
    <x v="46"/>
    <x v="118"/>
    <n v="35.89"/>
    <n v="36.21"/>
    <n v="35.56"/>
    <n v="35.61"/>
    <n v="79680"/>
  </r>
  <r>
    <x v="46"/>
    <x v="119"/>
    <n v="76.39"/>
    <n v="77.040000000000006"/>
    <n v="75.63"/>
    <n v="75.89"/>
    <n v="119947"/>
  </r>
  <r>
    <x v="46"/>
    <x v="120"/>
    <n v="34.72"/>
    <n v="35.04"/>
    <n v="34.5"/>
    <n v="34.61"/>
    <n v="30327"/>
  </r>
  <r>
    <x v="46"/>
    <x v="121"/>
    <n v="32.6"/>
    <n v="33.08"/>
    <n v="32"/>
    <n v="32.090000000000003"/>
    <n v="99039"/>
  </r>
  <r>
    <x v="46"/>
    <x v="122"/>
    <n v="46.75"/>
    <n v="47.11"/>
    <n v="45.31"/>
    <n v="45.42"/>
    <n v="57690"/>
  </r>
  <r>
    <x v="46"/>
    <x v="123"/>
    <n v="15.15"/>
    <n v="15.17"/>
    <n v="14.53"/>
    <n v="14.59"/>
    <n v="293321"/>
  </r>
  <r>
    <x v="46"/>
    <x v="124"/>
    <n v="18.14"/>
    <n v="18.23"/>
    <n v="17.84"/>
    <n v="17.84"/>
    <n v="27831"/>
  </r>
  <r>
    <x v="46"/>
    <x v="125"/>
    <n v="14.73"/>
    <n v="14.9"/>
    <n v="14.22"/>
    <n v="14.27"/>
    <n v="70429"/>
  </r>
  <r>
    <x v="46"/>
    <x v="126"/>
    <n v="55.97"/>
    <n v="56.45"/>
    <n v="55.82"/>
    <n v="55.9"/>
    <n v="17194"/>
  </r>
  <r>
    <x v="46"/>
    <x v="127"/>
    <n v="11.66"/>
    <n v="11.75"/>
    <n v="11.1"/>
    <n v="11.12"/>
    <n v="113321"/>
  </r>
  <r>
    <x v="46"/>
    <x v="128"/>
    <n v="68.709999999999994"/>
    <n v="68.81"/>
    <n v="67.55"/>
    <n v="67.8"/>
    <n v="25918"/>
  </r>
  <r>
    <x v="46"/>
    <x v="129"/>
    <n v="28.07"/>
    <n v="28.16"/>
    <n v="27.230499999999999"/>
    <n v="27.24"/>
    <n v="143596"/>
  </r>
  <r>
    <x v="46"/>
    <x v="130"/>
    <n v="80.489999999999995"/>
    <n v="80.73"/>
    <n v="78.16"/>
    <n v="78.41"/>
    <n v="7853"/>
  </r>
  <r>
    <x v="46"/>
    <x v="131"/>
    <n v="15.61"/>
    <n v="15.72"/>
    <n v="14.72"/>
    <n v="14.78"/>
    <n v="40604"/>
  </r>
  <r>
    <x v="46"/>
    <x v="132"/>
    <n v="103.55"/>
    <n v="103.55"/>
    <n v="100.39"/>
    <n v="100.63"/>
    <n v="32470"/>
  </r>
  <r>
    <x v="46"/>
    <x v="133"/>
    <n v="37.93"/>
    <n v="38.1"/>
    <n v="37.28"/>
    <n v="37.49"/>
    <n v="17463"/>
  </r>
  <r>
    <x v="46"/>
    <x v="134"/>
    <n v="24.76"/>
    <n v="24.96"/>
    <n v="23.85"/>
    <n v="24.3"/>
    <n v="134046"/>
  </r>
  <r>
    <x v="46"/>
    <x v="135"/>
    <n v="27.68"/>
    <n v="28.18"/>
    <n v="27.465"/>
    <n v="27.48"/>
    <n v="24152"/>
  </r>
  <r>
    <x v="46"/>
    <x v="136"/>
    <n v="30.97"/>
    <n v="31.62"/>
    <n v="30.82"/>
    <n v="30.87"/>
    <n v="24303"/>
  </r>
  <r>
    <x v="46"/>
    <x v="137"/>
    <n v="37.97"/>
    <n v="37.99"/>
    <n v="37.42"/>
    <n v="37.61"/>
    <n v="12856"/>
  </r>
  <r>
    <x v="46"/>
    <x v="138"/>
    <n v="25.72"/>
    <n v="25.73"/>
    <n v="25.16"/>
    <n v="25.44"/>
    <n v="165934"/>
  </r>
  <r>
    <x v="46"/>
    <x v="139"/>
    <n v="15.99"/>
    <n v="16.11"/>
    <n v="15.82"/>
    <n v="15.84"/>
    <n v="109489"/>
  </r>
  <r>
    <x v="46"/>
    <x v="140"/>
    <n v="54.99"/>
    <n v="57.85"/>
    <n v="54.16"/>
    <n v="56.13"/>
    <n v="35879"/>
  </r>
  <r>
    <x v="46"/>
    <x v="141"/>
    <n v="53.54"/>
    <n v="53.78"/>
    <n v="53.23"/>
    <n v="53.39"/>
    <n v="10646"/>
  </r>
  <r>
    <x v="46"/>
    <x v="142"/>
    <n v="67.3"/>
    <n v="67.3"/>
    <n v="65.349999999999994"/>
    <n v="65.5"/>
    <n v="38589"/>
  </r>
  <r>
    <x v="46"/>
    <x v="143"/>
    <n v="2.2000000000000002"/>
    <n v="2.2000000000000002"/>
    <n v="2.08"/>
    <n v="2.11"/>
    <n v="102690"/>
  </r>
  <r>
    <x v="46"/>
    <x v="144"/>
    <n v="22.9"/>
    <n v="23.59"/>
    <n v="22.68"/>
    <n v="22.75"/>
    <n v="195933"/>
  </r>
  <r>
    <x v="46"/>
    <x v="145"/>
    <n v="44.76"/>
    <n v="45.17"/>
    <n v="44.06"/>
    <n v="44.15"/>
    <n v="21111"/>
  </r>
  <r>
    <x v="46"/>
    <x v="146"/>
    <n v="41.34"/>
    <n v="41.67"/>
    <n v="41.09"/>
    <n v="41.18"/>
    <n v="29839"/>
  </r>
  <r>
    <x v="46"/>
    <x v="147"/>
    <n v="28.17"/>
    <n v="28.37"/>
    <n v="27.64"/>
    <n v="27.66"/>
    <n v="18569"/>
  </r>
  <r>
    <x v="46"/>
    <x v="148"/>
    <n v="32.229999999999997"/>
    <n v="32.58"/>
    <n v="31.91"/>
    <n v="31.94"/>
    <n v="23217"/>
  </r>
  <r>
    <x v="46"/>
    <x v="149"/>
    <n v="3.69"/>
    <n v="3.7"/>
    <n v="3.38"/>
    <n v="3.47"/>
    <n v="120956"/>
  </r>
  <r>
    <x v="46"/>
    <x v="150"/>
    <n v="41.18"/>
    <n v="41.65"/>
    <n v="39.979999999999997"/>
    <n v="40.03"/>
    <n v="19130"/>
  </r>
  <r>
    <x v="46"/>
    <x v="151"/>
    <n v="16.7"/>
    <n v="16.8"/>
    <n v="16.38"/>
    <n v="16.45"/>
    <n v="372888"/>
  </r>
  <r>
    <x v="46"/>
    <x v="152"/>
    <n v="55.43"/>
    <n v="55.7"/>
    <n v="52.81"/>
    <n v="52.87"/>
    <n v="12698"/>
  </r>
  <r>
    <x v="46"/>
    <x v="153"/>
    <n v="39.14"/>
    <n v="39.33"/>
    <n v="38.380000000000003"/>
    <n v="38.450000000000003"/>
    <n v="46449"/>
  </r>
  <r>
    <x v="46"/>
    <x v="154"/>
    <n v="86.08"/>
    <n v="86.81"/>
    <n v="83.87"/>
    <n v="84.27"/>
    <n v="30540"/>
  </r>
  <r>
    <x v="46"/>
    <x v="155"/>
    <n v="10.39"/>
    <n v="10.5"/>
    <n v="9.98"/>
    <n v="10"/>
    <n v="102329"/>
  </r>
  <r>
    <x v="46"/>
    <x v="156"/>
    <n v="28.52"/>
    <n v="29.09"/>
    <n v="27.54"/>
    <n v="27.56"/>
    <n v="48308"/>
  </r>
  <r>
    <x v="46"/>
    <x v="157"/>
    <n v="43.79"/>
    <n v="44.05"/>
    <n v="42.2"/>
    <n v="42.3"/>
    <n v="20226"/>
  </r>
  <r>
    <x v="46"/>
    <x v="158"/>
    <n v="18.95"/>
    <n v="18.96"/>
    <n v="18.440000000000001"/>
    <n v="18.52"/>
    <n v="86638"/>
  </r>
  <r>
    <x v="46"/>
    <x v="159"/>
    <n v="79.02"/>
    <n v="80.05"/>
    <n v="76.94"/>
    <n v="77.2"/>
    <n v="25445"/>
  </r>
  <r>
    <x v="46"/>
    <x v="160"/>
    <n v="48.82"/>
    <n v="48.82"/>
    <n v="45.71"/>
    <n v="45.92"/>
    <n v="38135"/>
  </r>
  <r>
    <x v="46"/>
    <x v="161"/>
    <n v="1.56"/>
    <n v="1.57"/>
    <n v="1.41"/>
    <n v="1.46"/>
    <n v="1586958"/>
  </r>
  <r>
    <x v="46"/>
    <x v="162"/>
    <n v="61.33"/>
    <n v="61.98"/>
    <n v="60.03"/>
    <n v="60.2"/>
    <n v="13896"/>
  </r>
  <r>
    <x v="46"/>
    <x v="163"/>
    <n v="78.38"/>
    <n v="78.83"/>
    <n v="77.239999999999995"/>
    <n v="77.64"/>
    <n v="14690"/>
  </r>
  <r>
    <x v="46"/>
    <x v="164"/>
    <n v="48.37"/>
    <n v="48.83"/>
    <n v="47.65"/>
    <n v="47.8"/>
    <n v="46432"/>
  </r>
  <r>
    <x v="46"/>
    <x v="165"/>
    <n v="32.69"/>
    <n v="33.119999999999997"/>
    <n v="32.5"/>
    <n v="32.590000000000003"/>
    <n v="24947"/>
  </r>
  <r>
    <x v="46"/>
    <x v="166"/>
    <n v="25.22"/>
    <n v="25.57"/>
    <n v="23.94"/>
    <n v="24.34"/>
    <n v="84822"/>
  </r>
  <r>
    <x v="46"/>
    <x v="167"/>
    <n v="7.27"/>
    <n v="7.34"/>
    <n v="6.8898999999999999"/>
    <n v="6.96"/>
    <n v="946652"/>
  </r>
  <r>
    <x v="46"/>
    <x v="168"/>
    <n v="36.53"/>
    <n v="36.72"/>
    <n v="35.79"/>
    <n v="35.799999999999997"/>
    <n v="15332"/>
  </r>
  <r>
    <x v="46"/>
    <x v="169"/>
    <n v="76.849999999999994"/>
    <n v="77.73"/>
    <n v="73"/>
    <n v="73.45"/>
    <n v="177384"/>
  </r>
  <r>
    <x v="46"/>
    <x v="170"/>
    <n v="29.29"/>
    <n v="29.39"/>
    <n v="28.75"/>
    <n v="28.75"/>
    <n v="46089"/>
  </r>
  <r>
    <x v="46"/>
    <x v="171"/>
    <n v="74.5"/>
    <n v="75.44"/>
    <n v="73.290000000000006"/>
    <n v="73.540000000000006"/>
    <n v="28564"/>
  </r>
  <r>
    <x v="46"/>
    <x v="172"/>
    <n v="43.73"/>
    <n v="44.02"/>
    <n v="43.01"/>
    <n v="43.67"/>
    <n v="38742"/>
  </r>
  <r>
    <x v="46"/>
    <x v="173"/>
    <n v="12.25"/>
    <n v="12.4"/>
    <n v="11.97"/>
    <n v="12.01"/>
    <n v="38265"/>
  </r>
  <r>
    <x v="46"/>
    <x v="174"/>
    <n v="27.57"/>
    <n v="27.75"/>
    <n v="26.7"/>
    <n v="26.73"/>
    <n v="15378"/>
  </r>
  <r>
    <x v="46"/>
    <x v="175"/>
    <n v="22.46"/>
    <n v="22.46"/>
    <n v="21.75"/>
    <n v="21.78"/>
    <n v="43643"/>
  </r>
  <r>
    <x v="46"/>
    <x v="176"/>
    <n v="48.03"/>
    <n v="48.2"/>
    <n v="46"/>
    <n v="46.14"/>
    <n v="33535"/>
  </r>
  <r>
    <x v="46"/>
    <x v="177"/>
    <n v="9.16"/>
    <n v="9.24"/>
    <n v="8.76"/>
    <n v="8.84"/>
    <n v="197969"/>
  </r>
  <r>
    <x v="46"/>
    <x v="178"/>
    <n v="29.02"/>
    <n v="29.2"/>
    <n v="28.06"/>
    <n v="28.07"/>
    <n v="26390"/>
  </r>
  <r>
    <x v="46"/>
    <x v="179"/>
    <n v="47.41"/>
    <n v="47.57"/>
    <n v="45.77"/>
    <n v="45.82"/>
    <n v="33344"/>
  </r>
  <r>
    <x v="46"/>
    <x v="180"/>
    <n v="103.53"/>
    <n v="103.82"/>
    <n v="99.150999999999996"/>
    <n v="99.43"/>
    <n v="10597"/>
  </r>
  <r>
    <x v="46"/>
    <x v="181"/>
    <n v="40.659999999999997"/>
    <n v="40.82"/>
    <n v="38.909999999999997"/>
    <n v="39.03"/>
    <n v="16819"/>
  </r>
  <r>
    <x v="46"/>
    <x v="182"/>
    <n v="50.56"/>
    <n v="50.89"/>
    <n v="50"/>
    <n v="50.12"/>
    <n v="37679"/>
  </r>
  <r>
    <x v="46"/>
    <x v="183"/>
    <n v="27.8"/>
    <n v="27.95"/>
    <n v="27.22"/>
    <n v="27.24"/>
    <n v="23211"/>
  </r>
  <r>
    <x v="46"/>
    <x v="184"/>
    <n v="57.74"/>
    <n v="58.484000000000002"/>
    <n v="53.87"/>
    <n v="53.9"/>
    <n v="30383"/>
  </r>
  <r>
    <x v="46"/>
    <x v="185"/>
    <n v="7.14"/>
    <n v="7.24"/>
    <n v="7.12"/>
    <n v="7.12"/>
    <n v="43025"/>
  </r>
  <r>
    <x v="46"/>
    <x v="186"/>
    <n v="37.39"/>
    <n v="37.948999999999998"/>
    <n v="37.25"/>
    <n v="37.270000000000003"/>
    <n v="4353"/>
  </r>
  <r>
    <x v="46"/>
    <x v="187"/>
    <n v="11.54"/>
    <n v="11.54"/>
    <n v="10.32"/>
    <n v="10.4"/>
    <n v="152538"/>
  </r>
  <r>
    <x v="46"/>
    <x v="188"/>
    <n v="64.98"/>
    <n v="65.930000000000007"/>
    <n v="64.22"/>
    <n v="64.3"/>
    <n v="37228"/>
  </r>
  <r>
    <x v="46"/>
    <x v="189"/>
    <n v="14.77"/>
    <n v="14.82"/>
    <n v="14.35"/>
    <n v="14.42"/>
    <n v="1072727"/>
  </r>
  <r>
    <x v="46"/>
    <x v="190"/>
    <n v="52.03"/>
    <n v="52.32"/>
    <n v="51.08"/>
    <n v="51.18"/>
    <n v="22738"/>
  </r>
  <r>
    <x v="46"/>
    <x v="191"/>
    <n v="43.18"/>
    <n v="43.5"/>
    <n v="42.48"/>
    <n v="42.58"/>
    <n v="78539"/>
  </r>
  <r>
    <x v="46"/>
    <x v="192"/>
    <n v="65.22"/>
    <n v="65.599999999999994"/>
    <n v="64.819999999999993"/>
    <n v="64.89"/>
    <n v="25207"/>
  </r>
  <r>
    <x v="46"/>
    <x v="193"/>
    <n v="14.96"/>
    <n v="14.99"/>
    <n v="14.53"/>
    <n v="14.79"/>
    <n v="226397"/>
  </r>
  <r>
    <x v="46"/>
    <x v="194"/>
    <n v="24.7"/>
    <n v="24.76"/>
    <n v="24.18"/>
    <n v="24.23"/>
    <n v="49630"/>
  </r>
  <r>
    <x v="46"/>
    <x v="195"/>
    <n v="9.41"/>
    <n v="9.41"/>
    <n v="8.3699999999999992"/>
    <n v="8.69"/>
    <n v="422567"/>
  </r>
  <r>
    <x v="46"/>
    <x v="196"/>
    <n v="546.51"/>
    <n v="550"/>
    <n v="538.25"/>
    <n v="540.29999999999995"/>
    <n v="25686"/>
  </r>
  <r>
    <x v="46"/>
    <x v="197"/>
    <n v="36.22"/>
    <n v="36.44"/>
    <n v="35.76"/>
    <n v="35.81"/>
    <n v="9436"/>
  </r>
  <r>
    <x v="46"/>
    <x v="198"/>
    <n v="21.98"/>
    <n v="22.23"/>
    <n v="21.31"/>
    <n v="21.32"/>
    <n v="103970"/>
  </r>
  <r>
    <x v="46"/>
    <x v="199"/>
    <n v="55.45"/>
    <n v="55.62"/>
    <n v="53.57"/>
    <n v="53.68"/>
    <n v="21679"/>
  </r>
  <r>
    <x v="46"/>
    <x v="200"/>
    <n v="177.91"/>
    <n v="178.4"/>
    <n v="171.67"/>
    <n v="172.16"/>
    <n v="135898"/>
  </r>
  <r>
    <x v="46"/>
    <x v="201"/>
    <n v="16.22"/>
    <n v="16.48"/>
    <n v="12"/>
    <n v="13.46"/>
    <n v="436207"/>
  </r>
  <r>
    <x v="46"/>
    <x v="202"/>
    <n v="94.28"/>
    <n v="94.84"/>
    <n v="92.98"/>
    <n v="93.18"/>
    <n v="5325"/>
  </r>
  <r>
    <x v="46"/>
    <x v="203"/>
    <n v="29.73"/>
    <n v="29.9"/>
    <n v="28.78"/>
    <n v="28.94"/>
    <n v="220462"/>
  </r>
  <r>
    <x v="46"/>
    <x v="204"/>
    <n v="34.155000000000001"/>
    <n v="34.155000000000001"/>
    <n v="31.54"/>
    <n v="32.01"/>
    <n v="15764"/>
  </r>
  <r>
    <x v="46"/>
    <x v="205"/>
    <n v="27.84"/>
    <n v="27.94"/>
    <n v="27.01"/>
    <n v="27.12"/>
    <n v="28001"/>
  </r>
  <r>
    <x v="46"/>
    <x v="206"/>
    <n v="4.04"/>
    <n v="4.08"/>
    <n v="3.8"/>
    <n v="3.81"/>
    <n v="295435"/>
  </r>
  <r>
    <x v="46"/>
    <x v="207"/>
    <n v="13.39"/>
    <n v="13.452500000000001"/>
    <n v="13.16"/>
    <n v="13.18"/>
    <n v="75888"/>
  </r>
  <r>
    <x v="46"/>
    <x v="208"/>
    <n v="44.91"/>
    <n v="45.64"/>
    <n v="44"/>
    <n v="44.04"/>
    <n v="27190"/>
  </r>
  <r>
    <x v="46"/>
    <x v="209"/>
    <n v="29.88"/>
    <n v="30.33"/>
    <n v="28.73"/>
    <n v="28.76"/>
    <n v="44074"/>
  </r>
  <r>
    <x v="46"/>
    <x v="210"/>
    <n v="25.99"/>
    <n v="26"/>
    <n v="25.16"/>
    <n v="25.21"/>
    <n v="225002"/>
  </r>
  <r>
    <x v="46"/>
    <x v="211"/>
    <n v="58.63"/>
    <n v="58.63"/>
    <n v="54.41"/>
    <n v="54.72"/>
    <n v="100525"/>
  </r>
  <r>
    <x v="46"/>
    <x v="212"/>
    <n v="23.93"/>
    <n v="24.08"/>
    <n v="23.16"/>
    <n v="23.27"/>
    <n v="114956"/>
  </r>
  <r>
    <x v="46"/>
    <x v="213"/>
    <n v="40.26"/>
    <n v="40.56"/>
    <n v="40.07"/>
    <n v="40.07"/>
    <n v="17673"/>
  </r>
  <r>
    <x v="46"/>
    <x v="214"/>
    <n v="26.17"/>
    <n v="26.17"/>
    <n v="24.952500000000001"/>
    <n v="25.1"/>
    <n v="46751"/>
  </r>
  <r>
    <x v="46"/>
    <x v="215"/>
    <n v="37.47"/>
    <n v="37.6"/>
    <n v="36.5"/>
    <n v="36.6"/>
    <n v="59111"/>
  </r>
  <r>
    <x v="46"/>
    <x v="216"/>
    <n v="31.04"/>
    <n v="31.25"/>
    <n v="29.32"/>
    <n v="29.5"/>
    <n v="65018"/>
  </r>
  <r>
    <x v="46"/>
    <x v="217"/>
    <n v="47.19"/>
    <n v="47.56"/>
    <n v="46.85"/>
    <n v="46.93"/>
    <n v="118038"/>
  </r>
  <r>
    <x v="46"/>
    <x v="218"/>
    <n v="18.97"/>
    <n v="18.989999999999998"/>
    <n v="18.55"/>
    <n v="18.59"/>
    <n v="35704"/>
  </r>
  <r>
    <x v="46"/>
    <x v="219"/>
    <n v="36.700000000000003"/>
    <n v="36.950000000000003"/>
    <n v="36.32"/>
    <n v="36.33"/>
    <n v="6700"/>
  </r>
  <r>
    <x v="46"/>
    <x v="220"/>
    <n v="41.49"/>
    <n v="43"/>
    <n v="40.4"/>
    <n v="41.66"/>
    <n v="57654"/>
  </r>
  <r>
    <x v="46"/>
    <x v="221"/>
    <n v="47.06"/>
    <n v="47.36"/>
    <n v="45.67"/>
    <n v="45.69"/>
    <n v="12977"/>
  </r>
  <r>
    <x v="46"/>
    <x v="222"/>
    <n v="10.130000000000001"/>
    <n v="10.32"/>
    <n v="9.64"/>
    <n v="9.68"/>
    <n v="119699"/>
  </r>
  <r>
    <x v="46"/>
    <x v="223"/>
    <n v="38.159999999999997"/>
    <n v="38.619999999999997"/>
    <n v="38.049999999999997"/>
    <n v="38.06"/>
    <n v="15173"/>
  </r>
  <r>
    <x v="46"/>
    <x v="224"/>
    <n v="37.25"/>
    <n v="37.619999999999997"/>
    <n v="36.5"/>
    <n v="36.68"/>
    <n v="22651"/>
  </r>
  <r>
    <x v="46"/>
    <x v="225"/>
    <n v="120.47"/>
    <n v="121.68"/>
    <n v="119.87"/>
    <n v="121.5"/>
    <n v="87824"/>
  </r>
  <r>
    <x v="46"/>
    <x v="226"/>
    <n v="102.73"/>
    <n v="104.22"/>
    <n v="100.52"/>
    <n v="100.61"/>
    <n v="10504"/>
  </r>
  <r>
    <x v="46"/>
    <x v="227"/>
    <n v="38.92"/>
    <n v="38.99"/>
    <n v="37.74"/>
    <n v="37.85"/>
    <n v="4877"/>
  </r>
  <r>
    <x v="46"/>
    <x v="228"/>
    <n v="19.059999999999999"/>
    <n v="19.16"/>
    <n v="17.829999999999998"/>
    <n v="18.100000000000001"/>
    <n v="88437"/>
  </r>
  <r>
    <x v="46"/>
    <x v="229"/>
    <n v="19.600000000000001"/>
    <n v="19.75"/>
    <n v="19.02"/>
    <n v="19.03"/>
    <n v="875951"/>
  </r>
  <r>
    <x v="46"/>
    <x v="230"/>
    <n v="29.96"/>
    <n v="30.04"/>
    <n v="29.33"/>
    <n v="29.43"/>
    <n v="45150"/>
  </r>
  <r>
    <x v="46"/>
    <x v="231"/>
    <n v="23.22"/>
    <n v="23.32"/>
    <n v="21.13"/>
    <n v="21.83"/>
    <n v="181132"/>
  </r>
  <r>
    <x v="46"/>
    <x v="232"/>
    <n v="6.24"/>
    <n v="6.47"/>
    <n v="5.89"/>
    <n v="5.96"/>
    <n v="177283"/>
  </r>
  <r>
    <x v="46"/>
    <x v="233"/>
    <n v="26.39"/>
    <n v="26.72"/>
    <n v="26.2"/>
    <n v="26.39"/>
    <n v="30540"/>
  </r>
  <r>
    <x v="46"/>
    <x v="234"/>
    <n v="257.10000000000002"/>
    <n v="258"/>
    <n v="247.1"/>
    <n v="247.51"/>
    <n v="4345"/>
  </r>
  <r>
    <x v="46"/>
    <x v="235"/>
    <n v="53.67"/>
    <n v="54.55"/>
    <n v="53.26"/>
    <n v="53.34"/>
    <n v="21992"/>
  </r>
  <r>
    <x v="46"/>
    <x v="236"/>
    <n v="46.85"/>
    <n v="47.05"/>
    <n v="46.05"/>
    <n v="46.12"/>
    <n v="35899"/>
  </r>
  <r>
    <x v="46"/>
    <x v="237"/>
    <n v="21.06"/>
    <n v="21.4"/>
    <n v="20.04"/>
    <n v="20.04"/>
    <n v="71675"/>
  </r>
  <r>
    <x v="46"/>
    <x v="238"/>
    <n v="8.2899999999999991"/>
    <n v="8.34"/>
    <n v="8.0900999999999996"/>
    <n v="8.18"/>
    <n v="120884"/>
  </r>
  <r>
    <x v="46"/>
    <x v="239"/>
    <n v="14.52"/>
    <n v="14.65"/>
    <n v="13.66"/>
    <n v="13.69"/>
    <n v="56446"/>
  </r>
  <r>
    <x v="46"/>
    <x v="240"/>
    <n v="25.02"/>
    <n v="25.02"/>
    <n v="24.2"/>
    <n v="24.4"/>
    <n v="68072"/>
  </r>
  <r>
    <x v="46"/>
    <x v="241"/>
    <n v="33.880000000000003"/>
    <n v="34.409999999999997"/>
    <n v="33.01"/>
    <n v="33.11"/>
    <n v="39850"/>
  </r>
  <r>
    <x v="46"/>
    <x v="242"/>
    <n v="6.09"/>
    <n v="6.22"/>
    <n v="5.8"/>
    <n v="5.81"/>
    <n v="33876"/>
  </r>
  <r>
    <x v="46"/>
    <x v="243"/>
    <n v="45.53"/>
    <n v="45.69"/>
    <n v="43.05"/>
    <n v="43.1"/>
    <n v="20413"/>
  </r>
  <r>
    <x v="46"/>
    <x v="244"/>
    <n v="60.02"/>
    <n v="60.1"/>
    <n v="59.5"/>
    <n v="59.57"/>
    <n v="138371"/>
  </r>
  <r>
    <x v="46"/>
    <x v="245"/>
    <n v="25.77"/>
    <n v="26.3"/>
    <n v="25.05"/>
    <n v="25.06"/>
    <n v="202373"/>
  </r>
  <r>
    <x v="46"/>
    <x v="246"/>
    <n v="13.88"/>
    <n v="14.019600000000001"/>
    <n v="12.9298"/>
    <n v="12.93"/>
    <n v="51663"/>
  </r>
  <r>
    <x v="46"/>
    <x v="247"/>
    <n v="43.73"/>
    <n v="43.81"/>
    <n v="42.5"/>
    <n v="42.68"/>
    <n v="456794"/>
  </r>
  <r>
    <x v="46"/>
    <x v="248"/>
    <n v="31.75"/>
    <n v="32.1"/>
    <n v="30.54"/>
    <n v="30.66"/>
    <n v="43043"/>
  </r>
  <r>
    <x v="46"/>
    <x v="249"/>
    <n v="50.2"/>
    <n v="50.78"/>
    <n v="49.87"/>
    <n v="49.99"/>
    <n v="28357"/>
  </r>
  <r>
    <x v="46"/>
    <x v="250"/>
    <n v="14.98"/>
    <n v="15.02"/>
    <n v="13.95"/>
    <n v="14.02"/>
    <n v="64525"/>
  </r>
  <r>
    <x v="46"/>
    <x v="251"/>
    <n v="5.83"/>
    <n v="5.88"/>
    <n v="5.46"/>
    <n v="5.5"/>
    <n v="296717"/>
  </r>
  <r>
    <x v="46"/>
    <x v="252"/>
    <n v="26.72"/>
    <n v="27"/>
    <n v="26.65"/>
    <n v="26.95"/>
    <n v="129804"/>
  </r>
  <r>
    <x v="46"/>
    <x v="253"/>
    <n v="10.41"/>
    <n v="10.41"/>
    <n v="9.94"/>
    <n v="9.9700000000000006"/>
    <n v="27528"/>
  </r>
  <r>
    <x v="46"/>
    <x v="254"/>
    <n v="12.66"/>
    <n v="13.05"/>
    <n v="12.15"/>
    <n v="12.2"/>
    <n v="113996"/>
  </r>
  <r>
    <x v="46"/>
    <x v="255"/>
    <n v="34.31"/>
    <n v="34.76"/>
    <n v="33.25"/>
    <n v="33.25"/>
    <n v="43786"/>
  </r>
  <r>
    <x v="46"/>
    <x v="256"/>
    <n v="61.35"/>
    <n v="62.07"/>
    <n v="60.98"/>
    <n v="61.03"/>
    <n v="31355"/>
  </r>
  <r>
    <x v="46"/>
    <x v="257"/>
    <n v="53.25"/>
    <n v="54"/>
    <n v="53.23"/>
    <n v="53.51"/>
    <n v="80085"/>
  </r>
  <r>
    <x v="46"/>
    <x v="258"/>
    <n v="23.55"/>
    <n v="23.84"/>
    <n v="23.45"/>
    <n v="23.55"/>
    <n v="72062"/>
  </r>
  <r>
    <x v="46"/>
    <x v="259"/>
    <n v="57.79"/>
    <n v="58.35"/>
    <n v="56.76"/>
    <n v="56.82"/>
    <n v="35389"/>
  </r>
  <r>
    <x v="46"/>
    <x v="260"/>
    <n v="34.630000000000003"/>
    <n v="34.729999999999997"/>
    <n v="33.57"/>
    <n v="33.57"/>
    <n v="29183"/>
  </r>
  <r>
    <x v="46"/>
    <x v="261"/>
    <n v="20.6"/>
    <n v="20.6"/>
    <n v="19.45"/>
    <n v="19.47"/>
    <n v="31054"/>
  </r>
  <r>
    <x v="46"/>
    <x v="262"/>
    <n v="13.38"/>
    <n v="13.49"/>
    <n v="12.52"/>
    <n v="12.63"/>
    <n v="78426"/>
  </r>
  <r>
    <x v="46"/>
    <x v="263"/>
    <n v="71.28"/>
    <n v="71.400000000000006"/>
    <n v="69.81"/>
    <n v="70"/>
    <n v="15574"/>
  </r>
  <r>
    <x v="46"/>
    <x v="264"/>
    <n v="48.25"/>
    <n v="48.39"/>
    <n v="46.46"/>
    <n v="46.61"/>
    <n v="27565"/>
  </r>
  <r>
    <x v="46"/>
    <x v="265"/>
    <n v="73.349999999999994"/>
    <n v="74.44"/>
    <n v="72.27"/>
    <n v="73.06"/>
    <n v="13642"/>
  </r>
  <r>
    <x v="46"/>
    <x v="266"/>
    <n v="26.44"/>
    <n v="26.74"/>
    <n v="26.06"/>
    <n v="26.09"/>
    <n v="36764"/>
  </r>
  <r>
    <x v="46"/>
    <x v="267"/>
    <n v="34.159999999999997"/>
    <n v="34.369999999999997"/>
    <n v="34"/>
    <n v="34"/>
    <n v="78992"/>
  </r>
  <r>
    <x v="46"/>
    <x v="268"/>
    <n v="30.39"/>
    <n v="30.59"/>
    <n v="29.43"/>
    <n v="29.5"/>
    <n v="23271"/>
  </r>
  <r>
    <x v="46"/>
    <x v="269"/>
    <n v="70.03"/>
    <n v="70.209999999999994"/>
    <n v="68.2"/>
    <n v="68.319999999999993"/>
    <n v="54655"/>
  </r>
  <r>
    <x v="46"/>
    <x v="270"/>
    <n v="23.46"/>
    <n v="23.56"/>
    <n v="22.23"/>
    <n v="22.25"/>
    <n v="98362"/>
  </r>
  <r>
    <x v="46"/>
    <x v="271"/>
    <n v="78.650000000000006"/>
    <n v="79.16"/>
    <n v="77.64"/>
    <n v="77.8"/>
    <n v="18470"/>
  </r>
  <r>
    <x v="46"/>
    <x v="272"/>
    <n v="19.989999999999998"/>
    <n v="20.07"/>
    <n v="19.489999999999998"/>
    <n v="19.5"/>
    <n v="178375"/>
  </r>
  <r>
    <x v="46"/>
    <x v="273"/>
    <n v="5.19"/>
    <n v="5.21"/>
    <n v="4.9400000000000004"/>
    <n v="4.99"/>
    <n v="98602"/>
  </r>
  <r>
    <x v="46"/>
    <x v="274"/>
    <n v="17.88"/>
    <n v="17.97"/>
    <n v="16.920000000000002"/>
    <n v="17.059999999999999"/>
    <n v="76423"/>
  </r>
  <r>
    <x v="46"/>
    <x v="275"/>
    <n v="23.4"/>
    <n v="23.43"/>
    <n v="22.77"/>
    <n v="22.78"/>
    <n v="14108"/>
  </r>
  <r>
    <x v="46"/>
    <x v="276"/>
    <n v="8.7100000000000009"/>
    <n v="8.7100000000000009"/>
    <n v="8.4700000000000006"/>
    <n v="8.49"/>
    <n v="118892"/>
  </r>
  <r>
    <x v="46"/>
    <x v="277"/>
    <n v="26.99"/>
    <n v="27.08"/>
    <n v="25.475000000000001"/>
    <n v="25.76"/>
    <n v="36230"/>
  </r>
  <r>
    <x v="46"/>
    <x v="278"/>
    <n v="18.12"/>
    <n v="18.54"/>
    <n v="17.54"/>
    <n v="17.670000000000002"/>
    <n v="122780"/>
  </r>
  <r>
    <x v="46"/>
    <x v="279"/>
    <n v="221.9"/>
    <n v="228.9"/>
    <n v="219.53"/>
    <n v="220.5"/>
    <n v="30074"/>
  </r>
  <r>
    <x v="46"/>
    <x v="280"/>
    <n v="25.79"/>
    <n v="25.87"/>
    <n v="24.64"/>
    <n v="24.78"/>
    <n v="65089"/>
  </r>
  <r>
    <x v="46"/>
    <x v="281"/>
    <n v="13.13"/>
    <n v="13.13"/>
    <n v="12.11"/>
    <n v="12.14"/>
    <n v="78237"/>
  </r>
  <r>
    <x v="46"/>
    <x v="282"/>
    <n v="19.100000000000001"/>
    <n v="19.260000000000002"/>
    <n v="18.41"/>
    <n v="18.43"/>
    <n v="112623"/>
  </r>
  <r>
    <x v="46"/>
    <x v="283"/>
    <n v="4.32"/>
    <n v="4.3499999999999996"/>
    <n v="4"/>
    <n v="4.0199999999999996"/>
    <n v="78290"/>
  </r>
  <r>
    <x v="46"/>
    <x v="284"/>
    <n v="58.65"/>
    <n v="59.32"/>
    <n v="58.6"/>
    <n v="58.64"/>
    <n v="87531"/>
  </r>
  <r>
    <x v="46"/>
    <x v="285"/>
    <n v="24.84"/>
    <n v="25.03"/>
    <n v="24.32"/>
    <n v="24.36"/>
    <n v="27518"/>
  </r>
  <r>
    <x v="46"/>
    <x v="286"/>
    <n v="60.51"/>
    <n v="60.51"/>
    <n v="55.82"/>
    <n v="58.48"/>
    <n v="59282"/>
  </r>
  <r>
    <x v="46"/>
    <x v="287"/>
    <n v="25.23"/>
    <n v="25.66"/>
    <n v="24.49"/>
    <n v="24.62"/>
    <n v="75711"/>
  </r>
  <r>
    <x v="46"/>
    <x v="288"/>
    <n v="30.64"/>
    <n v="30.87"/>
    <n v="29.31"/>
    <n v="29.44"/>
    <n v="7366"/>
  </r>
  <r>
    <x v="46"/>
    <x v="289"/>
    <n v="36.26"/>
    <n v="36.58"/>
    <n v="36.03"/>
    <n v="36.03"/>
    <n v="54143"/>
  </r>
  <r>
    <x v="46"/>
    <x v="290"/>
    <n v="29.824999999999999"/>
    <n v="29.965"/>
    <n v="28.26"/>
    <n v="28.66"/>
    <n v="126828"/>
  </r>
  <r>
    <x v="46"/>
    <x v="291"/>
    <n v="34.729999999999997"/>
    <n v="35.21"/>
    <n v="33.979999999999997"/>
    <n v="34.159999999999997"/>
    <n v="93666"/>
  </r>
  <r>
    <x v="46"/>
    <x v="292"/>
    <n v="43.02"/>
    <n v="43.07"/>
    <n v="42.1"/>
    <n v="42.24"/>
    <n v="13775"/>
  </r>
  <r>
    <x v="46"/>
    <x v="293"/>
    <n v="29.17"/>
    <n v="29.93"/>
    <n v="29.03"/>
    <n v="29.22"/>
    <n v="47027"/>
  </r>
  <r>
    <x v="46"/>
    <x v="294"/>
    <n v="56.52"/>
    <n v="56.83"/>
    <n v="55.62"/>
    <n v="55.65"/>
    <n v="23093"/>
  </r>
  <r>
    <x v="46"/>
    <x v="295"/>
    <n v="5.37"/>
    <n v="5.46"/>
    <n v="5.0599999999999996"/>
    <n v="5.13"/>
    <n v="194922"/>
  </r>
  <r>
    <x v="46"/>
    <x v="296"/>
    <n v="70.02"/>
    <n v="70.02"/>
    <n v="68.06"/>
    <n v="68.11"/>
    <n v="5032"/>
  </r>
  <r>
    <x v="46"/>
    <x v="297"/>
    <n v="34.57"/>
    <n v="34.840000000000003"/>
    <n v="34.47"/>
    <n v="34.590000000000003"/>
    <n v="10755"/>
  </r>
  <r>
    <x v="46"/>
    <x v="298"/>
    <n v="24.83"/>
    <n v="24.92"/>
    <n v="24.1"/>
    <n v="24.1"/>
    <n v="50011"/>
  </r>
  <r>
    <x v="46"/>
    <x v="299"/>
    <n v="76.05"/>
    <n v="76.3"/>
    <n v="74.28"/>
    <n v="74.459999999999994"/>
    <n v="44015"/>
  </r>
  <r>
    <x v="46"/>
    <x v="300"/>
    <n v="18.23"/>
    <n v="18.32"/>
    <n v="18.149999999999999"/>
    <n v="18.2"/>
    <n v="143688"/>
  </r>
  <r>
    <x v="46"/>
    <x v="301"/>
    <n v="20.094999999999999"/>
    <n v="20.25"/>
    <n v="18.48"/>
    <n v="18.559999999999999"/>
    <n v="37154"/>
  </r>
  <r>
    <x v="46"/>
    <x v="302"/>
    <n v="71.180000000000007"/>
    <n v="71.92"/>
    <n v="70.48"/>
    <n v="70.58"/>
    <n v="75051"/>
  </r>
  <r>
    <x v="46"/>
    <x v="303"/>
    <n v="8.02"/>
    <n v="8.25"/>
    <n v="7.82"/>
    <n v="7.96"/>
    <n v="551303"/>
  </r>
  <r>
    <x v="46"/>
    <x v="304"/>
    <n v="32.590000000000003"/>
    <n v="32.700000000000003"/>
    <n v="32"/>
    <n v="32.049999999999997"/>
    <n v="150803"/>
  </r>
  <r>
    <x v="46"/>
    <x v="305"/>
    <n v="33.5"/>
    <n v="33.51"/>
    <n v="32.35"/>
    <n v="32.42"/>
    <n v="63402"/>
  </r>
  <r>
    <x v="46"/>
    <x v="306"/>
    <n v="34.01"/>
    <n v="34.200000000000003"/>
    <n v="32.15"/>
    <n v="32.31"/>
    <n v="255733"/>
  </r>
  <r>
    <x v="46"/>
    <x v="307"/>
    <n v="28.16"/>
    <n v="28.77"/>
    <n v="27.95"/>
    <n v="28.02"/>
    <n v="735423"/>
  </r>
  <r>
    <x v="46"/>
    <x v="308"/>
    <n v="66.87"/>
    <n v="67.319999999999993"/>
    <n v="64.69"/>
    <n v="64.849999999999994"/>
    <n v="8165"/>
  </r>
  <r>
    <x v="46"/>
    <x v="309"/>
    <n v="10.44"/>
    <n v="10.559900000000001"/>
    <n v="9.2899999999999991"/>
    <n v="9.4600000000000009"/>
    <n v="82156"/>
  </r>
  <r>
    <x v="46"/>
    <x v="310"/>
    <n v="7.03"/>
    <n v="7.03"/>
    <n v="6.69"/>
    <n v="6.83"/>
    <n v="379561"/>
  </r>
  <r>
    <x v="46"/>
    <x v="311"/>
    <n v="63.05"/>
    <n v="63.05"/>
    <n v="60.76"/>
    <n v="60.94"/>
    <n v="17749"/>
  </r>
  <r>
    <x v="46"/>
    <x v="312"/>
    <n v="23.01"/>
    <n v="23.2"/>
    <n v="21.48"/>
    <n v="21.68"/>
    <n v="34643"/>
  </r>
  <r>
    <x v="46"/>
    <x v="313"/>
    <n v="17.57"/>
    <n v="17.63"/>
    <n v="16.55"/>
    <n v="16.579999999999998"/>
    <n v="32028"/>
  </r>
  <r>
    <x v="46"/>
    <x v="314"/>
    <n v="16.295000000000002"/>
    <n v="16.36"/>
    <n v="15.71"/>
    <n v="15.77"/>
    <n v="72953"/>
  </r>
  <r>
    <x v="46"/>
    <x v="315"/>
    <n v="69.72"/>
    <n v="69.72"/>
    <n v="66.69"/>
    <n v="66.930000000000007"/>
    <n v="20517"/>
  </r>
  <r>
    <x v="46"/>
    <x v="316"/>
    <n v="22.37"/>
    <n v="22.38"/>
    <n v="20.96"/>
    <n v="21.08"/>
    <n v="65821"/>
  </r>
  <r>
    <x v="46"/>
    <x v="317"/>
    <n v="19.07"/>
    <n v="19.14"/>
    <n v="18.170000000000002"/>
    <n v="18.25"/>
    <n v="50518"/>
  </r>
  <r>
    <x v="46"/>
    <x v="318"/>
    <n v="43.12"/>
    <n v="43.59"/>
    <n v="41.45"/>
    <n v="41.5"/>
    <n v="96335"/>
  </r>
  <r>
    <x v="46"/>
    <x v="319"/>
    <n v="13.34"/>
    <n v="13.4"/>
    <n v="13.09"/>
    <n v="13.09"/>
    <n v="38296"/>
  </r>
  <r>
    <x v="46"/>
    <x v="320"/>
    <n v="63.83"/>
    <n v="64.260000000000005"/>
    <n v="62.28"/>
    <n v="62.57"/>
    <n v="37051"/>
  </r>
  <r>
    <x v="46"/>
    <x v="321"/>
    <n v="50.86"/>
    <n v="51.18"/>
    <n v="50.36"/>
    <n v="50.39"/>
    <n v="30955"/>
  </r>
  <r>
    <x v="46"/>
    <x v="322"/>
    <n v="42.88"/>
    <n v="43.01"/>
    <n v="41.23"/>
    <n v="41.36"/>
    <n v="89668"/>
  </r>
  <r>
    <x v="46"/>
    <x v="323"/>
    <n v="4.2300000000000004"/>
    <n v="4.24"/>
    <n v="4.1399999999999997"/>
    <n v="4.1399999999999997"/>
    <n v="35502"/>
  </r>
  <r>
    <x v="46"/>
    <x v="324"/>
    <n v="47.35"/>
    <n v="49.75"/>
    <n v="46.19"/>
    <n v="46.25"/>
    <n v="92049"/>
  </r>
  <r>
    <x v="46"/>
    <x v="325"/>
    <n v="13.37"/>
    <n v="13.51"/>
    <n v="13.06"/>
    <n v="13.14"/>
    <n v="81003"/>
  </r>
  <r>
    <x v="46"/>
    <x v="326"/>
    <n v="27.77"/>
    <n v="27.99"/>
    <n v="26.94"/>
    <n v="26.99"/>
    <n v="79560"/>
  </r>
  <r>
    <x v="46"/>
    <x v="327"/>
    <n v="51.44"/>
    <n v="51.72"/>
    <n v="49.96"/>
    <n v="49.98"/>
    <n v="23648"/>
  </r>
  <r>
    <x v="46"/>
    <x v="328"/>
    <n v="22.92"/>
    <n v="23.23"/>
    <n v="22.82"/>
    <n v="22.86"/>
    <n v="17942"/>
  </r>
  <r>
    <x v="46"/>
    <x v="329"/>
    <n v="40.840000000000003"/>
    <n v="41"/>
    <n v="39.68"/>
    <n v="39.950000000000003"/>
    <n v="96839"/>
  </r>
  <r>
    <x v="46"/>
    <x v="330"/>
    <n v="12.25"/>
    <n v="12.535"/>
    <n v="11.96"/>
    <n v="12.02"/>
    <n v="193431"/>
  </r>
  <r>
    <x v="46"/>
    <x v="331"/>
    <n v="21.65"/>
    <n v="21.87"/>
    <n v="20.8"/>
    <n v="20.82"/>
    <n v="33470"/>
  </r>
  <r>
    <x v="46"/>
    <x v="332"/>
    <n v="14.48"/>
    <n v="14.59"/>
    <n v="13.66"/>
    <n v="13.99"/>
    <n v="108747"/>
  </r>
  <r>
    <x v="46"/>
    <x v="333"/>
    <n v="12.04"/>
    <n v="12.04"/>
    <n v="11.51"/>
    <n v="11.53"/>
    <n v="162116"/>
  </r>
  <r>
    <x v="46"/>
    <x v="334"/>
    <n v="9.57"/>
    <n v="9.6199999999999992"/>
    <n v="8.51"/>
    <n v="8.56"/>
    <n v="45601"/>
  </r>
  <r>
    <x v="46"/>
    <x v="335"/>
    <n v="27.6"/>
    <n v="27.88"/>
    <n v="26.82"/>
    <n v="26.83"/>
    <n v="36948"/>
  </r>
  <r>
    <x v="46"/>
    <x v="336"/>
    <n v="6.29"/>
    <n v="6.29"/>
    <n v="5.81"/>
    <n v="5.91"/>
    <n v="110352"/>
  </r>
  <r>
    <x v="46"/>
    <x v="337"/>
    <n v="34.840000000000003"/>
    <n v="35.14"/>
    <n v="32.67"/>
    <n v="33.51"/>
    <n v="43295"/>
  </r>
  <r>
    <x v="46"/>
    <x v="338"/>
    <n v="35.200000000000003"/>
    <n v="35.32"/>
    <n v="34.46"/>
    <n v="34.56"/>
    <n v="35336"/>
  </r>
  <r>
    <x v="46"/>
    <x v="339"/>
    <n v="21.3"/>
    <n v="21.5"/>
    <n v="20.87"/>
    <n v="21.3"/>
    <n v="305256"/>
  </r>
  <r>
    <x v="46"/>
    <x v="340"/>
    <n v="34.65"/>
    <n v="35.1"/>
    <n v="33.61"/>
    <n v="33.68"/>
    <n v="39261"/>
  </r>
  <r>
    <x v="46"/>
    <x v="341"/>
    <n v="79.790000000000006"/>
    <n v="79.98"/>
    <n v="77.540000000000006"/>
    <n v="77.83"/>
    <n v="58376"/>
  </r>
  <r>
    <x v="46"/>
    <x v="342"/>
    <n v="29.11"/>
    <n v="29.418099999999999"/>
    <n v="28.92"/>
    <n v="29.04"/>
    <n v="41041"/>
  </r>
  <r>
    <x v="46"/>
    <x v="343"/>
    <n v="16.260000000000002"/>
    <n v="16.45"/>
    <n v="16.2"/>
    <n v="16.260000000000002"/>
    <n v="35151"/>
  </r>
  <r>
    <x v="46"/>
    <x v="344"/>
    <n v="37.450000000000003"/>
    <n v="37.659999999999997"/>
    <n v="37.380000000000003"/>
    <n v="37.450000000000003"/>
    <n v="37678"/>
  </r>
  <r>
    <x v="46"/>
    <x v="345"/>
    <n v="24.99"/>
    <n v="25.12"/>
    <n v="24.47"/>
    <n v="24.48"/>
    <n v="14520"/>
  </r>
  <r>
    <x v="46"/>
    <x v="346"/>
    <n v="37.729999999999997"/>
    <n v="38.159999999999997"/>
    <n v="36.89"/>
    <n v="36.979999999999997"/>
    <n v="44430"/>
  </r>
  <r>
    <x v="46"/>
    <x v="347"/>
    <n v="41.71"/>
    <n v="42.14"/>
    <n v="41.25"/>
    <n v="41.55"/>
    <n v="31057"/>
  </r>
  <r>
    <x v="46"/>
    <x v="348"/>
    <n v="32.22"/>
    <n v="32.58"/>
    <n v="31.07"/>
    <n v="31.13"/>
    <n v="26830"/>
  </r>
  <r>
    <x v="46"/>
    <x v="349"/>
    <n v="98.96"/>
    <n v="99.05"/>
    <n v="95.58"/>
    <n v="95.91"/>
    <n v="16726"/>
  </r>
  <r>
    <x v="46"/>
    <x v="350"/>
    <n v="6.46"/>
    <n v="6.54"/>
    <n v="6.31"/>
    <n v="6.41"/>
    <n v="92208"/>
  </r>
  <r>
    <x v="46"/>
    <x v="351"/>
    <n v="26.57"/>
    <n v="26.72"/>
    <n v="26.1"/>
    <n v="26.1"/>
    <n v="10369"/>
  </r>
  <r>
    <x v="46"/>
    <x v="352"/>
    <n v="30.21"/>
    <n v="30.21"/>
    <n v="29.29"/>
    <n v="29.39"/>
    <n v="41023"/>
  </r>
  <r>
    <x v="46"/>
    <x v="353"/>
    <n v="60.88"/>
    <n v="61.52"/>
    <n v="60.75"/>
    <n v="60.99"/>
    <n v="63218"/>
  </r>
  <r>
    <x v="46"/>
    <x v="354"/>
    <n v="17.21"/>
    <n v="17.43"/>
    <n v="17.14"/>
    <n v="17.21"/>
    <n v="599301"/>
  </r>
  <r>
    <x v="46"/>
    <x v="355"/>
    <n v="26.5"/>
    <n v="26.81"/>
    <n v="24.92"/>
    <n v="24.96"/>
    <n v="40638"/>
  </r>
  <r>
    <x v="46"/>
    <x v="356"/>
    <n v="56.98"/>
    <n v="57.914999999999999"/>
    <n v="56.97"/>
    <n v="57.23"/>
    <n v="156459"/>
  </r>
  <r>
    <x v="46"/>
    <x v="357"/>
    <n v="37.32"/>
    <n v="37.99"/>
    <n v="37.08"/>
    <n v="37.44"/>
    <n v="25207"/>
  </r>
  <r>
    <x v="46"/>
    <x v="358"/>
    <n v="16.260000000000002"/>
    <n v="16.37"/>
    <n v="16.07"/>
    <n v="16.07"/>
    <n v="37176"/>
  </r>
  <r>
    <x v="46"/>
    <x v="359"/>
    <n v="54.09"/>
    <n v="54.52"/>
    <n v="52.84"/>
    <n v="53.07"/>
    <n v="19765"/>
  </r>
  <r>
    <x v="46"/>
    <x v="360"/>
    <n v="9.6199999999999992"/>
    <n v="9.6199999999999992"/>
    <n v="9.0399999999999991"/>
    <n v="9.1"/>
    <n v="92338"/>
  </r>
  <r>
    <x v="46"/>
    <x v="361"/>
    <n v="19.22"/>
    <n v="19.23"/>
    <n v="18.440000000000001"/>
    <n v="18.45"/>
    <n v="12469"/>
  </r>
  <r>
    <x v="46"/>
    <x v="362"/>
    <n v="12.02"/>
    <n v="12.42"/>
    <n v="11.07"/>
    <n v="11.1"/>
    <n v="166836"/>
  </r>
  <r>
    <x v="46"/>
    <x v="363"/>
    <n v="31.32"/>
    <n v="32.6"/>
    <n v="30.74"/>
    <n v="32.21"/>
    <n v="30076"/>
  </r>
  <r>
    <x v="46"/>
    <x v="364"/>
    <n v="48.65"/>
    <n v="49.47"/>
    <n v="48.58"/>
    <n v="48.96"/>
    <n v="86837"/>
  </r>
  <r>
    <x v="46"/>
    <x v="365"/>
    <n v="50.5"/>
    <n v="50.92"/>
    <n v="49.37"/>
    <n v="49.6"/>
    <n v="58693"/>
  </r>
  <r>
    <x v="46"/>
    <x v="366"/>
    <n v="33.36"/>
    <n v="33.85"/>
    <n v="33.06"/>
    <n v="33.1"/>
    <n v="11010"/>
  </r>
  <r>
    <x v="46"/>
    <x v="367"/>
    <n v="14.51"/>
    <n v="14.63"/>
    <n v="14.37"/>
    <n v="14.38"/>
    <n v="40602"/>
  </r>
  <r>
    <x v="46"/>
    <x v="368"/>
    <n v="58.99"/>
    <n v="59.57"/>
    <n v="57.13"/>
    <n v="57.25"/>
    <n v="22304"/>
  </r>
  <r>
    <x v="46"/>
    <x v="369"/>
    <n v="29.89"/>
    <n v="30.01"/>
    <n v="29.35"/>
    <n v="29.48"/>
    <n v="34866"/>
  </r>
  <r>
    <x v="46"/>
    <x v="370"/>
    <n v="46.67"/>
    <n v="47.1"/>
    <n v="44.53"/>
    <n v="44.69"/>
    <n v="74757"/>
  </r>
  <r>
    <x v="46"/>
    <x v="371"/>
    <n v="73.680000000000007"/>
    <n v="74.59"/>
    <n v="71.33"/>
    <n v="71.39"/>
    <n v="20129"/>
  </r>
  <r>
    <x v="46"/>
    <x v="372"/>
    <n v="23.62"/>
    <n v="23.87"/>
    <n v="23.09"/>
    <n v="23.23"/>
    <n v="23145"/>
  </r>
  <r>
    <x v="46"/>
    <x v="373"/>
    <n v="21.72"/>
    <n v="21.77"/>
    <n v="20.82"/>
    <n v="20.98"/>
    <n v="22632"/>
  </r>
  <r>
    <x v="46"/>
    <x v="374"/>
    <n v="80.5"/>
    <n v="80.989999999999995"/>
    <n v="76.84"/>
    <n v="79.89"/>
    <n v="35138"/>
  </r>
  <r>
    <x v="46"/>
    <x v="375"/>
    <n v="45.38"/>
    <n v="45.38"/>
    <n v="41.91"/>
    <n v="41.94"/>
    <n v="29526"/>
  </r>
  <r>
    <x v="46"/>
    <x v="376"/>
    <n v="3.52"/>
    <n v="3.63"/>
    <n v="3.42"/>
    <n v="3.54"/>
    <n v="905819"/>
  </r>
  <r>
    <x v="46"/>
    <x v="377"/>
    <n v="41.14"/>
    <n v="41.98"/>
    <n v="41"/>
    <n v="41.63"/>
    <n v="226018"/>
  </r>
  <r>
    <x v="46"/>
    <x v="378"/>
    <n v="18.18"/>
    <n v="18.350000000000001"/>
    <n v="17.47"/>
    <n v="17.47"/>
    <n v="26731"/>
  </r>
  <r>
    <x v="46"/>
    <x v="379"/>
    <n v="42.96"/>
    <n v="43.08"/>
    <n v="40.92"/>
    <n v="41"/>
    <n v="15815"/>
  </r>
  <r>
    <x v="46"/>
    <x v="380"/>
    <n v="47.87"/>
    <n v="48.53"/>
    <n v="47.61"/>
    <n v="48.12"/>
    <n v="19798"/>
  </r>
  <r>
    <x v="46"/>
    <x v="381"/>
    <n v="24.71"/>
    <n v="24.73"/>
    <n v="23.52"/>
    <n v="23.58"/>
    <n v="39647"/>
  </r>
  <r>
    <x v="46"/>
    <x v="382"/>
    <n v="5.12"/>
    <n v="5.13"/>
    <n v="4.79"/>
    <n v="4.82"/>
    <n v="586979"/>
  </r>
  <r>
    <x v="46"/>
    <x v="383"/>
    <n v="25.21"/>
    <n v="25.38"/>
    <n v="23.78"/>
    <n v="23.84"/>
    <n v="28657"/>
  </r>
  <r>
    <x v="46"/>
    <x v="384"/>
    <n v="27.18"/>
    <n v="27.18"/>
    <n v="25.95"/>
    <n v="26.05"/>
    <n v="20894"/>
  </r>
  <r>
    <x v="46"/>
    <x v="385"/>
    <n v="74.47"/>
    <n v="75.510000000000005"/>
    <n v="71.709999999999994"/>
    <n v="71.819999999999993"/>
    <n v="17099"/>
  </r>
  <r>
    <x v="46"/>
    <x v="386"/>
    <n v="42.46"/>
    <n v="42.54"/>
    <n v="41.2"/>
    <n v="41.23"/>
    <n v="13310"/>
  </r>
  <r>
    <x v="46"/>
    <x v="387"/>
    <n v="53.4"/>
    <n v="53.51"/>
    <n v="50.53"/>
    <n v="50.6"/>
    <n v="31958"/>
  </r>
  <r>
    <x v="46"/>
    <x v="388"/>
    <n v="21.33"/>
    <n v="21.43"/>
    <n v="20.21"/>
    <n v="20.260000000000002"/>
    <n v="26880"/>
  </r>
  <r>
    <x v="46"/>
    <x v="389"/>
    <n v="26.89"/>
    <n v="26.89"/>
    <n v="26.29"/>
    <n v="26.29"/>
    <n v="25255"/>
  </r>
  <r>
    <x v="46"/>
    <x v="390"/>
    <n v="18"/>
    <n v="18.07"/>
    <n v="16.89"/>
    <n v="17.09"/>
    <n v="66913"/>
  </r>
  <r>
    <x v="46"/>
    <x v="391"/>
    <n v="46.05"/>
    <n v="46.344999999999999"/>
    <n v="45.58"/>
    <n v="45.61"/>
    <n v="33069"/>
  </r>
  <r>
    <x v="46"/>
    <x v="392"/>
    <n v="17.09"/>
    <n v="17.29"/>
    <n v="16.52"/>
    <n v="16.53"/>
    <n v="53203"/>
  </r>
  <r>
    <x v="46"/>
    <x v="393"/>
    <n v="3.21"/>
    <n v="3.28"/>
    <n v="3.03"/>
    <n v="3.24"/>
    <n v="713453"/>
  </r>
  <r>
    <x v="46"/>
    <x v="394"/>
    <n v="19.21"/>
    <n v="19.489999999999998"/>
    <n v="18.690000000000001"/>
    <n v="18.739999999999998"/>
    <n v="135056"/>
  </r>
  <r>
    <x v="46"/>
    <x v="395"/>
    <n v="34.64"/>
    <n v="34.698999999999998"/>
    <n v="34.24"/>
    <n v="34.32"/>
    <n v="13004"/>
  </r>
  <r>
    <x v="46"/>
    <x v="396"/>
    <n v="17.739999999999998"/>
    <n v="17.89"/>
    <n v="17.48"/>
    <n v="17.53"/>
    <n v="121596"/>
  </r>
  <r>
    <x v="46"/>
    <x v="397"/>
    <n v="19.41"/>
    <n v="19.41"/>
    <n v="18.98"/>
    <n v="19"/>
    <n v="47917"/>
  </r>
  <r>
    <x v="46"/>
    <x v="398"/>
    <n v="21.25"/>
    <n v="21.38"/>
    <n v="19.329999999999998"/>
    <n v="19.600000000000001"/>
    <n v="32659"/>
  </r>
  <r>
    <x v="46"/>
    <x v="399"/>
    <n v="29.01"/>
    <n v="29.1"/>
    <n v="28.72"/>
    <n v="28.74"/>
    <n v="127915"/>
  </r>
  <r>
    <x v="46"/>
    <x v="400"/>
    <n v="71.14"/>
    <n v="71.5"/>
    <n v="68.02"/>
    <n v="68.36"/>
    <n v="11907"/>
  </r>
  <r>
    <x v="46"/>
    <x v="401"/>
    <n v="57.26"/>
    <n v="57.5"/>
    <n v="56.24"/>
    <n v="56.5"/>
    <n v="23663"/>
  </r>
  <r>
    <x v="46"/>
    <x v="402"/>
    <n v="53.74"/>
    <n v="54.1"/>
    <n v="52.5"/>
    <n v="52.57"/>
    <n v="7922"/>
  </r>
  <r>
    <x v="46"/>
    <x v="403"/>
    <n v="31.13"/>
    <n v="31.65"/>
    <n v="29.97"/>
    <n v="30"/>
    <n v="83570"/>
  </r>
  <r>
    <x v="46"/>
    <x v="404"/>
    <n v="52.84"/>
    <n v="52.89"/>
    <n v="52.05"/>
    <n v="52.08"/>
    <n v="7134"/>
  </r>
  <r>
    <x v="46"/>
    <x v="405"/>
    <n v="64.34"/>
    <n v="64.349999999999994"/>
    <n v="62.1"/>
    <n v="62.27"/>
    <n v="90004"/>
  </r>
  <r>
    <x v="46"/>
    <x v="406"/>
    <n v="11.5"/>
    <n v="11.55"/>
    <n v="11.21"/>
    <n v="11.21"/>
    <n v="49153"/>
  </r>
  <r>
    <x v="46"/>
    <x v="407"/>
    <n v="10.52"/>
    <n v="10.69"/>
    <n v="10.050000000000001"/>
    <n v="10.09"/>
    <n v="52756"/>
  </r>
  <r>
    <x v="46"/>
    <x v="408"/>
    <n v="36.31"/>
    <n v="36.369999999999997"/>
    <n v="35.25"/>
    <n v="35.549999999999997"/>
    <n v="10407"/>
  </r>
  <r>
    <x v="46"/>
    <x v="409"/>
    <n v="22.02"/>
    <n v="22.3401"/>
    <n v="21.3"/>
    <n v="21.62"/>
    <n v="134879"/>
  </r>
  <r>
    <x v="46"/>
    <x v="410"/>
    <n v="38.950000000000003"/>
    <n v="39.06"/>
    <n v="38.15"/>
    <n v="38.409999999999997"/>
    <n v="11670"/>
  </r>
  <r>
    <x v="46"/>
    <x v="411"/>
    <n v="32.659999999999997"/>
    <n v="33.119999999999997"/>
    <n v="32.44"/>
    <n v="32.53"/>
    <n v="87393"/>
  </r>
  <r>
    <x v="46"/>
    <x v="412"/>
    <n v="67.05"/>
    <n v="68.040000000000006"/>
    <n v="64.2"/>
    <n v="64.400000000000006"/>
    <n v="48421"/>
  </r>
  <r>
    <x v="46"/>
    <x v="413"/>
    <n v="22.41"/>
    <n v="22.56"/>
    <n v="21.87"/>
    <n v="21.89"/>
    <n v="72689"/>
  </r>
  <r>
    <x v="46"/>
    <x v="414"/>
    <n v="52.45"/>
    <n v="53.44"/>
    <n v="51.655000000000001"/>
    <n v="53.16"/>
    <n v="13897"/>
  </r>
  <r>
    <x v="46"/>
    <x v="415"/>
    <n v="51.55"/>
    <n v="51.94"/>
    <n v="51.23"/>
    <n v="51.31"/>
    <n v="16451"/>
  </r>
  <r>
    <x v="46"/>
    <x v="416"/>
    <n v="19.22"/>
    <n v="19.63"/>
    <n v="18.45"/>
    <n v="18.89"/>
    <n v="178465"/>
  </r>
  <r>
    <x v="46"/>
    <x v="417"/>
    <n v="34.909999999999997"/>
    <n v="35.03"/>
    <n v="34.33"/>
    <n v="34.33"/>
    <n v="55601"/>
  </r>
  <r>
    <x v="46"/>
    <x v="418"/>
    <n v="41.2"/>
    <n v="42.06"/>
    <n v="39.83"/>
    <n v="39.94"/>
    <n v="26904"/>
  </r>
  <r>
    <x v="46"/>
    <x v="419"/>
    <n v="43.14"/>
    <n v="43.68"/>
    <n v="42.43"/>
    <n v="42.58"/>
    <n v="62920"/>
  </r>
  <r>
    <x v="46"/>
    <x v="420"/>
    <n v="16.32"/>
    <n v="16.39"/>
    <n v="15.73"/>
    <n v="15.74"/>
    <n v="23934"/>
  </r>
  <r>
    <x v="46"/>
    <x v="421"/>
    <n v="31.99"/>
    <n v="32.19"/>
    <n v="31.05"/>
    <n v="31.22"/>
    <n v="35722"/>
  </r>
  <r>
    <x v="46"/>
    <x v="422"/>
    <n v="16.010000000000002"/>
    <n v="16.350000000000001"/>
    <n v="15.84"/>
    <n v="15.85"/>
    <n v="45493"/>
  </r>
  <r>
    <x v="46"/>
    <x v="423"/>
    <n v="46.13"/>
    <n v="46.26"/>
    <n v="45.01"/>
    <n v="45.29"/>
    <n v="14784"/>
  </r>
  <r>
    <x v="46"/>
    <x v="424"/>
    <n v="46.26"/>
    <n v="46.44"/>
    <n v="43.62"/>
    <n v="43.62"/>
    <n v="44675"/>
  </r>
  <r>
    <x v="46"/>
    <x v="425"/>
    <n v="22.54"/>
    <n v="22.78"/>
    <n v="22.32"/>
    <n v="22.32"/>
    <n v="51115"/>
  </r>
  <r>
    <x v="46"/>
    <x v="426"/>
    <n v="47.89"/>
    <n v="48.19"/>
    <n v="45.36"/>
    <n v="46"/>
    <n v="61881"/>
  </r>
  <r>
    <x v="46"/>
    <x v="427"/>
    <n v="16.11"/>
    <n v="16.21"/>
    <n v="15.675000000000001"/>
    <n v="15.73"/>
    <n v="145729"/>
  </r>
  <r>
    <x v="46"/>
    <x v="428"/>
    <n v="27.64"/>
    <n v="27.82"/>
    <n v="27"/>
    <n v="27.01"/>
    <n v="57479"/>
  </r>
  <r>
    <x v="46"/>
    <x v="429"/>
    <n v="25.63"/>
    <n v="26.274999999999999"/>
    <n v="25.6"/>
    <n v="26.08"/>
    <n v="432222"/>
  </r>
  <r>
    <x v="46"/>
    <x v="430"/>
    <n v="49.56"/>
    <n v="49.97"/>
    <n v="48.64"/>
    <n v="48.77"/>
    <n v="9616"/>
  </r>
  <r>
    <x v="46"/>
    <x v="431"/>
    <n v="28.38"/>
    <n v="28.63"/>
    <n v="28.11"/>
    <n v="28.21"/>
    <n v="12348"/>
  </r>
  <r>
    <x v="46"/>
    <x v="432"/>
    <n v="13.93"/>
    <n v="13.97"/>
    <n v="13.71"/>
    <n v="13.73"/>
    <n v="17977"/>
  </r>
  <r>
    <x v="46"/>
    <x v="433"/>
    <n v="34.58"/>
    <n v="34.78"/>
    <n v="34.21"/>
    <n v="34.28"/>
    <n v="7448"/>
  </r>
  <r>
    <x v="46"/>
    <x v="434"/>
    <n v="9.19"/>
    <n v="9.24"/>
    <n v="8.58"/>
    <n v="8.66"/>
    <n v="113202"/>
  </r>
  <r>
    <x v="46"/>
    <x v="435"/>
    <n v="49.08"/>
    <n v="49.58"/>
    <n v="48.15"/>
    <n v="48.24"/>
    <n v="95711"/>
  </r>
  <r>
    <x v="46"/>
    <x v="436"/>
    <n v="5.4"/>
    <n v="5.46"/>
    <n v="5.07"/>
    <n v="5.1100000000000003"/>
    <n v="107471"/>
  </r>
  <r>
    <x v="46"/>
    <x v="437"/>
    <n v="9"/>
    <n v="9.0500000000000007"/>
    <n v="8.3849999999999998"/>
    <n v="8.41"/>
    <n v="42766"/>
  </r>
  <r>
    <x v="46"/>
    <x v="438"/>
    <n v="40.47"/>
    <n v="40.729999999999997"/>
    <n v="38.57"/>
    <n v="38.700000000000003"/>
    <n v="24435"/>
  </r>
  <r>
    <x v="46"/>
    <x v="439"/>
    <n v="39.08"/>
    <n v="39.29"/>
    <n v="37.76"/>
    <n v="37.840000000000003"/>
    <n v="53261"/>
  </r>
  <r>
    <x v="46"/>
    <x v="440"/>
    <n v="6.2"/>
    <n v="6.31"/>
    <n v="6.12"/>
    <n v="6.18"/>
    <n v="129590"/>
  </r>
  <r>
    <x v="46"/>
    <x v="441"/>
    <n v="42.7"/>
    <n v="43.75"/>
    <n v="42.62"/>
    <n v="42.72"/>
    <n v="14178"/>
  </r>
  <r>
    <x v="46"/>
    <x v="442"/>
    <n v="45.4"/>
    <n v="45.86"/>
    <n v="44.98"/>
    <n v="45.3"/>
    <n v="47363"/>
  </r>
  <r>
    <x v="46"/>
    <x v="443"/>
    <n v="51.89"/>
    <n v="52.1"/>
    <n v="49.86"/>
    <n v="49.87"/>
    <n v="33652"/>
  </r>
  <r>
    <x v="46"/>
    <x v="444"/>
    <n v="50.93"/>
    <n v="51.4"/>
    <n v="50.48"/>
    <n v="50.5"/>
    <n v="49552"/>
  </r>
  <r>
    <x v="46"/>
    <x v="445"/>
    <n v="12.36"/>
    <n v="12.46"/>
    <n v="12.12"/>
    <n v="12.42"/>
    <n v="53281"/>
  </r>
  <r>
    <x v="46"/>
    <x v="446"/>
    <n v="15.47"/>
    <n v="15.56"/>
    <n v="14.34"/>
    <n v="14.4"/>
    <n v="66222"/>
  </r>
  <r>
    <x v="46"/>
    <x v="447"/>
    <n v="14.89"/>
    <n v="15.69"/>
    <n v="14.76"/>
    <n v="15.45"/>
    <n v="40932"/>
  </r>
  <r>
    <x v="46"/>
    <x v="448"/>
    <n v="40.4"/>
    <n v="40.4"/>
    <n v="38.729999999999997"/>
    <n v="38.869999999999997"/>
    <n v="30111"/>
  </r>
  <r>
    <x v="46"/>
    <x v="449"/>
    <n v="30.41"/>
    <n v="30.42"/>
    <n v="29.55"/>
    <n v="29.58"/>
    <n v="66400"/>
  </r>
  <r>
    <x v="46"/>
    <x v="450"/>
    <n v="23.93"/>
    <n v="24.56"/>
    <n v="23.41"/>
    <n v="23.44"/>
    <n v="289378"/>
  </r>
  <r>
    <x v="46"/>
    <x v="451"/>
    <n v="19.309999999999999"/>
    <n v="19.739999999999998"/>
    <n v="18.309999999999999"/>
    <n v="18.43"/>
    <n v="72422"/>
  </r>
  <r>
    <x v="46"/>
    <x v="452"/>
    <n v="26.29"/>
    <n v="26.51"/>
    <n v="25.81"/>
    <n v="25.88"/>
    <n v="115060"/>
  </r>
  <r>
    <x v="46"/>
    <x v="453"/>
    <n v="20.36"/>
    <n v="20.6"/>
    <n v="19.829999999999998"/>
    <n v="19.87"/>
    <n v="38506"/>
  </r>
  <r>
    <x v="46"/>
    <x v="454"/>
    <n v="55.32"/>
    <n v="56.7"/>
    <n v="55.32"/>
    <n v="55.45"/>
    <n v="79350"/>
  </r>
  <r>
    <x v="46"/>
    <x v="455"/>
    <n v="54.4"/>
    <n v="55.08"/>
    <n v="54.24"/>
    <n v="54.37"/>
    <n v="47656"/>
  </r>
  <r>
    <x v="46"/>
    <x v="456"/>
    <n v="24.19"/>
    <n v="24.4"/>
    <n v="23.44"/>
    <n v="23.53"/>
    <n v="163140"/>
  </r>
  <r>
    <x v="46"/>
    <x v="457"/>
    <n v="63.78"/>
    <n v="64.319999999999993"/>
    <n v="62.58"/>
    <n v="62.61"/>
    <n v="50059"/>
  </r>
  <r>
    <x v="46"/>
    <x v="458"/>
    <n v="42.73"/>
    <n v="42.73"/>
    <n v="41.37"/>
    <n v="41.65"/>
    <n v="13797"/>
  </r>
  <r>
    <x v="46"/>
    <x v="459"/>
    <n v="73.47"/>
    <n v="73.59"/>
    <n v="70.349999999999994"/>
    <n v="70.73"/>
    <n v="18285"/>
  </r>
  <r>
    <x v="46"/>
    <x v="460"/>
    <n v="29.6"/>
    <n v="29.71"/>
    <n v="28.8"/>
    <n v="28.91"/>
    <n v="2089"/>
  </r>
  <r>
    <x v="46"/>
    <x v="461"/>
    <n v="19.690000000000001"/>
    <n v="19.88"/>
    <n v="18.61"/>
    <n v="18.7"/>
    <n v="145328"/>
  </r>
  <r>
    <x v="46"/>
    <x v="462"/>
    <n v="48.29"/>
    <n v="48.35"/>
    <n v="46.45"/>
    <n v="46.65"/>
    <n v="10165"/>
  </r>
  <r>
    <x v="46"/>
    <x v="463"/>
    <n v="59.1"/>
    <n v="60.02"/>
    <n v="56.54"/>
    <n v="56.72"/>
    <n v="33907"/>
  </r>
  <r>
    <x v="46"/>
    <x v="464"/>
    <n v="23.5"/>
    <n v="23.52"/>
    <n v="22.48"/>
    <n v="22.52"/>
    <n v="34173"/>
  </r>
  <r>
    <x v="46"/>
    <x v="465"/>
    <n v="39.950000000000003"/>
    <n v="40.4"/>
    <n v="38.96"/>
    <n v="39.01"/>
    <n v="28820"/>
  </r>
  <r>
    <x v="46"/>
    <x v="466"/>
    <n v="29.31"/>
    <n v="30.15"/>
    <n v="29.29"/>
    <n v="29.95"/>
    <n v="494518"/>
  </r>
  <r>
    <x v="46"/>
    <x v="467"/>
    <n v="37.770000000000003"/>
    <n v="37.909999999999997"/>
    <n v="36.979999999999997"/>
    <n v="37.090000000000003"/>
    <n v="95477"/>
  </r>
  <r>
    <x v="46"/>
    <x v="468"/>
    <n v="58.79"/>
    <n v="59"/>
    <n v="57.33"/>
    <n v="57.4"/>
    <n v="34010"/>
  </r>
  <r>
    <x v="46"/>
    <x v="469"/>
    <n v="34.39"/>
    <n v="35.049999999999997"/>
    <n v="33.54"/>
    <n v="33.58"/>
    <n v="45293"/>
  </r>
  <r>
    <x v="46"/>
    <x v="470"/>
    <n v="44"/>
    <n v="44.52"/>
    <n v="43.63"/>
    <n v="44.02"/>
    <n v="16716"/>
  </r>
  <r>
    <x v="46"/>
    <x v="471"/>
    <n v="28.23"/>
    <n v="28.27"/>
    <n v="27.4"/>
    <n v="27.46"/>
    <n v="572745"/>
  </r>
  <r>
    <x v="46"/>
    <x v="472"/>
    <n v="33.18"/>
    <n v="33.590000000000003"/>
    <n v="32.26"/>
    <n v="32.29"/>
    <n v="24836"/>
  </r>
  <r>
    <x v="46"/>
    <x v="473"/>
    <n v="12.59"/>
    <n v="13.01"/>
    <n v="12.45"/>
    <n v="12.56"/>
    <n v="86564"/>
  </r>
  <r>
    <x v="46"/>
    <x v="474"/>
    <n v="74.16"/>
    <n v="75.099999999999994"/>
    <n v="71.290000000000006"/>
    <n v="71.739999999999995"/>
    <n v="28807"/>
  </r>
  <r>
    <x v="46"/>
    <x v="475"/>
    <n v="9.7899999999999991"/>
    <n v="9.85"/>
    <n v="9.6199999999999992"/>
    <n v="9.6199999999999992"/>
    <n v="41073"/>
  </r>
  <r>
    <x v="46"/>
    <x v="476"/>
    <n v="46.79"/>
    <n v="47.5"/>
    <n v="45.71"/>
    <n v="46.29"/>
    <n v="58387"/>
  </r>
  <r>
    <x v="46"/>
    <x v="477"/>
    <n v="31.05"/>
    <n v="31.19"/>
    <n v="30.55"/>
    <n v="30.62"/>
    <n v="24108"/>
  </r>
  <r>
    <x v="46"/>
    <x v="478"/>
    <n v="18.75"/>
    <n v="19.05"/>
    <n v="18.23"/>
    <n v="18.25"/>
    <n v="79823"/>
  </r>
  <r>
    <x v="46"/>
    <x v="479"/>
    <n v="49.81"/>
    <n v="50.37"/>
    <n v="49.73"/>
    <n v="49.9"/>
    <n v="170187"/>
  </r>
  <r>
    <x v="46"/>
    <x v="480"/>
    <n v="34.25"/>
    <n v="34.57"/>
    <n v="33.92"/>
    <n v="33.94"/>
    <n v="16186"/>
  </r>
  <r>
    <x v="46"/>
    <x v="481"/>
    <n v="453.77"/>
    <n v="455.42"/>
    <n v="436.13"/>
    <n v="437"/>
    <n v="433"/>
  </r>
  <r>
    <x v="46"/>
    <x v="482"/>
    <n v="18.57"/>
    <n v="18.72"/>
    <n v="18.190000000000001"/>
    <n v="18.21"/>
    <n v="51885"/>
  </r>
  <r>
    <x v="46"/>
    <x v="483"/>
    <n v="37.89"/>
    <n v="38.5"/>
    <n v="36.01"/>
    <n v="36.21"/>
    <n v="33318"/>
  </r>
  <r>
    <x v="46"/>
    <x v="485"/>
    <n v="17.28"/>
    <n v="17.62"/>
    <n v="16.39"/>
    <n v="16.59"/>
    <n v="62896"/>
  </r>
  <r>
    <x v="46"/>
    <x v="486"/>
    <n v="57"/>
    <n v="57.25"/>
    <n v="53.15"/>
    <n v="53.87"/>
    <n v="74221"/>
  </r>
  <r>
    <x v="46"/>
    <x v="487"/>
    <n v="37.200000000000003"/>
    <n v="37.380000000000003"/>
    <n v="35.22"/>
    <n v="35.53"/>
    <n v="178301"/>
  </r>
  <r>
    <x v="46"/>
    <x v="488"/>
    <n v="19.27"/>
    <n v="19.59"/>
    <n v="19.170000000000002"/>
    <n v="19.23"/>
    <n v="45440"/>
  </r>
  <r>
    <x v="46"/>
    <x v="489"/>
    <n v="16.649999999999999"/>
    <n v="16.79"/>
    <n v="16.079999999999998"/>
    <n v="16.23"/>
    <n v="105768"/>
  </r>
  <r>
    <x v="46"/>
    <x v="490"/>
    <n v="22.43"/>
    <n v="22.75"/>
    <n v="22.08"/>
    <n v="22.1"/>
    <n v="52265"/>
  </r>
  <r>
    <x v="46"/>
    <x v="491"/>
    <n v="74.52"/>
    <n v="74.959999999999994"/>
    <n v="73.84"/>
    <n v="73.84"/>
    <n v="263552"/>
  </r>
  <r>
    <x v="46"/>
    <x v="492"/>
    <n v="35.89"/>
    <n v="36.14"/>
    <n v="35.25"/>
    <n v="35.35"/>
    <n v="11124"/>
  </r>
  <r>
    <x v="46"/>
    <x v="493"/>
    <n v="7.66"/>
    <n v="7.7249999999999996"/>
    <n v="7.47"/>
    <n v="7.49"/>
    <n v="144843"/>
  </r>
  <r>
    <x v="46"/>
    <x v="494"/>
    <n v="42.76"/>
    <n v="42.97"/>
    <n v="41.29"/>
    <n v="41.51"/>
    <n v="69271"/>
  </r>
  <r>
    <x v="46"/>
    <x v="495"/>
    <n v="16.7"/>
    <n v="16.77"/>
    <n v="16.02"/>
    <n v="16.04"/>
    <n v="250482"/>
  </r>
  <r>
    <x v="46"/>
    <x v="496"/>
    <n v="33.85"/>
    <n v="34.25"/>
    <n v="33.44"/>
    <n v="33.5"/>
    <n v="43922"/>
  </r>
  <r>
    <x v="46"/>
    <x v="497"/>
    <n v="15.19"/>
    <n v="15.48"/>
    <n v="14.425000000000001"/>
    <n v="14.57"/>
    <n v="90678"/>
  </r>
  <r>
    <x v="46"/>
    <x v="498"/>
    <n v="54.174999999999997"/>
    <n v="54.28"/>
    <n v="52.97"/>
    <n v="53.1"/>
    <n v="19761"/>
  </r>
  <r>
    <x v="47"/>
    <x v="0"/>
    <n v="25.32"/>
    <n v="26.19"/>
    <n v="25.3"/>
    <n v="26.13"/>
    <n v="26405"/>
  </r>
  <r>
    <x v="47"/>
    <x v="1"/>
    <n v="12.66"/>
    <n v="12.9"/>
    <n v="12.61"/>
    <n v="12.89"/>
    <n v="186393"/>
  </r>
  <r>
    <x v="47"/>
    <x v="2"/>
    <n v="192.7"/>
    <n v="195"/>
    <n v="191.82"/>
    <n v="194.0301"/>
    <n v="137472"/>
  </r>
  <r>
    <x v="47"/>
    <x v="3"/>
    <n v="23.16"/>
    <n v="23.59"/>
    <n v="23.14"/>
    <n v="23.43"/>
    <n v="31501"/>
  </r>
  <r>
    <x v="47"/>
    <x v="4"/>
    <n v="51.04"/>
    <n v="51.77"/>
    <n v="50.98"/>
    <n v="51.62"/>
    <n v="49889"/>
  </r>
  <r>
    <x v="47"/>
    <x v="5"/>
    <n v="55.204999999999998"/>
    <n v="55.5"/>
    <n v="54.75"/>
    <n v="55.07"/>
    <n v="21002"/>
  </r>
  <r>
    <x v="47"/>
    <x v="6"/>
    <n v="33.979999999999997"/>
    <n v="34.92"/>
    <n v="33.979999999999997"/>
    <n v="34.700000000000003"/>
    <n v="41642"/>
  </r>
  <r>
    <x v="47"/>
    <x v="7"/>
    <n v="26.5"/>
    <n v="27.02"/>
    <n v="26.25"/>
    <n v="26.87"/>
    <n v="33003"/>
  </r>
  <r>
    <x v="47"/>
    <x v="8"/>
    <n v="32.28"/>
    <n v="32.74"/>
    <n v="32.28"/>
    <n v="32.43"/>
    <n v="51289"/>
  </r>
  <r>
    <x v="47"/>
    <x v="9"/>
    <n v="40.99"/>
    <n v="42.24"/>
    <n v="40.94"/>
    <n v="42.24"/>
    <n v="33483"/>
  </r>
  <r>
    <x v="47"/>
    <x v="10"/>
    <n v="25.26"/>
    <n v="26.17"/>
    <n v="25.17"/>
    <n v="26.12"/>
    <n v="19209"/>
  </r>
  <r>
    <x v="47"/>
    <x v="11"/>
    <n v="24.28"/>
    <n v="24.77"/>
    <n v="24.24"/>
    <n v="24.75"/>
    <n v="14314"/>
  </r>
  <r>
    <x v="47"/>
    <x v="12"/>
    <n v="30.97"/>
    <n v="31.4"/>
    <n v="30.75"/>
    <n v="31.33"/>
    <n v="46485"/>
  </r>
  <r>
    <x v="47"/>
    <x v="13"/>
    <n v="13.43"/>
    <n v="13.87"/>
    <n v="13.43"/>
    <n v="13.86"/>
    <n v="42798"/>
  </r>
  <r>
    <x v="47"/>
    <x v="14"/>
    <n v="28.05"/>
    <n v="28.75"/>
    <n v="28.04"/>
    <n v="28.6"/>
    <n v="70321"/>
  </r>
  <r>
    <x v="47"/>
    <x v="15"/>
    <n v="41.95"/>
    <n v="42.7"/>
    <n v="41.34"/>
    <n v="42.57"/>
    <n v="44654"/>
  </r>
  <r>
    <x v="47"/>
    <x v="16"/>
    <n v="57.59"/>
    <n v="59.37"/>
    <n v="57.59"/>
    <n v="59.16"/>
    <n v="24281"/>
  </r>
  <r>
    <x v="47"/>
    <x v="17"/>
    <n v="37.17"/>
    <n v="39.950000000000003"/>
    <n v="36.880000000000003"/>
    <n v="39.28"/>
    <n v="310200"/>
  </r>
  <r>
    <x v="47"/>
    <x v="18"/>
    <n v="12.73"/>
    <n v="12.95"/>
    <n v="12.5"/>
    <n v="12.77"/>
    <n v="35104"/>
  </r>
  <r>
    <x v="47"/>
    <x v="19"/>
    <n v="30.43"/>
    <n v="30.69"/>
    <n v="30.03"/>
    <n v="30.62"/>
    <n v="12371"/>
  </r>
  <r>
    <x v="47"/>
    <x v="20"/>
    <n v="22.82"/>
    <n v="23.24"/>
    <n v="22.63"/>
    <n v="22.85"/>
    <n v="49955"/>
  </r>
  <r>
    <x v="47"/>
    <x v="21"/>
    <n v="16.079999999999998"/>
    <n v="16.52"/>
    <n v="16"/>
    <n v="16.5"/>
    <n v="60259"/>
  </r>
  <r>
    <x v="47"/>
    <x v="22"/>
    <n v="29.17"/>
    <n v="29.31"/>
    <n v="27.66"/>
    <n v="29.05"/>
    <n v="107177"/>
  </r>
  <r>
    <x v="47"/>
    <x v="23"/>
    <n v="20.059999999999999"/>
    <n v="20.149999999999999"/>
    <n v="19.87"/>
    <n v="19.940000000000001"/>
    <n v="56173"/>
  </r>
  <r>
    <x v="47"/>
    <x v="24"/>
    <n v="12.12"/>
    <n v="12.44"/>
    <n v="12.100099999999999"/>
    <n v="12.4"/>
    <n v="165830"/>
  </r>
  <r>
    <x v="47"/>
    <x v="25"/>
    <n v="4.8099999999999996"/>
    <n v="4.8600000000000003"/>
    <n v="4.72"/>
    <n v="4.83"/>
    <n v="147310"/>
  </r>
  <r>
    <x v="47"/>
    <x v="26"/>
    <n v="53.06"/>
    <n v="54.32"/>
    <n v="52.77"/>
    <n v="54.05"/>
    <n v="85331"/>
  </r>
  <r>
    <x v="47"/>
    <x v="27"/>
    <n v="36.83"/>
    <n v="37.700000000000003"/>
    <n v="36.56"/>
    <n v="37.229999999999997"/>
    <n v="34579"/>
  </r>
  <r>
    <x v="47"/>
    <x v="28"/>
    <n v="38.75"/>
    <n v="39.229999999999997"/>
    <n v="38.46"/>
    <n v="38.700000000000003"/>
    <n v="19457"/>
  </r>
  <r>
    <x v="47"/>
    <x v="29"/>
    <n v="117.5"/>
    <n v="120.95"/>
    <n v="116.25"/>
    <n v="120.61"/>
    <n v="90911"/>
  </r>
  <r>
    <x v="47"/>
    <x v="30"/>
    <n v="17.91"/>
    <n v="18.73"/>
    <n v="17.91"/>
    <n v="18.02"/>
    <n v="40209"/>
  </r>
  <r>
    <x v="47"/>
    <x v="31"/>
    <n v="33.119999999999997"/>
    <n v="35.18"/>
    <n v="32.93"/>
    <n v="35.119999999999997"/>
    <n v="73520"/>
  </r>
  <r>
    <x v="47"/>
    <x v="32"/>
    <n v="38.83"/>
    <n v="39.22"/>
    <n v="38.69"/>
    <n v="39.17"/>
    <n v="29336"/>
  </r>
  <r>
    <x v="47"/>
    <x v="33"/>
    <n v="98.75"/>
    <n v="99.65"/>
    <n v="97.95"/>
    <n v="99.04"/>
    <n v="31217"/>
  </r>
  <r>
    <x v="47"/>
    <x v="34"/>
    <n v="65.37"/>
    <n v="66.31"/>
    <n v="64.55"/>
    <n v="65.98"/>
    <n v="48619"/>
  </r>
  <r>
    <x v="47"/>
    <x v="35"/>
    <n v="78.25"/>
    <n v="79.58"/>
    <n v="78.209999999999994"/>
    <n v="79.510000000000005"/>
    <n v="12746"/>
  </r>
  <r>
    <x v="47"/>
    <x v="36"/>
    <n v="41.91"/>
    <n v="42.79"/>
    <n v="41.79"/>
    <n v="42.05"/>
    <n v="19880"/>
  </r>
  <r>
    <x v="47"/>
    <x v="37"/>
    <n v="57.01"/>
    <n v="57.39"/>
    <n v="56.14"/>
    <n v="56.47"/>
    <n v="31045"/>
  </r>
  <r>
    <x v="47"/>
    <x v="499"/>
    <n v="45.47"/>
    <n v="46.58"/>
    <n v="45.35"/>
    <n v="46.54"/>
    <n v="6942"/>
  </r>
  <r>
    <x v="47"/>
    <x v="38"/>
    <n v="31.91"/>
    <n v="32.770000000000003"/>
    <n v="31.63"/>
    <n v="32.770000000000003"/>
    <n v="16878"/>
  </r>
  <r>
    <x v="47"/>
    <x v="39"/>
    <n v="69.415000000000006"/>
    <n v="70.180000000000007"/>
    <n v="68.53"/>
    <n v="69.61"/>
    <n v="16172"/>
  </r>
  <r>
    <x v="47"/>
    <x v="40"/>
    <n v="32.56"/>
    <n v="33.28"/>
    <n v="32.56"/>
    <n v="33.25"/>
    <n v="31220"/>
  </r>
  <r>
    <x v="47"/>
    <x v="41"/>
    <n v="36.79"/>
    <n v="37.57"/>
    <n v="36.520000000000003"/>
    <n v="37.54"/>
    <n v="10628"/>
  </r>
  <r>
    <x v="47"/>
    <x v="42"/>
    <n v="36.25"/>
    <n v="37.83"/>
    <n v="36.020000000000003"/>
    <n v="37.74"/>
    <n v="148703"/>
  </r>
  <r>
    <x v="47"/>
    <x v="43"/>
    <n v="22.54"/>
    <n v="22.99"/>
    <n v="22.54"/>
    <n v="22.99"/>
    <n v="24919"/>
  </r>
  <r>
    <x v="47"/>
    <x v="44"/>
    <n v="140.16"/>
    <n v="140.83500000000001"/>
    <n v="138.01"/>
    <n v="140.21"/>
    <n v="5408"/>
  </r>
  <r>
    <x v="47"/>
    <x v="45"/>
    <n v="48.49"/>
    <n v="49.86"/>
    <n v="48.32"/>
    <n v="49.77"/>
    <n v="49159"/>
  </r>
  <r>
    <x v="47"/>
    <x v="46"/>
    <n v="14.91"/>
    <n v="15.16"/>
    <n v="14.72"/>
    <n v="15.13"/>
    <n v="1567901"/>
  </r>
  <r>
    <x v="47"/>
    <x v="47"/>
    <n v="54.19"/>
    <n v="54.88"/>
    <n v="54.154000000000003"/>
    <n v="54.84"/>
    <n v="30379"/>
  </r>
  <r>
    <x v="47"/>
    <x v="48"/>
    <n v="36.299999999999997"/>
    <n v="37.590000000000003"/>
    <n v="36.15"/>
    <n v="37.090000000000003"/>
    <n v="39639"/>
  </r>
  <r>
    <x v="47"/>
    <x v="49"/>
    <n v="24.23"/>
    <n v="24.62"/>
    <n v="23.75"/>
    <n v="24.57"/>
    <n v="76242"/>
  </r>
  <r>
    <x v="47"/>
    <x v="50"/>
    <n v="38.72"/>
    <n v="40.299999999999997"/>
    <n v="38.479999999999997"/>
    <n v="40.049999999999997"/>
    <n v="80543"/>
  </r>
  <r>
    <x v="47"/>
    <x v="51"/>
    <n v="77.540000000000006"/>
    <n v="78.125"/>
    <n v="77.41"/>
    <n v="77.98"/>
    <n v="8162"/>
  </r>
  <r>
    <x v="47"/>
    <x v="52"/>
    <n v="60.4"/>
    <n v="61.66"/>
    <n v="60.08"/>
    <n v="61.48"/>
    <n v="27310"/>
  </r>
  <r>
    <x v="47"/>
    <x v="53"/>
    <n v="68.66"/>
    <n v="69"/>
    <n v="68.14"/>
    <n v="68.849999999999994"/>
    <n v="28630"/>
  </r>
  <r>
    <x v="47"/>
    <x v="54"/>
    <n v="108.29"/>
    <n v="111.17"/>
    <n v="107.98"/>
    <n v="110.99"/>
    <n v="13532"/>
  </r>
  <r>
    <x v="47"/>
    <x v="55"/>
    <n v="48.64"/>
    <n v="49.47"/>
    <n v="48.64"/>
    <n v="49.17"/>
    <n v="2725"/>
  </r>
  <r>
    <x v="47"/>
    <x v="56"/>
    <n v="41.26"/>
    <n v="42.17"/>
    <n v="41.07"/>
    <n v="42.12"/>
    <n v="57927"/>
  </r>
  <r>
    <x v="47"/>
    <x v="57"/>
    <n v="25.19"/>
    <n v="25.98"/>
    <n v="24.54"/>
    <n v="25.4"/>
    <n v="14503"/>
  </r>
  <r>
    <x v="47"/>
    <x v="58"/>
    <n v="43"/>
    <n v="44.72"/>
    <n v="42.99"/>
    <n v="44.39"/>
    <n v="67920"/>
  </r>
  <r>
    <x v="47"/>
    <x v="59"/>
    <n v="18.899999999999999"/>
    <n v="19.329999999999998"/>
    <n v="18.84"/>
    <n v="19.28"/>
    <n v="48736"/>
  </r>
  <r>
    <x v="47"/>
    <x v="60"/>
    <n v="26.19"/>
    <n v="26.78"/>
    <n v="26.03"/>
    <n v="26.73"/>
    <n v="113442"/>
  </r>
  <r>
    <x v="47"/>
    <x v="61"/>
    <n v="48.97"/>
    <n v="49.68"/>
    <n v="48.91"/>
    <n v="49.27"/>
    <n v="5880"/>
  </r>
  <r>
    <x v="47"/>
    <x v="62"/>
    <n v="36.79"/>
    <n v="37.799999999999997"/>
    <n v="36.590000000000003"/>
    <n v="37.39"/>
    <n v="16185"/>
  </r>
  <r>
    <x v="47"/>
    <x v="63"/>
    <n v="27.09"/>
    <n v="27.49"/>
    <n v="27.03"/>
    <n v="27.49"/>
    <n v="7981"/>
  </r>
  <r>
    <x v="47"/>
    <x v="64"/>
    <n v="22.27"/>
    <n v="22.75"/>
    <n v="22.27"/>
    <n v="22.5"/>
    <n v="112974"/>
  </r>
  <r>
    <x v="47"/>
    <x v="65"/>
    <n v="97.1"/>
    <n v="97.46"/>
    <n v="96.9"/>
    <n v="96.98"/>
    <n v="159890"/>
  </r>
  <r>
    <x v="47"/>
    <x v="66"/>
    <n v="26.81"/>
    <n v="27.39"/>
    <n v="26.65"/>
    <n v="27.18"/>
    <n v="95194"/>
  </r>
  <r>
    <x v="47"/>
    <x v="67"/>
    <n v="8.1"/>
    <n v="8.14"/>
    <n v="7.84"/>
    <n v="8.0500000000000007"/>
    <n v="389080"/>
  </r>
  <r>
    <x v="47"/>
    <x v="68"/>
    <n v="42.03"/>
    <n v="43.34"/>
    <n v="42.01"/>
    <n v="42.84"/>
    <n v="57424"/>
  </r>
  <r>
    <x v="47"/>
    <x v="69"/>
    <n v="60.79"/>
    <n v="62.4"/>
    <n v="60.53"/>
    <n v="62.15"/>
    <n v="14281"/>
  </r>
  <r>
    <x v="47"/>
    <x v="70"/>
    <n v="4.05"/>
    <n v="4.08"/>
    <n v="4"/>
    <n v="4.0599999999999996"/>
    <n v="2664495"/>
  </r>
  <r>
    <x v="47"/>
    <x v="71"/>
    <n v="21.07"/>
    <n v="21.56"/>
    <n v="20.95"/>
    <n v="21.51"/>
    <n v="46413"/>
  </r>
  <r>
    <x v="47"/>
    <x v="72"/>
    <n v="20.91"/>
    <n v="21.31"/>
    <n v="20.91"/>
    <n v="21.29"/>
    <n v="37869"/>
  </r>
  <r>
    <x v="47"/>
    <x v="73"/>
    <n v="29.26"/>
    <n v="29.82"/>
    <n v="29.02"/>
    <n v="29.63"/>
    <n v="40280"/>
  </r>
  <r>
    <x v="47"/>
    <x v="74"/>
    <n v="38.85"/>
    <n v="39.659999999999997"/>
    <n v="38.51"/>
    <n v="39.47"/>
    <n v="27762"/>
  </r>
  <r>
    <x v="47"/>
    <x v="75"/>
    <n v="56.74"/>
    <n v="58.09"/>
    <n v="56.59"/>
    <n v="57.99"/>
    <n v="68473"/>
  </r>
  <r>
    <x v="47"/>
    <x v="76"/>
    <n v="48.83"/>
    <n v="49.45"/>
    <n v="48.53"/>
    <n v="49.41"/>
    <n v="25248"/>
  </r>
  <r>
    <x v="47"/>
    <x v="77"/>
    <n v="40.94"/>
    <n v="41.66"/>
    <n v="40.75"/>
    <n v="41.44"/>
    <n v="19381"/>
  </r>
  <r>
    <x v="47"/>
    <x v="78"/>
    <n v="10.62"/>
    <n v="10.82"/>
    <n v="10.41"/>
    <n v="10.7"/>
    <n v="45818"/>
  </r>
  <r>
    <x v="47"/>
    <x v="79"/>
    <n v="12.02"/>
    <n v="12.84"/>
    <n v="12.02"/>
    <n v="12.79"/>
    <n v="170736"/>
  </r>
  <r>
    <x v="47"/>
    <x v="80"/>
    <n v="19.11"/>
    <n v="19.87"/>
    <n v="19.11"/>
    <n v="19.72"/>
    <n v="76763"/>
  </r>
  <r>
    <x v="47"/>
    <x v="81"/>
    <n v="30.3"/>
    <n v="30.82"/>
    <n v="30.14"/>
    <n v="30.82"/>
    <n v="44640"/>
  </r>
  <r>
    <x v="47"/>
    <x v="82"/>
    <n v="31.98"/>
    <n v="32.78"/>
    <n v="31.85"/>
    <n v="32.770000000000003"/>
    <n v="16024"/>
  </r>
  <r>
    <x v="47"/>
    <x v="83"/>
    <n v="51.71"/>
    <n v="52.14"/>
    <n v="51.06"/>
    <n v="51.832000000000001"/>
    <n v="30096"/>
  </r>
  <r>
    <x v="47"/>
    <x v="84"/>
    <n v="57.3"/>
    <n v="57.92"/>
    <n v="56.98"/>
    <n v="57.91"/>
    <n v="19398"/>
  </r>
  <r>
    <x v="47"/>
    <x v="85"/>
    <n v="80.88"/>
    <n v="81.37"/>
    <n v="78.77"/>
    <n v="79.900000000000006"/>
    <n v="61767"/>
  </r>
  <r>
    <x v="47"/>
    <x v="500"/>
    <n v="23.45"/>
    <n v="24.335999999999999"/>
    <n v="23.08"/>
    <n v="23.99"/>
    <n v="30589"/>
  </r>
  <r>
    <x v="47"/>
    <x v="86"/>
    <n v="24.51"/>
    <n v="24.94"/>
    <n v="24.01"/>
    <n v="24.82"/>
    <n v="112358"/>
  </r>
  <r>
    <x v="47"/>
    <x v="87"/>
    <n v="54.97"/>
    <n v="56.2"/>
    <n v="54.72"/>
    <n v="56.04"/>
    <n v="15684"/>
  </r>
  <r>
    <x v="47"/>
    <x v="88"/>
    <n v="30.37"/>
    <n v="30.65"/>
    <n v="29.65"/>
    <n v="30.44"/>
    <n v="34569"/>
  </r>
  <r>
    <x v="47"/>
    <x v="89"/>
    <n v="12"/>
    <n v="12.16"/>
    <n v="11.88"/>
    <n v="12.15"/>
    <n v="25914"/>
  </r>
  <r>
    <x v="47"/>
    <x v="90"/>
    <n v="25.77"/>
    <n v="25.89"/>
    <n v="25.59"/>
    <n v="25.87"/>
    <n v="10481"/>
  </r>
  <r>
    <x v="47"/>
    <x v="91"/>
    <n v="78.59"/>
    <n v="79.650000000000006"/>
    <n v="78.2"/>
    <n v="79.599999999999994"/>
    <n v="21540"/>
  </r>
  <r>
    <x v="47"/>
    <x v="501"/>
    <n v="36.4"/>
    <n v="36.950000000000003"/>
    <n v="36.098999999999997"/>
    <n v="36.67"/>
    <n v="34259"/>
  </r>
  <r>
    <x v="47"/>
    <x v="92"/>
    <n v="59.26"/>
    <n v="59.59"/>
    <n v="59"/>
    <n v="59.47"/>
    <n v="12764"/>
  </r>
  <r>
    <x v="47"/>
    <x v="93"/>
    <n v="27.28"/>
    <n v="27.4"/>
    <n v="26.93"/>
    <n v="27.19"/>
    <n v="32343"/>
  </r>
  <r>
    <x v="47"/>
    <x v="94"/>
    <n v="14.29"/>
    <n v="14.35"/>
    <n v="13.95"/>
    <n v="14.2"/>
    <n v="325078"/>
  </r>
  <r>
    <x v="47"/>
    <x v="95"/>
    <n v="299.95"/>
    <n v="306.37"/>
    <n v="298.47000000000003"/>
    <n v="306.20999999999998"/>
    <n v="7465"/>
  </r>
  <r>
    <x v="47"/>
    <x v="96"/>
    <n v="45.63"/>
    <n v="47.09"/>
    <n v="45.55"/>
    <n v="47.07"/>
    <n v="25132"/>
  </r>
  <r>
    <x v="47"/>
    <x v="97"/>
    <n v="13.22"/>
    <n v="13.5"/>
    <n v="13.19"/>
    <n v="13.43"/>
    <n v="37038"/>
  </r>
  <r>
    <x v="47"/>
    <x v="98"/>
    <n v="12.66"/>
    <n v="12.76"/>
    <n v="12.64"/>
    <n v="12.74"/>
    <n v="22765"/>
  </r>
  <r>
    <x v="47"/>
    <x v="99"/>
    <n v="44.93"/>
    <n v="46.03"/>
    <n v="44.66"/>
    <n v="45.74"/>
    <n v="22927"/>
  </r>
  <r>
    <x v="47"/>
    <x v="100"/>
    <n v="37.54"/>
    <n v="38.56"/>
    <n v="36.948"/>
    <n v="38.46"/>
    <n v="64825"/>
  </r>
  <r>
    <x v="47"/>
    <x v="101"/>
    <n v="40.200000000000003"/>
    <n v="40.630000000000003"/>
    <n v="39.520000000000003"/>
    <n v="40.590000000000003"/>
    <n v="13602"/>
  </r>
  <r>
    <x v="47"/>
    <x v="102"/>
    <n v="32.89"/>
    <n v="33.97"/>
    <n v="32.54"/>
    <n v="33.96"/>
    <n v="43589"/>
  </r>
  <r>
    <x v="47"/>
    <x v="103"/>
    <n v="50.03"/>
    <n v="51.83"/>
    <n v="49.99"/>
    <n v="51.83"/>
    <n v="21875"/>
  </r>
  <r>
    <x v="47"/>
    <x v="104"/>
    <n v="51.56"/>
    <n v="52.33"/>
    <n v="51.54"/>
    <n v="51.95"/>
    <n v="95294"/>
  </r>
  <r>
    <x v="47"/>
    <x v="105"/>
    <n v="58.26"/>
    <n v="59.49"/>
    <n v="57.98"/>
    <n v="59.41"/>
    <n v="46686"/>
  </r>
  <r>
    <x v="47"/>
    <x v="106"/>
    <n v="31.69"/>
    <n v="32.14"/>
    <n v="31.61"/>
    <n v="32.14"/>
    <n v="19863"/>
  </r>
  <r>
    <x v="47"/>
    <x v="107"/>
    <n v="7.32"/>
    <n v="7.44"/>
    <n v="7.23"/>
    <n v="7.38"/>
    <n v="32337"/>
  </r>
  <r>
    <x v="47"/>
    <x v="108"/>
    <n v="59.51"/>
    <n v="60.96"/>
    <n v="59.29"/>
    <n v="60.63"/>
    <n v="12397"/>
  </r>
  <r>
    <x v="47"/>
    <x v="109"/>
    <n v="51.91"/>
    <n v="52.7"/>
    <n v="51.63"/>
    <n v="52.7"/>
    <n v="9024"/>
  </r>
  <r>
    <x v="47"/>
    <x v="110"/>
    <n v="24.06"/>
    <n v="24.07"/>
    <n v="23.62"/>
    <n v="23.930099999999999"/>
    <n v="877422"/>
  </r>
  <r>
    <x v="47"/>
    <x v="111"/>
    <n v="45.72"/>
    <n v="46.97"/>
    <n v="45.66"/>
    <n v="46.89"/>
    <n v="41716"/>
  </r>
  <r>
    <x v="47"/>
    <x v="112"/>
    <n v="28.41"/>
    <n v="28.73"/>
    <n v="28.26"/>
    <n v="28.62"/>
    <n v="8459"/>
  </r>
  <r>
    <x v="47"/>
    <x v="113"/>
    <n v="33.5"/>
    <n v="34.549999999999997"/>
    <n v="33.49"/>
    <n v="34.270000000000003"/>
    <n v="33609"/>
  </r>
  <r>
    <x v="47"/>
    <x v="114"/>
    <n v="42.34"/>
    <n v="42.914999999999999"/>
    <n v="41.96"/>
    <n v="42.78"/>
    <n v="29906"/>
  </r>
  <r>
    <x v="47"/>
    <x v="115"/>
    <n v="37.43"/>
    <n v="38.450000000000003"/>
    <n v="37.43"/>
    <n v="38.340000000000003"/>
    <n v="35312"/>
  </r>
  <r>
    <x v="47"/>
    <x v="116"/>
    <n v="10.97"/>
    <n v="11.22"/>
    <n v="10.87"/>
    <n v="11.22"/>
    <n v="11700"/>
  </r>
  <r>
    <x v="47"/>
    <x v="117"/>
    <n v="21.78"/>
    <n v="22.02"/>
    <n v="20.95"/>
    <n v="21.9"/>
    <n v="23600"/>
  </r>
  <r>
    <x v="47"/>
    <x v="118"/>
    <n v="28.45"/>
    <n v="29.64"/>
    <n v="27.38"/>
    <n v="28.87"/>
    <n v="1851234"/>
  </r>
  <r>
    <x v="47"/>
    <x v="119"/>
    <n v="76.62"/>
    <n v="77.75"/>
    <n v="76.55"/>
    <n v="77.239999999999995"/>
    <n v="93496"/>
  </r>
  <r>
    <x v="47"/>
    <x v="120"/>
    <n v="35.43"/>
    <n v="35.93"/>
    <n v="35.43"/>
    <n v="35.81"/>
    <n v="35033"/>
  </r>
  <r>
    <x v="47"/>
    <x v="121"/>
    <n v="32.47"/>
    <n v="33.43"/>
    <n v="32.46"/>
    <n v="33.380000000000003"/>
    <n v="65053"/>
  </r>
  <r>
    <x v="47"/>
    <x v="122"/>
    <n v="47.06"/>
    <n v="48.16"/>
    <n v="47.06"/>
    <n v="48.11"/>
    <n v="51119"/>
  </r>
  <r>
    <x v="47"/>
    <x v="123"/>
    <n v="14.79"/>
    <n v="14.95"/>
    <n v="14.55"/>
    <n v="14.91"/>
    <n v="139168"/>
  </r>
  <r>
    <x v="47"/>
    <x v="124"/>
    <n v="16.96"/>
    <n v="17.14"/>
    <n v="16.82"/>
    <n v="17.010000000000002"/>
    <n v="29876"/>
  </r>
  <r>
    <x v="47"/>
    <x v="125"/>
    <n v="14.05"/>
    <n v="14.55"/>
    <n v="13.98"/>
    <n v="14.53"/>
    <n v="57744"/>
  </r>
  <r>
    <x v="47"/>
    <x v="126"/>
    <n v="56.65"/>
    <n v="57.6"/>
    <n v="56.65"/>
    <n v="57.6"/>
    <n v="8854"/>
  </r>
  <r>
    <x v="47"/>
    <x v="127"/>
    <n v="11.68"/>
    <n v="12.24"/>
    <n v="11.52"/>
    <n v="11.83"/>
    <n v="87860"/>
  </r>
  <r>
    <x v="47"/>
    <x v="128"/>
    <n v="70.59"/>
    <n v="71.87"/>
    <n v="70.34"/>
    <n v="71.52"/>
    <n v="19935"/>
  </r>
  <r>
    <x v="47"/>
    <x v="129"/>
    <n v="28.23"/>
    <n v="29.1"/>
    <n v="28.23"/>
    <n v="29"/>
    <n v="121308"/>
  </r>
  <r>
    <x v="47"/>
    <x v="130"/>
    <n v="77.53"/>
    <n v="79.349999999999994"/>
    <n v="77.53"/>
    <n v="79.31"/>
    <n v="3697"/>
  </r>
  <r>
    <x v="47"/>
    <x v="131"/>
    <n v="13.61"/>
    <n v="13.61"/>
    <n v="12.75"/>
    <n v="12.94"/>
    <n v="99745"/>
  </r>
  <r>
    <x v="47"/>
    <x v="132"/>
    <n v="98.03"/>
    <n v="98.71"/>
    <n v="96.85"/>
    <n v="98.65"/>
    <n v="13861"/>
  </r>
  <r>
    <x v="47"/>
    <x v="133"/>
    <n v="39.020000000000003"/>
    <n v="40.17"/>
    <n v="39.020000000000003"/>
    <n v="40.130000000000003"/>
    <n v="15334"/>
  </r>
  <r>
    <x v="47"/>
    <x v="134"/>
    <n v="24.04"/>
    <n v="24.92"/>
    <n v="23.9"/>
    <n v="24.9"/>
    <n v="100295"/>
  </r>
  <r>
    <x v="47"/>
    <x v="135"/>
    <n v="27.08"/>
    <n v="27.58"/>
    <n v="25.57"/>
    <n v="26.52"/>
    <n v="88774"/>
  </r>
  <r>
    <x v="47"/>
    <x v="136"/>
    <n v="32.18"/>
    <n v="33.07"/>
    <n v="32.07"/>
    <n v="32.78"/>
    <n v="27653"/>
  </r>
  <r>
    <x v="47"/>
    <x v="137"/>
    <n v="37.869999999999997"/>
    <n v="38.58"/>
    <n v="37.869999999999997"/>
    <n v="38.54"/>
    <n v="11325"/>
  </r>
  <r>
    <x v="47"/>
    <x v="138"/>
    <n v="26.38"/>
    <n v="28.75"/>
    <n v="26.1"/>
    <n v="28.54"/>
    <n v="437573"/>
  </r>
  <r>
    <x v="47"/>
    <x v="139"/>
    <n v="15.91"/>
    <n v="16.05"/>
    <n v="15.86"/>
    <n v="16.05"/>
    <n v="64184"/>
  </r>
  <r>
    <x v="47"/>
    <x v="140"/>
    <n v="55.23"/>
    <n v="55.46"/>
    <n v="54.71"/>
    <n v="55.29"/>
    <n v="7847"/>
  </r>
  <r>
    <x v="47"/>
    <x v="141"/>
    <n v="58.58"/>
    <n v="58.94"/>
    <n v="58.19"/>
    <n v="58.3"/>
    <n v="13616"/>
  </r>
  <r>
    <x v="47"/>
    <x v="142"/>
    <n v="67.61"/>
    <n v="69.03"/>
    <n v="66.91"/>
    <n v="68.930000000000007"/>
    <n v="38075"/>
  </r>
  <r>
    <x v="47"/>
    <x v="143"/>
    <n v="1.97"/>
    <n v="2.1800000000000002"/>
    <n v="1.91"/>
    <n v="2.0499999999999998"/>
    <n v="243862"/>
  </r>
  <r>
    <x v="47"/>
    <x v="144"/>
    <n v="22.96"/>
    <n v="23.4"/>
    <n v="22.86"/>
    <n v="23.24"/>
    <n v="123960"/>
  </r>
  <r>
    <x v="47"/>
    <x v="145"/>
    <n v="44.63"/>
    <n v="45.21"/>
    <n v="44.48"/>
    <n v="45.14"/>
    <n v="10851"/>
  </r>
  <r>
    <x v="47"/>
    <x v="146"/>
    <n v="41.23"/>
    <n v="41.57"/>
    <n v="41.1"/>
    <n v="41.55"/>
    <n v="16800"/>
  </r>
  <r>
    <x v="47"/>
    <x v="147"/>
    <n v="27.73"/>
    <n v="28.53"/>
    <n v="27.62"/>
    <n v="28.53"/>
    <n v="11577"/>
  </r>
  <r>
    <x v="47"/>
    <x v="148"/>
    <n v="31.84"/>
    <n v="32.270000000000003"/>
    <n v="31.84"/>
    <n v="32.18"/>
    <n v="20279"/>
  </r>
  <r>
    <x v="47"/>
    <x v="149"/>
    <n v="3.75"/>
    <n v="4.29"/>
    <n v="3.75"/>
    <n v="4.1900000000000004"/>
    <n v="147292"/>
  </r>
  <r>
    <x v="47"/>
    <x v="150"/>
    <n v="44.81"/>
    <n v="46.24"/>
    <n v="44.69"/>
    <n v="46.17"/>
    <n v="36088"/>
  </r>
  <r>
    <x v="47"/>
    <x v="151"/>
    <n v="16.7"/>
    <n v="16.96"/>
    <n v="16.68"/>
    <n v="16.809999999999999"/>
    <n v="341491"/>
  </r>
  <r>
    <x v="47"/>
    <x v="152"/>
    <n v="55.37"/>
    <n v="56.52"/>
    <n v="54.89"/>
    <n v="56.52"/>
    <n v="8184"/>
  </r>
  <r>
    <x v="47"/>
    <x v="153"/>
    <n v="39.950000000000003"/>
    <n v="41.24"/>
    <n v="39.950000000000003"/>
    <n v="41.12"/>
    <n v="50780"/>
  </r>
  <r>
    <x v="47"/>
    <x v="154"/>
    <n v="85.84"/>
    <n v="88.04"/>
    <n v="84.32"/>
    <n v="88.03"/>
    <n v="32711"/>
  </r>
  <r>
    <x v="47"/>
    <x v="155"/>
    <n v="9.99"/>
    <n v="10.130000000000001"/>
    <n v="9.8699999999999992"/>
    <n v="9.99"/>
    <n v="109380"/>
  </r>
  <r>
    <x v="47"/>
    <x v="156"/>
    <n v="28.75"/>
    <n v="29.4"/>
    <n v="28.63"/>
    <n v="29.27"/>
    <n v="33735"/>
  </r>
  <r>
    <x v="47"/>
    <x v="157"/>
    <n v="41.87"/>
    <n v="42.53"/>
    <n v="41.62"/>
    <n v="42.53"/>
    <n v="9860"/>
  </r>
  <r>
    <x v="47"/>
    <x v="158"/>
    <n v="17.95"/>
    <n v="18.41"/>
    <n v="17.940000000000001"/>
    <n v="18.16"/>
    <n v="57311"/>
  </r>
  <r>
    <x v="47"/>
    <x v="159"/>
    <n v="82.9"/>
    <n v="84.35"/>
    <n v="82"/>
    <n v="83.81"/>
    <n v="55772"/>
  </r>
  <r>
    <x v="47"/>
    <x v="160"/>
    <n v="47.73"/>
    <n v="48.78"/>
    <n v="47.22"/>
    <n v="48.74"/>
    <n v="17004"/>
  </r>
  <r>
    <x v="47"/>
    <x v="161"/>
    <n v="1.46"/>
    <n v="1.49"/>
    <n v="1.44"/>
    <n v="1.49"/>
    <n v="373076"/>
  </r>
  <r>
    <x v="47"/>
    <x v="162"/>
    <n v="62.71"/>
    <n v="64.86"/>
    <n v="62.71"/>
    <n v="64.52"/>
    <n v="18942"/>
  </r>
  <r>
    <x v="47"/>
    <x v="163"/>
    <n v="77.37"/>
    <n v="77.88"/>
    <n v="76.86"/>
    <n v="77.680000000000007"/>
    <n v="8332"/>
  </r>
  <r>
    <x v="47"/>
    <x v="164"/>
    <n v="46.75"/>
    <n v="47.63"/>
    <n v="46.62"/>
    <n v="47.15"/>
    <n v="44202"/>
  </r>
  <r>
    <x v="47"/>
    <x v="165"/>
    <n v="31.52"/>
    <n v="31.99"/>
    <n v="31.29"/>
    <n v="31.52"/>
    <n v="29588"/>
  </r>
  <r>
    <x v="47"/>
    <x v="166"/>
    <n v="22.55"/>
    <n v="23.77"/>
    <n v="22.44"/>
    <n v="23.63"/>
    <n v="48884"/>
  </r>
  <r>
    <x v="47"/>
    <x v="167"/>
    <n v="7.36"/>
    <n v="7.5"/>
    <n v="7.32"/>
    <n v="7.45"/>
    <n v="1250501"/>
  </r>
  <r>
    <x v="47"/>
    <x v="168"/>
    <n v="35.869999999999997"/>
    <n v="36.76"/>
    <n v="35.82"/>
    <n v="36.5"/>
    <n v="12721"/>
  </r>
  <r>
    <x v="47"/>
    <x v="169"/>
    <n v="78.25"/>
    <n v="79.88"/>
    <n v="77.8"/>
    <n v="79.5"/>
    <n v="153145"/>
  </r>
  <r>
    <x v="47"/>
    <x v="170"/>
    <n v="28.61"/>
    <n v="28.71"/>
    <n v="28.01"/>
    <n v="28.68"/>
    <n v="25394"/>
  </r>
  <r>
    <x v="47"/>
    <x v="171"/>
    <n v="73.53"/>
    <n v="75.319999999999993"/>
    <n v="73.510000000000005"/>
    <n v="75"/>
    <n v="22045"/>
  </r>
  <r>
    <x v="47"/>
    <x v="172"/>
    <n v="42.15"/>
    <n v="42.73"/>
    <n v="42.11"/>
    <n v="42.61"/>
    <n v="15183"/>
  </r>
  <r>
    <x v="47"/>
    <x v="173"/>
    <n v="12.22"/>
    <n v="12.39"/>
    <n v="11.95"/>
    <n v="12.38"/>
    <n v="34616"/>
  </r>
  <r>
    <x v="47"/>
    <x v="174"/>
    <n v="26.49"/>
    <n v="26.61"/>
    <n v="26.19"/>
    <n v="26.58"/>
    <n v="8903"/>
  </r>
  <r>
    <x v="47"/>
    <x v="175"/>
    <n v="22.12"/>
    <n v="22.55"/>
    <n v="21.95"/>
    <n v="22.55"/>
    <n v="27787"/>
  </r>
  <r>
    <x v="47"/>
    <x v="176"/>
    <n v="46.69"/>
    <n v="47.78"/>
    <n v="46.51"/>
    <n v="47.7"/>
    <n v="12147"/>
  </r>
  <r>
    <x v="47"/>
    <x v="177"/>
    <n v="9.07"/>
    <n v="9.25"/>
    <n v="8.8699999999999992"/>
    <n v="9.2200000000000006"/>
    <n v="200815"/>
  </r>
  <r>
    <x v="47"/>
    <x v="178"/>
    <n v="28.14"/>
    <n v="28.86"/>
    <n v="28.04"/>
    <n v="28.69"/>
    <n v="10570"/>
  </r>
  <r>
    <x v="47"/>
    <x v="179"/>
    <n v="45.37"/>
    <n v="46.11"/>
    <n v="45.24"/>
    <n v="45.25"/>
    <n v="44669"/>
  </r>
  <r>
    <x v="47"/>
    <x v="180"/>
    <n v="99.75"/>
    <n v="102.515"/>
    <n v="99.46"/>
    <n v="102.41"/>
    <n v="6579"/>
  </r>
  <r>
    <x v="47"/>
    <x v="502"/>
    <n v="52.12"/>
    <n v="52.62"/>
    <n v="51.68"/>
    <n v="52.48"/>
    <n v="5902"/>
  </r>
  <r>
    <x v="47"/>
    <x v="181"/>
    <n v="38.96"/>
    <n v="39.85"/>
    <n v="38.590000000000003"/>
    <n v="39.85"/>
    <n v="8172"/>
  </r>
  <r>
    <x v="47"/>
    <x v="182"/>
    <n v="50.24"/>
    <n v="50.64"/>
    <n v="49.84"/>
    <n v="50.23"/>
    <n v="22773"/>
  </r>
  <r>
    <x v="47"/>
    <x v="183"/>
    <n v="28"/>
    <n v="28.462499999999999"/>
    <n v="27.91"/>
    <n v="28.39"/>
    <n v="20479"/>
  </r>
  <r>
    <x v="47"/>
    <x v="503"/>
    <n v="122.99"/>
    <n v="123.7"/>
    <n v="119.6"/>
    <n v="120.76"/>
    <n v="28375"/>
  </r>
  <r>
    <x v="47"/>
    <x v="184"/>
    <n v="54.79"/>
    <n v="56.25"/>
    <n v="54.27"/>
    <n v="56.22"/>
    <n v="10262"/>
  </r>
  <r>
    <x v="47"/>
    <x v="185"/>
    <n v="7.23"/>
    <n v="7.36"/>
    <n v="7.17"/>
    <n v="7.31"/>
    <n v="24673"/>
  </r>
  <r>
    <x v="47"/>
    <x v="186"/>
    <n v="37.81"/>
    <n v="38.49"/>
    <n v="37.61"/>
    <n v="38.450000000000003"/>
    <n v="4842"/>
  </r>
  <r>
    <x v="47"/>
    <x v="187"/>
    <n v="10.16"/>
    <n v="10.74"/>
    <n v="10.14"/>
    <n v="10.68"/>
    <n v="80113"/>
  </r>
  <r>
    <x v="47"/>
    <x v="188"/>
    <n v="64.06"/>
    <n v="65.92"/>
    <n v="64.06"/>
    <n v="65.39"/>
    <n v="21145"/>
  </r>
  <r>
    <x v="47"/>
    <x v="189"/>
    <n v="14.28"/>
    <n v="14.55"/>
    <n v="14.21"/>
    <n v="14.43"/>
    <n v="705440"/>
  </r>
  <r>
    <x v="47"/>
    <x v="190"/>
    <n v="51.07"/>
    <n v="52.509799999999998"/>
    <n v="51.07"/>
    <n v="52.02"/>
    <n v="17659"/>
  </r>
  <r>
    <x v="47"/>
    <x v="191"/>
    <n v="43.98"/>
    <n v="45.58"/>
    <n v="43.95"/>
    <n v="45.5"/>
    <n v="136787"/>
  </r>
  <r>
    <x v="47"/>
    <x v="192"/>
    <n v="64.989999999999995"/>
    <n v="66.45"/>
    <n v="64.959999999999994"/>
    <n v="66.25"/>
    <n v="25116"/>
  </r>
  <r>
    <x v="47"/>
    <x v="193"/>
    <n v="14.99"/>
    <n v="15.4"/>
    <n v="14.97"/>
    <n v="15.27"/>
    <n v="121209"/>
  </r>
  <r>
    <x v="47"/>
    <x v="194"/>
    <n v="23.91"/>
    <n v="24.5"/>
    <n v="23.73"/>
    <n v="24.19"/>
    <n v="30118"/>
  </r>
  <r>
    <x v="47"/>
    <x v="195"/>
    <n v="10.3"/>
    <n v="10.68"/>
    <n v="10.01"/>
    <n v="10.66"/>
    <n v="231576"/>
  </r>
  <r>
    <x v="47"/>
    <x v="196"/>
    <n v="543.94000000000005"/>
    <n v="549.77"/>
    <n v="542.66399999999999"/>
    <n v="548.65"/>
    <n v="18480"/>
  </r>
  <r>
    <x v="47"/>
    <x v="197"/>
    <n v="35.909999999999997"/>
    <n v="36.450000000000003"/>
    <n v="35.64"/>
    <n v="36.44"/>
    <n v="5475"/>
  </r>
  <r>
    <x v="47"/>
    <x v="198"/>
    <n v="22.2"/>
    <n v="23.15"/>
    <n v="22.09"/>
    <n v="22.86"/>
    <n v="186739"/>
  </r>
  <r>
    <x v="47"/>
    <x v="199"/>
    <n v="55.88"/>
    <n v="57.22"/>
    <n v="55.87"/>
    <n v="57.12"/>
    <n v="10700"/>
  </r>
  <r>
    <x v="47"/>
    <x v="200"/>
    <n v="170.98"/>
    <n v="173.5"/>
    <n v="169.21"/>
    <n v="173.4"/>
    <n v="90174"/>
  </r>
  <r>
    <x v="47"/>
    <x v="201"/>
    <n v="12.81"/>
    <n v="13.1"/>
    <n v="12.7"/>
    <n v="13.07"/>
    <n v="54522"/>
  </r>
  <r>
    <x v="47"/>
    <x v="202"/>
    <n v="94.84"/>
    <n v="96.72"/>
    <n v="94.46"/>
    <n v="96.3"/>
    <n v="8146"/>
  </r>
  <r>
    <x v="47"/>
    <x v="203"/>
    <n v="30.45"/>
    <n v="30.78"/>
    <n v="30.265000000000001"/>
    <n v="30.55"/>
    <n v="128545"/>
  </r>
  <r>
    <x v="47"/>
    <x v="204"/>
    <n v="37.42"/>
    <n v="38.69"/>
    <n v="36.83"/>
    <n v="38.65"/>
    <n v="11892"/>
  </r>
  <r>
    <x v="47"/>
    <x v="205"/>
    <n v="27.92"/>
    <n v="28.11"/>
    <n v="27.64"/>
    <n v="27.73"/>
    <n v="17698"/>
  </r>
  <r>
    <x v="47"/>
    <x v="206"/>
    <n v="3.76"/>
    <n v="3.82"/>
    <n v="3.67"/>
    <n v="3.7698999999999998"/>
    <n v="259126"/>
  </r>
  <r>
    <x v="47"/>
    <x v="207"/>
    <n v="13.02"/>
    <n v="13.27"/>
    <n v="13"/>
    <n v="13.26"/>
    <n v="68807"/>
  </r>
  <r>
    <x v="47"/>
    <x v="208"/>
    <n v="43.71"/>
    <n v="43.71"/>
    <n v="41.93"/>
    <n v="42.9"/>
    <n v="29208"/>
  </r>
  <r>
    <x v="47"/>
    <x v="209"/>
    <n v="28.08"/>
    <n v="28.58"/>
    <n v="27.86"/>
    <n v="28.41"/>
    <n v="43811"/>
  </r>
  <r>
    <x v="47"/>
    <x v="210"/>
    <n v="25.18"/>
    <n v="25.81"/>
    <n v="25.13"/>
    <n v="25.63"/>
    <n v="154119"/>
  </r>
  <r>
    <x v="47"/>
    <x v="211"/>
    <n v="56.55"/>
    <n v="57.49"/>
    <n v="56.11"/>
    <n v="56.98"/>
    <n v="24089"/>
  </r>
  <r>
    <x v="47"/>
    <x v="212"/>
    <n v="24.63"/>
    <n v="24.8"/>
    <n v="23.48"/>
    <n v="24.12"/>
    <n v="138058"/>
  </r>
  <r>
    <x v="47"/>
    <x v="213"/>
    <n v="40.54"/>
    <n v="41.01"/>
    <n v="40.54"/>
    <n v="40.94"/>
    <n v="17272"/>
  </r>
  <r>
    <x v="47"/>
    <x v="214"/>
    <n v="25.03"/>
    <n v="25.92"/>
    <n v="24.75"/>
    <n v="25.9"/>
    <n v="27508"/>
  </r>
  <r>
    <x v="47"/>
    <x v="215"/>
    <n v="36.57"/>
    <n v="37.6"/>
    <n v="36.57"/>
    <n v="37.590000000000003"/>
    <n v="54613"/>
  </r>
  <r>
    <x v="47"/>
    <x v="216"/>
    <n v="30.23"/>
    <n v="31.39"/>
    <n v="29.96"/>
    <n v="31.25"/>
    <n v="40378"/>
  </r>
  <r>
    <x v="47"/>
    <x v="217"/>
    <n v="48.37"/>
    <n v="48.89"/>
    <n v="48.01"/>
    <n v="48.85"/>
    <n v="113869"/>
  </r>
  <r>
    <x v="47"/>
    <x v="218"/>
    <n v="18.34"/>
    <n v="18.73"/>
    <n v="18.100000000000001"/>
    <n v="18.72"/>
    <n v="24398"/>
  </r>
  <r>
    <x v="47"/>
    <x v="219"/>
    <n v="37.1"/>
    <n v="37.588000000000001"/>
    <n v="37.04"/>
    <n v="37.340000000000003"/>
    <n v="4927"/>
  </r>
  <r>
    <x v="47"/>
    <x v="220"/>
    <n v="43.98"/>
    <n v="44.63"/>
    <n v="43.59"/>
    <n v="44.23"/>
    <n v="15338"/>
  </r>
  <r>
    <x v="47"/>
    <x v="221"/>
    <n v="45.88"/>
    <n v="47.19"/>
    <n v="45.42"/>
    <n v="47.16"/>
    <n v="10831"/>
  </r>
  <r>
    <x v="47"/>
    <x v="222"/>
    <n v="9.94"/>
    <n v="10.11"/>
    <n v="9.8800000000000008"/>
    <n v="10.039999999999999"/>
    <n v="165168"/>
  </r>
  <r>
    <x v="47"/>
    <x v="223"/>
    <n v="37.39"/>
    <n v="37.729999999999997"/>
    <n v="36.950000000000003"/>
    <n v="37.28"/>
    <n v="32691"/>
  </r>
  <r>
    <x v="47"/>
    <x v="224"/>
    <n v="39.19"/>
    <n v="40.270000000000003"/>
    <n v="38.979999999999997"/>
    <n v="39.909999999999997"/>
    <n v="24812"/>
  </r>
  <r>
    <x v="47"/>
    <x v="225"/>
    <n v="122.12"/>
    <n v="123.5"/>
    <n v="122"/>
    <n v="123.1"/>
    <n v="67038"/>
  </r>
  <r>
    <x v="47"/>
    <x v="226"/>
    <n v="100.88"/>
    <n v="104.71"/>
    <n v="100.88"/>
    <n v="104.53"/>
    <n v="10169"/>
  </r>
  <r>
    <x v="47"/>
    <x v="227"/>
    <n v="39.72"/>
    <n v="40.46"/>
    <n v="39.72"/>
    <n v="40.299999999999997"/>
    <n v="8520"/>
  </r>
  <r>
    <x v="47"/>
    <x v="228"/>
    <n v="18.91"/>
    <n v="19.16"/>
    <n v="18.22"/>
    <n v="18.559999999999999"/>
    <n v="68630"/>
  </r>
  <r>
    <x v="47"/>
    <x v="229"/>
    <n v="18.72"/>
    <n v="19.105"/>
    <n v="18.62"/>
    <n v="18.89"/>
    <n v="661465"/>
  </r>
  <r>
    <x v="47"/>
    <x v="230"/>
    <n v="29.23"/>
    <n v="29.79"/>
    <n v="29.19"/>
    <n v="29.69"/>
    <n v="18490"/>
  </r>
  <r>
    <x v="47"/>
    <x v="231"/>
    <n v="23.17"/>
    <n v="24"/>
    <n v="23.11"/>
    <n v="23.84"/>
    <n v="48500"/>
  </r>
  <r>
    <x v="47"/>
    <x v="232"/>
    <n v="6.21"/>
    <n v="6.4"/>
    <n v="6.17"/>
    <n v="6.38"/>
    <n v="57918"/>
  </r>
  <r>
    <x v="47"/>
    <x v="233"/>
    <n v="24.9"/>
    <n v="25.18"/>
    <n v="24.73"/>
    <n v="25.03"/>
    <n v="10257"/>
  </r>
  <r>
    <x v="47"/>
    <x v="234"/>
    <n v="253.36"/>
    <n v="260.24849999999998"/>
    <n v="252.39"/>
    <n v="259.91000000000003"/>
    <n v="5571"/>
  </r>
  <r>
    <x v="47"/>
    <x v="235"/>
    <n v="51.34"/>
    <n v="52.41"/>
    <n v="51.33"/>
    <n v="51.85"/>
    <n v="18124"/>
  </r>
  <r>
    <x v="47"/>
    <x v="236"/>
    <n v="46.84"/>
    <n v="48.29"/>
    <n v="46.82"/>
    <n v="48.27"/>
    <n v="28646"/>
  </r>
  <r>
    <x v="47"/>
    <x v="237"/>
    <n v="22.6"/>
    <n v="23.05"/>
    <n v="22.49"/>
    <n v="22.89"/>
    <n v="79915"/>
  </r>
  <r>
    <x v="47"/>
    <x v="238"/>
    <n v="8.31"/>
    <n v="8.36"/>
    <n v="8.1999999999999993"/>
    <n v="8.23"/>
    <n v="84271"/>
  </r>
  <r>
    <x v="47"/>
    <x v="239"/>
    <n v="13.85"/>
    <n v="14.36"/>
    <n v="13.77"/>
    <n v="14.24"/>
    <n v="45503"/>
  </r>
  <r>
    <x v="47"/>
    <x v="240"/>
    <n v="24.91"/>
    <n v="26.14"/>
    <n v="24.91"/>
    <n v="26.02"/>
    <n v="51626"/>
  </r>
  <r>
    <x v="47"/>
    <x v="241"/>
    <n v="31.63"/>
    <n v="31.73"/>
    <n v="29.64"/>
    <n v="30.32"/>
    <n v="134223"/>
  </r>
  <r>
    <x v="47"/>
    <x v="242"/>
    <n v="5.89"/>
    <n v="6.14"/>
    <n v="5.88"/>
    <n v="6.07"/>
    <n v="48060"/>
  </r>
  <r>
    <x v="47"/>
    <x v="243"/>
    <n v="43.7"/>
    <n v="44.62"/>
    <n v="43.631"/>
    <n v="44.27"/>
    <n v="9153"/>
  </r>
  <r>
    <x v="47"/>
    <x v="244"/>
    <n v="59.81"/>
    <n v="60.2"/>
    <n v="59.68"/>
    <n v="59.98"/>
    <n v="91902"/>
  </r>
  <r>
    <x v="47"/>
    <x v="245"/>
    <n v="25.9"/>
    <n v="26.12"/>
    <n v="25.69"/>
    <n v="26"/>
    <n v="73387"/>
  </r>
  <r>
    <x v="47"/>
    <x v="246"/>
    <n v="13.2"/>
    <n v="13.33"/>
    <n v="12.89"/>
    <n v="13.26"/>
    <n v="44846"/>
  </r>
  <r>
    <x v="47"/>
    <x v="247"/>
    <n v="42.6"/>
    <n v="43.93"/>
    <n v="42.4"/>
    <n v="43.87"/>
    <n v="328932"/>
  </r>
  <r>
    <x v="47"/>
    <x v="248"/>
    <n v="33.229999999999997"/>
    <n v="33.96"/>
    <n v="32.409999999999997"/>
    <n v="33.92"/>
    <n v="63605"/>
  </r>
  <r>
    <x v="47"/>
    <x v="249"/>
    <n v="51.86"/>
    <n v="52.28"/>
    <n v="51.65"/>
    <n v="52.23"/>
    <n v="25153"/>
  </r>
  <r>
    <x v="47"/>
    <x v="250"/>
    <n v="15.31"/>
    <n v="15.95"/>
    <n v="14.85"/>
    <n v="15.14"/>
    <n v="44592"/>
  </r>
  <r>
    <x v="47"/>
    <x v="251"/>
    <n v="5.37"/>
    <n v="5.57"/>
    <n v="5.31"/>
    <n v="5.52"/>
    <n v="173515"/>
  </r>
  <r>
    <x v="47"/>
    <x v="252"/>
    <n v="26.84"/>
    <n v="27.03"/>
    <n v="26.66"/>
    <n v="27.03"/>
    <n v="127845"/>
  </r>
  <r>
    <x v="47"/>
    <x v="253"/>
    <n v="10.3"/>
    <n v="10.8"/>
    <n v="10.3"/>
    <n v="10.74"/>
    <n v="40261"/>
  </r>
  <r>
    <x v="47"/>
    <x v="254"/>
    <n v="12.34"/>
    <n v="12.38"/>
    <n v="11.54"/>
    <n v="12.03"/>
    <n v="162334"/>
  </r>
  <r>
    <x v="47"/>
    <x v="255"/>
    <n v="32.29"/>
    <n v="32.96"/>
    <n v="32.01"/>
    <n v="32.880000000000003"/>
    <n v="30841"/>
  </r>
  <r>
    <x v="47"/>
    <x v="256"/>
    <n v="63.1"/>
    <n v="63.68"/>
    <n v="62.72"/>
    <n v="63.55"/>
    <n v="29600"/>
  </r>
  <r>
    <x v="47"/>
    <x v="257"/>
    <n v="53.51"/>
    <n v="54.48"/>
    <n v="53.45"/>
    <n v="54.4"/>
    <n v="81581"/>
  </r>
  <r>
    <x v="47"/>
    <x v="258"/>
    <n v="23.15"/>
    <n v="23.37"/>
    <n v="23.11"/>
    <n v="23.32"/>
    <n v="47988"/>
  </r>
  <r>
    <x v="47"/>
    <x v="259"/>
    <n v="54.35"/>
    <n v="56.42"/>
    <n v="53.36"/>
    <n v="55.95"/>
    <n v="116497"/>
  </r>
  <r>
    <x v="47"/>
    <x v="260"/>
    <n v="34.119999999999997"/>
    <n v="34.630000000000003"/>
    <n v="34.07"/>
    <n v="34.6"/>
    <n v="21441"/>
  </r>
  <r>
    <x v="47"/>
    <x v="261"/>
    <n v="19.420000000000002"/>
    <n v="19.71"/>
    <n v="19.36"/>
    <n v="19.559999999999999"/>
    <n v="16216"/>
  </r>
  <r>
    <x v="47"/>
    <x v="262"/>
    <n v="13.69"/>
    <n v="14.27"/>
    <n v="13.23"/>
    <n v="13.51"/>
    <n v="65429"/>
  </r>
  <r>
    <x v="47"/>
    <x v="263"/>
    <n v="70.39"/>
    <n v="71.510000000000005"/>
    <n v="70.260000000000005"/>
    <n v="71.44"/>
    <n v="8806"/>
  </r>
  <r>
    <x v="47"/>
    <x v="264"/>
    <n v="48.45"/>
    <n v="49.86"/>
    <n v="48.33"/>
    <n v="49.7"/>
    <n v="21831"/>
  </r>
  <r>
    <x v="47"/>
    <x v="265"/>
    <n v="74.069999999999993"/>
    <n v="76.06"/>
    <n v="74.069999999999993"/>
    <n v="76.06"/>
    <n v="8674"/>
  </r>
  <r>
    <x v="47"/>
    <x v="266"/>
    <n v="26.55"/>
    <n v="27.15"/>
    <n v="26.41"/>
    <n v="26.88"/>
    <n v="34387"/>
  </r>
  <r>
    <x v="47"/>
    <x v="267"/>
    <n v="34.14"/>
    <n v="34.6"/>
    <n v="34.01"/>
    <n v="34.43"/>
    <n v="48522"/>
  </r>
  <r>
    <x v="47"/>
    <x v="268"/>
    <n v="29.3"/>
    <n v="30.4"/>
    <n v="29.22"/>
    <n v="30.11"/>
    <n v="26847"/>
  </r>
  <r>
    <x v="47"/>
    <x v="269"/>
    <n v="70.819999999999993"/>
    <n v="72.86"/>
    <n v="70.680000000000007"/>
    <n v="72.86"/>
    <n v="38354"/>
  </r>
  <r>
    <x v="47"/>
    <x v="270"/>
    <n v="23.56"/>
    <n v="23.65"/>
    <n v="22.5"/>
    <n v="22.99"/>
    <n v="81972"/>
  </r>
  <r>
    <x v="47"/>
    <x v="271"/>
    <n v="77.930000000000007"/>
    <n v="79.22"/>
    <n v="77.930000000000007"/>
    <n v="78.48"/>
    <n v="12864"/>
  </r>
  <r>
    <x v="47"/>
    <x v="272"/>
    <n v="19.64"/>
    <n v="20.190000000000001"/>
    <n v="19.62"/>
    <n v="20.07"/>
    <n v="123283"/>
  </r>
  <r>
    <x v="47"/>
    <x v="273"/>
    <n v="5.19"/>
    <n v="5.22"/>
    <n v="5.04"/>
    <n v="5.2"/>
    <n v="74509"/>
  </r>
  <r>
    <x v="47"/>
    <x v="274"/>
    <n v="17.86"/>
    <n v="17.89"/>
    <n v="17.37"/>
    <n v="17.89"/>
    <n v="47682"/>
  </r>
  <r>
    <x v="47"/>
    <x v="275"/>
    <n v="22.77"/>
    <n v="23.08"/>
    <n v="22.57"/>
    <n v="22.89"/>
    <n v="20341"/>
  </r>
  <r>
    <x v="47"/>
    <x v="276"/>
    <n v="8.26"/>
    <n v="8.4499999999999993"/>
    <n v="8.24"/>
    <n v="8.36"/>
    <n v="84119"/>
  </r>
  <r>
    <x v="47"/>
    <x v="277"/>
    <n v="25.91"/>
    <n v="26.62"/>
    <n v="25.49"/>
    <n v="26.57"/>
    <n v="24318"/>
  </r>
  <r>
    <x v="47"/>
    <x v="278"/>
    <n v="17.489999999999998"/>
    <n v="18.079999999999998"/>
    <n v="16.850000000000001"/>
    <n v="18.02"/>
    <n v="166091"/>
  </r>
  <r>
    <x v="47"/>
    <x v="279"/>
    <n v="228"/>
    <n v="230.26"/>
    <n v="224.54"/>
    <n v="230.25"/>
    <n v="18816"/>
  </r>
  <r>
    <x v="47"/>
    <x v="280"/>
    <n v="25.54"/>
    <n v="26.28"/>
    <n v="25.54"/>
    <n v="26.09"/>
    <n v="30324"/>
  </r>
  <r>
    <x v="47"/>
    <x v="281"/>
    <n v="11.93"/>
    <n v="12.42"/>
    <n v="11.93"/>
    <n v="12.38"/>
    <n v="34707"/>
  </r>
  <r>
    <x v="47"/>
    <x v="282"/>
    <n v="19.16"/>
    <n v="19.559999999999999"/>
    <n v="19.079999999999998"/>
    <n v="19.54"/>
    <n v="23578"/>
  </r>
  <r>
    <x v="47"/>
    <x v="283"/>
    <n v="4.45"/>
    <n v="4.4800000000000004"/>
    <n v="4.05"/>
    <n v="4.08"/>
    <n v="126047"/>
  </r>
  <r>
    <x v="47"/>
    <x v="284"/>
    <n v="60.46"/>
    <n v="61.5"/>
    <n v="60.29"/>
    <n v="61.48"/>
    <n v="110032"/>
  </r>
  <r>
    <x v="47"/>
    <x v="285"/>
    <n v="25.82"/>
    <n v="25.82"/>
    <n v="24.77"/>
    <n v="25.37"/>
    <n v="82704"/>
  </r>
  <r>
    <x v="47"/>
    <x v="286"/>
    <n v="60.88"/>
    <n v="62.06"/>
    <n v="60.88"/>
    <n v="61.97"/>
    <n v="25753"/>
  </r>
  <r>
    <x v="47"/>
    <x v="287"/>
    <n v="23.46"/>
    <n v="23.85"/>
    <n v="23.38"/>
    <n v="23.82"/>
    <n v="39005"/>
  </r>
  <r>
    <x v="47"/>
    <x v="288"/>
    <n v="27.63"/>
    <n v="28.33"/>
    <n v="27.47"/>
    <n v="28.24"/>
    <n v="2549"/>
  </r>
  <r>
    <x v="47"/>
    <x v="289"/>
    <n v="37.36"/>
    <n v="38.49"/>
    <n v="37.28"/>
    <n v="38.42"/>
    <n v="91407"/>
  </r>
  <r>
    <x v="47"/>
    <x v="290"/>
    <n v="31.65"/>
    <n v="32.909999999999997"/>
    <n v="31.6"/>
    <n v="32.83"/>
    <n v="38559"/>
  </r>
  <r>
    <x v="47"/>
    <x v="291"/>
    <n v="33.33"/>
    <n v="33.82"/>
    <n v="32.78"/>
    <n v="33.81"/>
    <n v="168175"/>
  </r>
  <r>
    <x v="47"/>
    <x v="292"/>
    <n v="41.88"/>
    <n v="42.27"/>
    <n v="41.72"/>
    <n v="42.1"/>
    <n v="21004"/>
  </r>
  <r>
    <x v="47"/>
    <x v="293"/>
    <n v="28.95"/>
    <n v="29.75"/>
    <n v="28.86"/>
    <n v="29.46"/>
    <n v="31080"/>
  </r>
  <r>
    <x v="47"/>
    <x v="294"/>
    <n v="57.6"/>
    <n v="59.68"/>
    <n v="57.08"/>
    <n v="59"/>
    <n v="72227"/>
  </r>
  <r>
    <x v="47"/>
    <x v="295"/>
    <n v="5.12"/>
    <n v="5.23"/>
    <n v="5.03"/>
    <n v="5.21"/>
    <n v="80096"/>
  </r>
  <r>
    <x v="47"/>
    <x v="296"/>
    <n v="68.41"/>
    <n v="69.55"/>
    <n v="68.34"/>
    <n v="68.75"/>
    <n v="4657"/>
  </r>
  <r>
    <x v="47"/>
    <x v="504"/>
    <n v="42.55"/>
    <n v="43.06"/>
    <n v="42.061399999999999"/>
    <n v="43"/>
    <n v="5918"/>
  </r>
  <r>
    <x v="47"/>
    <x v="297"/>
    <n v="34.9"/>
    <n v="35.020000000000003"/>
    <n v="34.78"/>
    <n v="35.020000000000003"/>
    <n v="7508"/>
  </r>
  <r>
    <x v="47"/>
    <x v="298"/>
    <n v="23.05"/>
    <n v="23.52"/>
    <n v="22.91"/>
    <n v="23.47"/>
    <n v="35458"/>
  </r>
  <r>
    <x v="47"/>
    <x v="299"/>
    <n v="74.5"/>
    <n v="75.69"/>
    <n v="74.459999999999994"/>
    <n v="75.459999999999994"/>
    <n v="30976"/>
  </r>
  <r>
    <x v="47"/>
    <x v="300"/>
    <n v="18.579999999999998"/>
    <n v="18.73"/>
    <n v="18.47"/>
    <n v="18.670000000000002"/>
    <n v="175903"/>
  </r>
  <r>
    <x v="47"/>
    <x v="301"/>
    <n v="18.920000000000002"/>
    <n v="19.445"/>
    <n v="18.91"/>
    <n v="19.28"/>
    <n v="12706"/>
  </r>
  <r>
    <x v="47"/>
    <x v="302"/>
    <n v="69.25"/>
    <n v="69.66"/>
    <n v="68.7"/>
    <n v="69.459999999999994"/>
    <n v="62312"/>
  </r>
  <r>
    <x v="47"/>
    <x v="303"/>
    <n v="9.1"/>
    <n v="9.36"/>
    <n v="9.08"/>
    <n v="9.31"/>
    <n v="534311"/>
  </r>
  <r>
    <x v="47"/>
    <x v="304"/>
    <n v="32.49"/>
    <n v="33.43"/>
    <n v="32.49"/>
    <n v="32.71"/>
    <n v="227398"/>
  </r>
  <r>
    <x v="47"/>
    <x v="305"/>
    <n v="32.92"/>
    <n v="33.67"/>
    <n v="32.76"/>
    <n v="33.630000000000003"/>
    <n v="61998"/>
  </r>
  <r>
    <x v="47"/>
    <x v="306"/>
    <n v="31.79"/>
    <n v="32.47"/>
    <n v="31.25"/>
    <n v="32.42"/>
    <n v="148547"/>
  </r>
  <r>
    <x v="47"/>
    <x v="307"/>
    <n v="28.55"/>
    <n v="28.74"/>
    <n v="28.28"/>
    <n v="28.47"/>
    <n v="526833"/>
  </r>
  <r>
    <x v="47"/>
    <x v="308"/>
    <n v="61.25"/>
    <n v="62.68"/>
    <n v="60.39"/>
    <n v="62.57"/>
    <n v="11211"/>
  </r>
  <r>
    <x v="47"/>
    <x v="309"/>
    <n v="10.220000000000001"/>
    <n v="10.75"/>
    <n v="10.119999999999999"/>
    <n v="10.75"/>
    <n v="44505"/>
  </r>
  <r>
    <x v="47"/>
    <x v="310"/>
    <n v="6.88"/>
    <n v="7.25"/>
    <n v="6.82"/>
    <n v="7.24"/>
    <n v="273408"/>
  </r>
  <r>
    <x v="47"/>
    <x v="311"/>
    <n v="63.26"/>
    <n v="63.26"/>
    <n v="59.11"/>
    <n v="60.81"/>
    <n v="38825"/>
  </r>
  <r>
    <x v="47"/>
    <x v="312"/>
    <n v="23.61"/>
    <n v="24.33"/>
    <n v="23.48"/>
    <n v="24.29"/>
    <n v="13105"/>
  </r>
  <r>
    <x v="47"/>
    <x v="313"/>
    <n v="14.29"/>
    <n v="15.28"/>
    <n v="14.18"/>
    <n v="15.11"/>
    <n v="44903"/>
  </r>
  <r>
    <x v="47"/>
    <x v="314"/>
    <n v="16.940000000000001"/>
    <n v="17.440000000000001"/>
    <n v="16.82"/>
    <n v="17.420000000000002"/>
    <n v="54991"/>
  </r>
  <r>
    <x v="47"/>
    <x v="315"/>
    <n v="66.599999999999994"/>
    <n v="67.135000000000005"/>
    <n v="65.319999999999993"/>
    <n v="66.88"/>
    <n v="16401"/>
  </r>
  <r>
    <x v="47"/>
    <x v="316"/>
    <n v="21.53"/>
    <n v="22.26"/>
    <n v="21.37"/>
    <n v="22.23"/>
    <n v="57350"/>
  </r>
  <r>
    <x v="47"/>
    <x v="317"/>
    <n v="18.14"/>
    <n v="18.55"/>
    <n v="17.809999999999999"/>
    <n v="18.07"/>
    <n v="37021"/>
  </r>
  <r>
    <x v="47"/>
    <x v="318"/>
    <n v="47.49"/>
    <n v="47.7"/>
    <n v="46.79"/>
    <n v="47.25"/>
    <n v="72378"/>
  </r>
  <r>
    <x v="47"/>
    <x v="319"/>
    <n v="13.16"/>
    <n v="13.44"/>
    <n v="13.11"/>
    <n v="13.37"/>
    <n v="59366"/>
  </r>
  <r>
    <x v="47"/>
    <x v="320"/>
    <n v="63.49"/>
    <n v="64.790000000000006"/>
    <n v="63.07"/>
    <n v="64.760000000000005"/>
    <n v="26445"/>
  </r>
  <r>
    <x v="47"/>
    <x v="321"/>
    <n v="50.8"/>
    <n v="51.78"/>
    <n v="50.74"/>
    <n v="51.75"/>
    <n v="33114"/>
  </r>
  <r>
    <x v="47"/>
    <x v="322"/>
    <n v="42.93"/>
    <n v="43.59"/>
    <n v="42.47"/>
    <n v="43.54"/>
    <n v="32337"/>
  </r>
  <r>
    <x v="47"/>
    <x v="323"/>
    <n v="4.1100000000000003"/>
    <n v="4.13"/>
    <n v="4.04"/>
    <n v="4.08"/>
    <n v="35750"/>
  </r>
  <r>
    <x v="47"/>
    <x v="324"/>
    <n v="50.26"/>
    <n v="51.1"/>
    <n v="49.9"/>
    <n v="51"/>
    <n v="38426"/>
  </r>
  <r>
    <x v="47"/>
    <x v="325"/>
    <n v="13.1"/>
    <n v="13.36"/>
    <n v="13.1"/>
    <n v="13.33"/>
    <n v="42274"/>
  </r>
  <r>
    <x v="47"/>
    <x v="326"/>
    <n v="28.08"/>
    <n v="28.98"/>
    <n v="27.96"/>
    <n v="28.77"/>
    <n v="47256"/>
  </r>
  <r>
    <x v="47"/>
    <x v="327"/>
    <n v="49.92"/>
    <n v="50.55"/>
    <n v="49.46"/>
    <n v="50.42"/>
    <n v="23786"/>
  </r>
  <r>
    <x v="47"/>
    <x v="328"/>
    <n v="22.89"/>
    <n v="23.18"/>
    <n v="22.85"/>
    <n v="23.17"/>
    <n v="10875"/>
  </r>
  <r>
    <x v="47"/>
    <x v="329"/>
    <n v="39.020000000000003"/>
    <n v="39.78"/>
    <n v="38.99"/>
    <n v="39.78"/>
    <n v="45642"/>
  </r>
  <r>
    <x v="47"/>
    <x v="330"/>
    <n v="12.15"/>
    <n v="12.39"/>
    <n v="12.08"/>
    <n v="12.27"/>
    <n v="238788"/>
  </r>
  <r>
    <x v="47"/>
    <x v="331"/>
    <n v="20.04"/>
    <n v="20.41"/>
    <n v="19.940000000000001"/>
    <n v="20.27"/>
    <n v="20684"/>
  </r>
  <r>
    <x v="47"/>
    <x v="332"/>
    <n v="14.32"/>
    <n v="14.69"/>
    <n v="14.27"/>
    <n v="14.52"/>
    <n v="41395"/>
  </r>
  <r>
    <x v="47"/>
    <x v="333"/>
    <n v="12.11"/>
    <n v="12.14"/>
    <n v="11.77"/>
    <n v="11.94"/>
    <n v="172810"/>
  </r>
  <r>
    <x v="47"/>
    <x v="334"/>
    <n v="7.71"/>
    <n v="8.2799999999999994"/>
    <n v="7.71"/>
    <n v="8.26"/>
    <n v="23206"/>
  </r>
  <r>
    <x v="47"/>
    <x v="335"/>
    <n v="25.75"/>
    <n v="26.22"/>
    <n v="25.67"/>
    <n v="26.17"/>
    <n v="21978"/>
  </r>
  <r>
    <x v="47"/>
    <x v="336"/>
    <n v="5.85"/>
    <n v="6.01"/>
    <n v="5.61"/>
    <n v="5.86"/>
    <n v="79065"/>
  </r>
  <r>
    <x v="47"/>
    <x v="337"/>
    <n v="32.74"/>
    <n v="33"/>
    <n v="32.49"/>
    <n v="32.93"/>
    <n v="13820"/>
  </r>
  <r>
    <x v="47"/>
    <x v="338"/>
    <n v="34.869999999999997"/>
    <n v="35.65"/>
    <n v="34.700000000000003"/>
    <n v="35.57"/>
    <n v="19621"/>
  </r>
  <r>
    <x v="47"/>
    <x v="339"/>
    <n v="21.21"/>
    <n v="21.524999999999999"/>
    <n v="21.11"/>
    <n v="21.32"/>
    <n v="220588"/>
  </r>
  <r>
    <x v="47"/>
    <x v="340"/>
    <n v="37.39"/>
    <n v="37.97"/>
    <n v="37.14"/>
    <n v="37.78"/>
    <n v="23760"/>
  </r>
  <r>
    <x v="47"/>
    <x v="341"/>
    <n v="80.86"/>
    <n v="81.58"/>
    <n v="79.7"/>
    <n v="80.94"/>
    <n v="43226"/>
  </r>
  <r>
    <x v="47"/>
    <x v="342"/>
    <n v="29.51"/>
    <n v="30.39"/>
    <n v="29.26"/>
    <n v="30.36"/>
    <n v="58395"/>
  </r>
  <r>
    <x v="47"/>
    <x v="343"/>
    <n v="15.85"/>
    <n v="16.010000000000002"/>
    <n v="15.74"/>
    <n v="15.99"/>
    <n v="26997"/>
  </r>
  <r>
    <x v="47"/>
    <x v="344"/>
    <n v="37.340000000000003"/>
    <n v="37.645000000000003"/>
    <n v="37.21"/>
    <n v="37.61"/>
    <n v="13896"/>
  </r>
  <r>
    <x v="47"/>
    <x v="345"/>
    <n v="24.93"/>
    <n v="25.05"/>
    <n v="24.77"/>
    <n v="24.85"/>
    <n v="15456"/>
  </r>
  <r>
    <x v="47"/>
    <x v="346"/>
    <n v="38.1"/>
    <n v="39.08"/>
    <n v="37.534999999999997"/>
    <n v="38.97"/>
    <n v="25099"/>
  </r>
  <r>
    <x v="47"/>
    <x v="347"/>
    <n v="41"/>
    <n v="41.65"/>
    <n v="40.909999999999997"/>
    <n v="41.31"/>
    <n v="15378"/>
  </r>
  <r>
    <x v="47"/>
    <x v="348"/>
    <n v="32.51"/>
    <n v="33.35"/>
    <n v="32.51"/>
    <n v="33.130000000000003"/>
    <n v="26470"/>
  </r>
  <r>
    <x v="47"/>
    <x v="505"/>
    <n v="167.94"/>
    <n v="170.5"/>
    <n v="166.67"/>
    <n v="168.01"/>
    <n v="79608"/>
  </r>
  <r>
    <x v="47"/>
    <x v="349"/>
    <n v="96.31"/>
    <n v="99.43"/>
    <n v="96.31"/>
    <n v="99.43"/>
    <n v="6521"/>
  </r>
  <r>
    <x v="47"/>
    <x v="350"/>
    <n v="6.85"/>
    <n v="6.92"/>
    <n v="5.65"/>
    <n v="6.01"/>
    <n v="262322"/>
  </r>
  <r>
    <x v="47"/>
    <x v="351"/>
    <n v="25.61"/>
    <n v="26.15"/>
    <n v="25.5"/>
    <n v="26.07"/>
    <n v="5697"/>
  </r>
  <r>
    <x v="47"/>
    <x v="352"/>
    <n v="30.12"/>
    <n v="30.73"/>
    <n v="29.96"/>
    <n v="30.64"/>
    <n v="30473"/>
  </r>
  <r>
    <x v="47"/>
    <x v="353"/>
    <n v="60.44"/>
    <n v="61.41"/>
    <n v="60.42"/>
    <n v="61.23"/>
    <n v="55811"/>
  </r>
  <r>
    <x v="47"/>
    <x v="354"/>
    <n v="17.11"/>
    <n v="17.25"/>
    <n v="16.82"/>
    <n v="17.02"/>
    <n v="556563"/>
  </r>
  <r>
    <x v="47"/>
    <x v="355"/>
    <n v="25.54"/>
    <n v="25.75"/>
    <n v="24.790400000000002"/>
    <n v="25.45"/>
    <n v="32765"/>
  </r>
  <r>
    <x v="47"/>
    <x v="356"/>
    <n v="59.244999999999997"/>
    <n v="60.64"/>
    <n v="59.08"/>
    <n v="60.47"/>
    <n v="163287"/>
  </r>
  <r>
    <x v="47"/>
    <x v="357"/>
    <n v="37.28"/>
    <n v="37.799999999999997"/>
    <n v="37.21"/>
    <n v="37.78"/>
    <n v="14465"/>
  </r>
  <r>
    <x v="47"/>
    <x v="358"/>
    <n v="16.13"/>
    <n v="16.25"/>
    <n v="15.99"/>
    <n v="16.23"/>
    <n v="42123"/>
  </r>
  <r>
    <x v="47"/>
    <x v="359"/>
    <n v="55.07"/>
    <n v="56.68"/>
    <n v="54.76"/>
    <n v="56.63"/>
    <n v="12733"/>
  </r>
  <r>
    <x v="47"/>
    <x v="360"/>
    <n v="9.7899999999999991"/>
    <n v="9.98"/>
    <n v="9.0500000000000007"/>
    <n v="9.66"/>
    <n v="160500"/>
  </r>
  <r>
    <x v="47"/>
    <x v="361"/>
    <n v="18.600000000000001"/>
    <n v="18.989999999999998"/>
    <n v="18.600000000000001"/>
    <n v="18.920000000000002"/>
    <n v="7729"/>
  </r>
  <r>
    <x v="47"/>
    <x v="362"/>
    <n v="11.58"/>
    <n v="11.95"/>
    <n v="11.51"/>
    <n v="11.92"/>
    <n v="86758"/>
  </r>
  <r>
    <x v="47"/>
    <x v="363"/>
    <n v="32.270000000000003"/>
    <n v="33.340000000000003"/>
    <n v="32.270000000000003"/>
    <n v="33.340000000000003"/>
    <n v="5537"/>
  </r>
  <r>
    <x v="47"/>
    <x v="364"/>
    <n v="47.6"/>
    <n v="48.79"/>
    <n v="47.6"/>
    <n v="48.66"/>
    <n v="80781"/>
  </r>
  <r>
    <x v="47"/>
    <x v="365"/>
    <n v="51.22"/>
    <n v="52.67"/>
    <n v="50.77"/>
    <n v="52.62"/>
    <n v="34598"/>
  </r>
  <r>
    <x v="47"/>
    <x v="366"/>
    <n v="32.28"/>
    <n v="32.72"/>
    <n v="32.28"/>
    <n v="32.590000000000003"/>
    <n v="22150"/>
  </r>
  <r>
    <x v="47"/>
    <x v="367"/>
    <n v="15.12"/>
    <n v="15.35"/>
    <n v="15.06"/>
    <n v="15.35"/>
    <n v="25305"/>
  </r>
  <r>
    <x v="47"/>
    <x v="368"/>
    <n v="58.145000000000003"/>
    <n v="59.35"/>
    <n v="57.95"/>
    <n v="59.19"/>
    <n v="10165"/>
  </r>
  <r>
    <x v="47"/>
    <x v="369"/>
    <n v="29.76"/>
    <n v="30.13"/>
    <n v="29.68"/>
    <n v="29.99"/>
    <n v="16492"/>
  </r>
  <r>
    <x v="47"/>
    <x v="370"/>
    <n v="46.48"/>
    <n v="46.51"/>
    <n v="43.41"/>
    <n v="44.64"/>
    <n v="128154"/>
  </r>
  <r>
    <x v="47"/>
    <x v="371"/>
    <n v="75.28"/>
    <n v="76.849999999999994"/>
    <n v="75.239999999999995"/>
    <n v="76.69"/>
    <n v="13669"/>
  </r>
  <r>
    <x v="47"/>
    <x v="372"/>
    <n v="22.9"/>
    <n v="23.2"/>
    <n v="22.87"/>
    <n v="23.15"/>
    <n v="23118"/>
  </r>
  <r>
    <x v="47"/>
    <x v="373"/>
    <n v="21.51"/>
    <n v="21.74"/>
    <n v="21.3"/>
    <n v="21.64"/>
    <n v="50699"/>
  </r>
  <r>
    <x v="47"/>
    <x v="374"/>
    <n v="79.59"/>
    <n v="81.27"/>
    <n v="79.59"/>
    <n v="81.2"/>
    <n v="10245"/>
  </r>
  <r>
    <x v="47"/>
    <x v="375"/>
    <n v="41.42"/>
    <n v="42.98"/>
    <n v="40.93"/>
    <n v="42.79"/>
    <n v="19385"/>
  </r>
  <r>
    <x v="47"/>
    <x v="376"/>
    <n v="3.57"/>
    <n v="3.64"/>
    <n v="3.54"/>
    <n v="3.61"/>
    <n v="128917"/>
  </r>
  <r>
    <x v="47"/>
    <x v="377"/>
    <n v="43.05"/>
    <n v="43.88"/>
    <n v="42.92"/>
    <n v="43.85"/>
    <n v="365388"/>
  </r>
  <r>
    <x v="47"/>
    <x v="378"/>
    <n v="17.989999999999998"/>
    <n v="18.5"/>
    <n v="17.95"/>
    <n v="18.5"/>
    <n v="15197"/>
  </r>
  <r>
    <x v="47"/>
    <x v="379"/>
    <n v="41.81"/>
    <n v="42.31"/>
    <n v="41.23"/>
    <n v="42.31"/>
    <n v="8898"/>
  </r>
  <r>
    <x v="47"/>
    <x v="380"/>
    <n v="48.41"/>
    <n v="49.04"/>
    <n v="48.32"/>
    <n v="48.44"/>
    <n v="17199"/>
  </r>
  <r>
    <x v="47"/>
    <x v="381"/>
    <n v="24.96"/>
    <n v="25.84"/>
    <n v="24.67"/>
    <n v="25.84"/>
    <n v="40825"/>
  </r>
  <r>
    <x v="47"/>
    <x v="382"/>
    <n v="4.74"/>
    <n v="4.8650000000000002"/>
    <n v="4.6100000000000003"/>
    <n v="4.8099999999999996"/>
    <n v="306830"/>
  </r>
  <r>
    <x v="47"/>
    <x v="383"/>
    <n v="23.67"/>
    <n v="24.24"/>
    <n v="23.62"/>
    <n v="24.2"/>
    <n v="12340"/>
  </r>
  <r>
    <x v="47"/>
    <x v="384"/>
    <n v="27.42"/>
    <n v="27.64"/>
    <n v="27.21"/>
    <n v="27.56"/>
    <n v="14973"/>
  </r>
  <r>
    <x v="47"/>
    <x v="385"/>
    <n v="75.8"/>
    <n v="77.77"/>
    <n v="75.319999999999993"/>
    <n v="77.72"/>
    <n v="15980"/>
  </r>
  <r>
    <x v="47"/>
    <x v="386"/>
    <n v="42.57"/>
    <n v="44.24"/>
    <n v="42.56"/>
    <n v="44.2"/>
    <n v="12214"/>
  </r>
  <r>
    <x v="47"/>
    <x v="506"/>
    <n v="50.96"/>
    <n v="52.18"/>
    <n v="50.96"/>
    <n v="52.13"/>
    <n v="8563"/>
  </r>
  <r>
    <x v="47"/>
    <x v="507"/>
    <n v="45.21"/>
    <n v="45.86"/>
    <n v="44.59"/>
    <n v="45.54"/>
    <n v="21299"/>
  </r>
  <r>
    <x v="47"/>
    <x v="387"/>
    <n v="50.92"/>
    <n v="51.81"/>
    <n v="50.314999999999998"/>
    <n v="51.61"/>
    <n v="20558"/>
  </r>
  <r>
    <x v="47"/>
    <x v="388"/>
    <n v="20.91"/>
    <n v="21.36"/>
    <n v="20.805"/>
    <n v="21.29"/>
    <n v="33189"/>
  </r>
  <r>
    <x v="47"/>
    <x v="389"/>
    <n v="26.54"/>
    <n v="26.91"/>
    <n v="26.54"/>
    <n v="26.91"/>
    <n v="19042"/>
  </r>
  <r>
    <x v="47"/>
    <x v="390"/>
    <n v="17.28"/>
    <n v="17.7"/>
    <n v="16.95"/>
    <n v="17.670000000000002"/>
    <n v="39134"/>
  </r>
  <r>
    <x v="47"/>
    <x v="391"/>
    <n v="46.5"/>
    <n v="47.16"/>
    <n v="46.48"/>
    <n v="47.08"/>
    <n v="23735"/>
  </r>
  <r>
    <x v="47"/>
    <x v="392"/>
    <n v="19.8"/>
    <n v="21.09"/>
    <n v="18"/>
    <n v="20.73"/>
    <n v="490827"/>
  </r>
  <r>
    <x v="47"/>
    <x v="393"/>
    <n v="2.96"/>
    <n v="2.98"/>
    <n v="2.83"/>
    <n v="2.83"/>
    <n v="592668"/>
  </r>
  <r>
    <x v="47"/>
    <x v="508"/>
    <n v="17.989999999999998"/>
    <n v="18.28"/>
    <n v="17.87"/>
    <n v="18.28"/>
    <n v="19708"/>
  </r>
  <r>
    <x v="47"/>
    <x v="394"/>
    <n v="19.43"/>
    <n v="19.89"/>
    <n v="19.25"/>
    <n v="19.7"/>
    <n v="140110"/>
  </r>
  <r>
    <x v="47"/>
    <x v="395"/>
    <n v="34.06"/>
    <n v="34.26"/>
    <n v="33.81"/>
    <n v="34.229999999999997"/>
    <n v="6635"/>
  </r>
  <r>
    <x v="47"/>
    <x v="396"/>
    <n v="17"/>
    <n v="17.350000000000001"/>
    <n v="16.95"/>
    <n v="17.28"/>
    <n v="123731"/>
  </r>
  <r>
    <x v="47"/>
    <x v="397"/>
    <n v="19.71"/>
    <n v="19.739999999999998"/>
    <n v="19.149999999999999"/>
    <n v="19.34"/>
    <n v="46425"/>
  </r>
  <r>
    <x v="47"/>
    <x v="398"/>
    <n v="20.350000000000001"/>
    <n v="20.98"/>
    <n v="20.350000000000001"/>
    <n v="20.95"/>
    <n v="18801"/>
  </r>
  <r>
    <x v="47"/>
    <x v="400"/>
    <n v="67.06"/>
    <n v="67.430000000000007"/>
    <n v="65.709999999999994"/>
    <n v="66.89"/>
    <n v="20610"/>
  </r>
  <r>
    <x v="47"/>
    <x v="401"/>
    <n v="57.59"/>
    <n v="58.33"/>
    <n v="57.26"/>
    <n v="58.16"/>
    <n v="12580"/>
  </r>
  <r>
    <x v="47"/>
    <x v="402"/>
    <n v="53.63"/>
    <n v="54.79"/>
    <n v="53.34"/>
    <n v="54.79"/>
    <n v="5885"/>
  </r>
  <r>
    <x v="47"/>
    <x v="403"/>
    <n v="28.76"/>
    <n v="29.53"/>
    <n v="28.59"/>
    <n v="29.09"/>
    <n v="55297"/>
  </r>
  <r>
    <x v="47"/>
    <x v="404"/>
    <n v="52.1"/>
    <n v="52.83"/>
    <n v="52.1"/>
    <n v="52.83"/>
    <n v="5881"/>
  </r>
  <r>
    <x v="47"/>
    <x v="405"/>
    <n v="64.88"/>
    <n v="65.55"/>
    <n v="64.39"/>
    <n v="65.099999999999994"/>
    <n v="63497"/>
  </r>
  <r>
    <x v="47"/>
    <x v="406"/>
    <n v="11.78"/>
    <n v="11.91"/>
    <n v="11.58"/>
    <n v="11.82"/>
    <n v="108851"/>
  </r>
  <r>
    <x v="47"/>
    <x v="407"/>
    <n v="9.76"/>
    <n v="10.050000000000001"/>
    <n v="9.61"/>
    <n v="9.99"/>
    <n v="52509"/>
  </r>
  <r>
    <x v="47"/>
    <x v="408"/>
    <n v="37.69"/>
    <n v="38.450000000000003"/>
    <n v="37.58"/>
    <n v="38.4"/>
    <n v="8517"/>
  </r>
  <r>
    <x v="47"/>
    <x v="409"/>
    <n v="20.62"/>
    <n v="21.035"/>
    <n v="20.350000000000001"/>
    <n v="20.97"/>
    <n v="81074"/>
  </r>
  <r>
    <x v="47"/>
    <x v="410"/>
    <n v="39.07"/>
    <n v="39.520000000000003"/>
    <n v="36.869999999999997"/>
    <n v="39.229999999999997"/>
    <n v="20166"/>
  </r>
  <r>
    <x v="47"/>
    <x v="411"/>
    <n v="31.37"/>
    <n v="31.52"/>
    <n v="31.2"/>
    <n v="31.5"/>
    <n v="35031"/>
  </r>
  <r>
    <x v="47"/>
    <x v="412"/>
    <n v="67.94"/>
    <n v="69.5"/>
    <n v="67.819999999999993"/>
    <n v="69.349999999999994"/>
    <n v="31124"/>
  </r>
  <r>
    <x v="47"/>
    <x v="413"/>
    <n v="21.67"/>
    <n v="22.33"/>
    <n v="21.59"/>
    <n v="22.18"/>
    <n v="49295"/>
  </r>
  <r>
    <x v="47"/>
    <x v="414"/>
    <n v="53.58"/>
    <n v="53.94"/>
    <n v="53.29"/>
    <n v="53.87"/>
    <n v="7620"/>
  </r>
  <r>
    <x v="47"/>
    <x v="415"/>
    <n v="50.25"/>
    <n v="51.168500000000002"/>
    <n v="50.16"/>
    <n v="51"/>
    <n v="13243"/>
  </r>
  <r>
    <x v="47"/>
    <x v="416"/>
    <n v="19.579999999999998"/>
    <n v="20.29"/>
    <n v="19.3"/>
    <n v="20.27"/>
    <n v="101250"/>
  </r>
  <r>
    <x v="47"/>
    <x v="417"/>
    <n v="34.65"/>
    <n v="34.89"/>
    <n v="34.42"/>
    <n v="34.799999999999997"/>
    <n v="24814"/>
  </r>
  <r>
    <x v="47"/>
    <x v="418"/>
    <n v="40.75"/>
    <n v="41.18"/>
    <n v="40.340000000000003"/>
    <n v="41.01"/>
    <n v="10297"/>
  </r>
  <r>
    <x v="47"/>
    <x v="419"/>
    <n v="40.82"/>
    <n v="42.87"/>
    <n v="40.18"/>
    <n v="42.81"/>
    <n v="83778"/>
  </r>
  <r>
    <x v="47"/>
    <x v="420"/>
    <n v="15.68"/>
    <n v="16.09"/>
    <n v="15.68"/>
    <n v="16.079999999999998"/>
    <n v="14913"/>
  </r>
  <r>
    <x v="47"/>
    <x v="421"/>
    <n v="30.63"/>
    <n v="31.51"/>
    <n v="30.63"/>
    <n v="31.42"/>
    <n v="33731"/>
  </r>
  <r>
    <x v="47"/>
    <x v="422"/>
    <n v="15.84"/>
    <n v="16.329999999999998"/>
    <n v="15.83"/>
    <n v="16.12"/>
    <n v="22956"/>
  </r>
  <r>
    <x v="47"/>
    <x v="423"/>
    <n v="48.66"/>
    <n v="49.6706"/>
    <n v="48.55"/>
    <n v="49.62"/>
    <n v="30743"/>
  </r>
  <r>
    <x v="47"/>
    <x v="424"/>
    <n v="45.13"/>
    <n v="45.73"/>
    <n v="44.32"/>
    <n v="45.55"/>
    <n v="38652"/>
  </r>
  <r>
    <x v="47"/>
    <x v="425"/>
    <n v="22.34"/>
    <n v="22.75"/>
    <n v="22.32"/>
    <n v="22.68"/>
    <n v="62406"/>
  </r>
  <r>
    <x v="47"/>
    <x v="426"/>
    <n v="46.93"/>
    <n v="47.87"/>
    <n v="46.9"/>
    <n v="47.79"/>
    <n v="11373"/>
  </r>
  <r>
    <x v="47"/>
    <x v="427"/>
    <n v="17.48"/>
    <n v="17.66"/>
    <n v="17.34"/>
    <n v="17.45"/>
    <n v="83849"/>
  </r>
  <r>
    <x v="47"/>
    <x v="428"/>
    <n v="26.51"/>
    <n v="26.84"/>
    <n v="26.5"/>
    <n v="26.84"/>
    <n v="35992"/>
  </r>
  <r>
    <x v="47"/>
    <x v="429"/>
    <n v="25.57"/>
    <n v="25.98"/>
    <n v="25.57"/>
    <n v="25.94"/>
    <n v="219450"/>
  </r>
  <r>
    <x v="47"/>
    <x v="430"/>
    <n v="45.12"/>
    <n v="45.45"/>
    <n v="43.74"/>
    <n v="43.87"/>
    <n v="44872"/>
  </r>
  <r>
    <x v="47"/>
    <x v="431"/>
    <n v="29.73"/>
    <n v="29.85"/>
    <n v="28.5"/>
    <n v="28.61"/>
    <n v="25571"/>
  </r>
  <r>
    <x v="47"/>
    <x v="432"/>
    <n v="14.57"/>
    <n v="14.79"/>
    <n v="14.55"/>
    <n v="14.71"/>
    <n v="19863"/>
  </r>
  <r>
    <x v="47"/>
    <x v="433"/>
    <n v="35.450000000000003"/>
    <n v="35.630000000000003"/>
    <n v="35.229999999999997"/>
    <n v="35.6"/>
    <n v="6520"/>
  </r>
  <r>
    <x v="47"/>
    <x v="434"/>
    <n v="8.3000000000000007"/>
    <n v="8.52"/>
    <n v="8.2100000000000009"/>
    <n v="8.5"/>
    <n v="41980"/>
  </r>
  <r>
    <x v="47"/>
    <x v="435"/>
    <n v="49.26"/>
    <n v="49.78"/>
    <n v="48.41"/>
    <n v="49.7"/>
    <n v="82774"/>
  </r>
  <r>
    <x v="47"/>
    <x v="436"/>
    <n v="5.19"/>
    <n v="5.35"/>
    <n v="5.15"/>
    <n v="5.23"/>
    <n v="70811"/>
  </r>
  <r>
    <x v="47"/>
    <x v="437"/>
    <n v="9.02"/>
    <n v="9.44"/>
    <n v="8.91"/>
    <n v="9.44"/>
    <n v="42742"/>
  </r>
  <r>
    <x v="47"/>
    <x v="438"/>
    <n v="40.58"/>
    <n v="41.35"/>
    <n v="39.99"/>
    <n v="41.3"/>
    <n v="22748"/>
  </r>
  <r>
    <x v="47"/>
    <x v="439"/>
    <n v="38.54"/>
    <n v="38.83"/>
    <n v="37.840000000000003"/>
    <n v="38.26"/>
    <n v="52547"/>
  </r>
  <r>
    <x v="47"/>
    <x v="440"/>
    <n v="6.04"/>
    <n v="6.16"/>
    <n v="6.04"/>
    <n v="6.13"/>
    <n v="39377"/>
  </r>
  <r>
    <x v="47"/>
    <x v="441"/>
    <n v="40.74"/>
    <n v="41.38"/>
    <n v="40.14"/>
    <n v="41.34"/>
    <n v="7895"/>
  </r>
  <r>
    <x v="47"/>
    <x v="442"/>
    <n v="44.28"/>
    <n v="45.15"/>
    <n v="44.27"/>
    <n v="44.73"/>
    <n v="45051"/>
  </r>
  <r>
    <x v="47"/>
    <x v="443"/>
    <n v="49.39"/>
    <n v="50.12"/>
    <n v="49.31"/>
    <n v="50.09"/>
    <n v="32934"/>
  </r>
  <r>
    <x v="47"/>
    <x v="444"/>
    <n v="50.52"/>
    <n v="50.98"/>
    <n v="50.06"/>
    <n v="50.64"/>
    <n v="41197"/>
  </r>
  <r>
    <x v="47"/>
    <x v="445"/>
    <n v="12.58"/>
    <n v="12.79"/>
    <n v="12.54"/>
    <n v="12.64"/>
    <n v="42453"/>
  </r>
  <r>
    <x v="47"/>
    <x v="446"/>
    <n v="14.38"/>
    <n v="14.78"/>
    <n v="14.33"/>
    <n v="14.71"/>
    <n v="45930"/>
  </r>
  <r>
    <x v="47"/>
    <x v="447"/>
    <n v="16.36"/>
    <n v="16.62"/>
    <n v="16.34"/>
    <n v="16.62"/>
    <n v="14845"/>
  </r>
  <r>
    <x v="47"/>
    <x v="448"/>
    <n v="40.5"/>
    <n v="41.18"/>
    <n v="39.92"/>
    <n v="40.97"/>
    <n v="32478"/>
  </r>
  <r>
    <x v="47"/>
    <x v="449"/>
    <n v="30.17"/>
    <n v="31.24"/>
    <n v="30.17"/>
    <n v="31.13"/>
    <n v="67137"/>
  </r>
  <r>
    <x v="47"/>
    <x v="450"/>
    <n v="23.8"/>
    <n v="24.31"/>
    <n v="23.65"/>
    <n v="24.18"/>
    <n v="131489"/>
  </r>
  <r>
    <x v="47"/>
    <x v="451"/>
    <n v="18.88"/>
    <n v="19.16"/>
    <n v="18.420000000000002"/>
    <n v="19.13"/>
    <n v="38316"/>
  </r>
  <r>
    <x v="47"/>
    <x v="452"/>
    <n v="27.95"/>
    <n v="28.38"/>
    <n v="27.67"/>
    <n v="28.21"/>
    <n v="119946"/>
  </r>
  <r>
    <x v="47"/>
    <x v="453"/>
    <n v="19.3"/>
    <n v="19.43"/>
    <n v="18.87"/>
    <n v="19.2"/>
    <n v="48464"/>
  </r>
  <r>
    <x v="47"/>
    <x v="454"/>
    <n v="59.81"/>
    <n v="60.73"/>
    <n v="59.18"/>
    <n v="60.65"/>
    <n v="62740"/>
  </r>
  <r>
    <x v="47"/>
    <x v="455"/>
    <n v="53.65"/>
    <n v="54.55"/>
    <n v="53.64"/>
    <n v="54.46"/>
    <n v="29543"/>
  </r>
  <r>
    <x v="47"/>
    <x v="456"/>
    <n v="23.38"/>
    <n v="24.04"/>
    <n v="23.05"/>
    <n v="23.98"/>
    <n v="153481"/>
  </r>
  <r>
    <x v="47"/>
    <x v="457"/>
    <n v="64.03"/>
    <n v="65.5"/>
    <n v="63.9"/>
    <n v="65.45"/>
    <n v="36541"/>
  </r>
  <r>
    <x v="47"/>
    <x v="509"/>
    <n v="78.52"/>
    <n v="79.75"/>
    <n v="78.27"/>
    <n v="79.59"/>
    <n v="40906"/>
  </r>
  <r>
    <x v="47"/>
    <x v="458"/>
    <n v="43.13"/>
    <n v="43.72"/>
    <n v="42.86"/>
    <n v="43.72"/>
    <n v="6472"/>
  </r>
  <r>
    <x v="47"/>
    <x v="459"/>
    <n v="72.03"/>
    <n v="74.55"/>
    <n v="72.03"/>
    <n v="74.55"/>
    <n v="17729"/>
  </r>
  <r>
    <x v="47"/>
    <x v="460"/>
    <n v="30.62"/>
    <n v="31.63"/>
    <n v="30.62"/>
    <n v="31.56"/>
    <n v="1385"/>
  </r>
  <r>
    <x v="47"/>
    <x v="461"/>
    <n v="17.88"/>
    <n v="17.96"/>
    <n v="17.62"/>
    <n v="17.72"/>
    <n v="82399"/>
  </r>
  <r>
    <x v="47"/>
    <x v="462"/>
    <n v="45.97"/>
    <n v="47.03"/>
    <n v="45.97"/>
    <n v="47"/>
    <n v="15294"/>
  </r>
  <r>
    <x v="47"/>
    <x v="463"/>
    <n v="60.84"/>
    <n v="62.55"/>
    <n v="60.64"/>
    <n v="62.37"/>
    <n v="24227"/>
  </r>
  <r>
    <x v="47"/>
    <x v="464"/>
    <n v="23.44"/>
    <n v="24.12"/>
    <n v="23.44"/>
    <n v="24"/>
    <n v="35696"/>
  </r>
  <r>
    <x v="47"/>
    <x v="465"/>
    <n v="39.49"/>
    <n v="39.950000000000003"/>
    <n v="38.89"/>
    <n v="39.869999999999997"/>
    <n v="37193"/>
  </r>
  <r>
    <x v="47"/>
    <x v="466"/>
    <n v="29.22"/>
    <n v="29.561800000000002"/>
    <n v="29.22"/>
    <n v="29.31"/>
    <n v="138227"/>
  </r>
  <r>
    <x v="47"/>
    <x v="467"/>
    <n v="38.21"/>
    <n v="40.25"/>
    <n v="38.200000000000003"/>
    <n v="40.07"/>
    <n v="148944"/>
  </r>
  <r>
    <x v="47"/>
    <x v="468"/>
    <n v="57.52"/>
    <n v="59.59"/>
    <n v="57.3"/>
    <n v="59.56"/>
    <n v="16144"/>
  </r>
  <r>
    <x v="47"/>
    <x v="469"/>
    <n v="35.4"/>
    <n v="36.31"/>
    <n v="35.21"/>
    <n v="36.299999999999997"/>
    <n v="37015"/>
  </r>
  <r>
    <x v="47"/>
    <x v="470"/>
    <n v="43.97"/>
    <n v="44.71"/>
    <n v="43.95"/>
    <n v="44.7"/>
    <n v="7000"/>
  </r>
  <r>
    <x v="47"/>
    <x v="471"/>
    <n v="27.02"/>
    <n v="27.33"/>
    <n v="26.5"/>
    <n v="27.29"/>
    <n v="533913"/>
  </r>
  <r>
    <x v="47"/>
    <x v="472"/>
    <n v="28.91"/>
    <n v="31.46"/>
    <n v="26.83"/>
    <n v="27.1"/>
    <n v="165001"/>
  </r>
  <r>
    <x v="47"/>
    <x v="473"/>
    <n v="12.58"/>
    <n v="12.95"/>
    <n v="12.58"/>
    <n v="12.79"/>
    <n v="69189"/>
  </r>
  <r>
    <x v="47"/>
    <x v="474"/>
    <n v="72.17"/>
    <n v="73.98"/>
    <n v="71.98"/>
    <n v="73.849999999999994"/>
    <n v="15499"/>
  </r>
  <r>
    <x v="47"/>
    <x v="475"/>
    <n v="10.08"/>
    <n v="10.23"/>
    <n v="10.07"/>
    <n v="10.18"/>
    <n v="33414"/>
  </r>
  <r>
    <x v="47"/>
    <x v="476"/>
    <n v="50.88"/>
    <n v="51.05"/>
    <n v="50.1"/>
    <n v="50.9"/>
    <n v="34095"/>
  </r>
  <r>
    <x v="47"/>
    <x v="477"/>
    <n v="30.66"/>
    <n v="31.61"/>
    <n v="30.65"/>
    <n v="31.56"/>
    <n v="23851"/>
  </r>
  <r>
    <x v="47"/>
    <x v="478"/>
    <n v="19.36"/>
    <n v="19.739999999999998"/>
    <n v="19.21"/>
    <n v="19.670000000000002"/>
    <n v="52517"/>
  </r>
  <r>
    <x v="47"/>
    <x v="479"/>
    <n v="50.51"/>
    <n v="51.35"/>
    <n v="50.49"/>
    <n v="51.28"/>
    <n v="166945"/>
  </r>
  <r>
    <x v="47"/>
    <x v="480"/>
    <n v="35.31"/>
    <n v="35.392499999999998"/>
    <n v="34.479999999999997"/>
    <n v="34.83"/>
    <n v="19728"/>
  </r>
  <r>
    <x v="47"/>
    <x v="481"/>
    <n v="424"/>
    <n v="440.06"/>
    <n v="424"/>
    <n v="431.69"/>
    <n v="272"/>
  </r>
  <r>
    <x v="47"/>
    <x v="482"/>
    <n v="18.600000000000001"/>
    <n v="18.96"/>
    <n v="18.53"/>
    <n v="18.96"/>
    <n v="29864"/>
  </r>
  <r>
    <x v="47"/>
    <x v="483"/>
    <n v="36.86"/>
    <n v="38.049999999999997"/>
    <n v="36.86"/>
    <n v="37.78"/>
    <n v="22301"/>
  </r>
  <r>
    <x v="47"/>
    <x v="485"/>
    <n v="17.329999999999998"/>
    <n v="17.82"/>
    <n v="17.2"/>
    <n v="17.79"/>
    <n v="24826"/>
  </r>
  <r>
    <x v="47"/>
    <x v="486"/>
    <n v="56.9"/>
    <n v="59.92"/>
    <n v="56.05"/>
    <n v="59.84"/>
    <n v="54226"/>
  </r>
  <r>
    <x v="47"/>
    <x v="487"/>
    <n v="36.17"/>
    <n v="36.840000000000003"/>
    <n v="35.81"/>
    <n v="36.81"/>
    <n v="91104"/>
  </r>
  <r>
    <x v="47"/>
    <x v="488"/>
    <n v="18.829999999999998"/>
    <n v="19.12"/>
    <n v="18.829999999999998"/>
    <n v="19.079999999999998"/>
    <n v="21813"/>
  </r>
  <r>
    <x v="47"/>
    <x v="489"/>
    <n v="16.329999999999998"/>
    <n v="16.62"/>
    <n v="15.97"/>
    <n v="16.59"/>
    <n v="45506"/>
  </r>
  <r>
    <x v="47"/>
    <x v="490"/>
    <n v="22.01"/>
    <n v="22.4"/>
    <n v="21.93"/>
    <n v="22.05"/>
    <n v="56059"/>
  </r>
  <r>
    <x v="47"/>
    <x v="491"/>
    <n v="71.95"/>
    <n v="72.75"/>
    <n v="71.58"/>
    <n v="72.5"/>
    <n v="162371"/>
  </r>
  <r>
    <x v="47"/>
    <x v="492"/>
    <n v="33.340000000000003"/>
    <n v="33.979999999999997"/>
    <n v="33.14"/>
    <n v="33.71"/>
    <n v="9639"/>
  </r>
  <r>
    <x v="47"/>
    <x v="493"/>
    <n v="7.93"/>
    <n v="8.0399999999999991"/>
    <n v="7.9"/>
    <n v="7.94"/>
    <n v="200488"/>
  </r>
  <r>
    <x v="47"/>
    <x v="494"/>
    <n v="42.45"/>
    <n v="43.23"/>
    <n v="41.69"/>
    <n v="43.18"/>
    <n v="66017"/>
  </r>
  <r>
    <x v="47"/>
    <x v="495"/>
    <n v="15.8"/>
    <n v="16"/>
    <n v="15.74"/>
    <n v="15.9"/>
    <n v="277386"/>
  </r>
  <r>
    <x v="47"/>
    <x v="496"/>
    <n v="34.06"/>
    <n v="34.83"/>
    <n v="34"/>
    <n v="34.799999999999997"/>
    <n v="54880"/>
  </r>
  <r>
    <x v="47"/>
    <x v="497"/>
    <n v="13.75"/>
    <n v="14.1"/>
    <n v="13.59"/>
    <n v="14.05"/>
    <n v="66756"/>
  </r>
  <r>
    <x v="47"/>
    <x v="498"/>
    <n v="53.49"/>
    <n v="54.61"/>
    <n v="53.49"/>
    <n v="54.5"/>
    <n v="11235"/>
  </r>
  <r>
    <x v="48"/>
    <x v="0"/>
    <n v="26.48"/>
    <n v="26.48"/>
    <n v="25.94"/>
    <n v="26.17"/>
    <n v="24434"/>
  </r>
  <r>
    <x v="48"/>
    <x v="1"/>
    <n v="12.71"/>
    <n v="13.1"/>
    <n v="12.63"/>
    <n v="12.89"/>
    <n v="197643"/>
  </r>
  <r>
    <x v="48"/>
    <x v="2"/>
    <n v="193"/>
    <n v="195.19"/>
    <n v="192.4"/>
    <n v="194.34"/>
    <n v="105439"/>
  </r>
  <r>
    <x v="48"/>
    <x v="3"/>
    <n v="23.35"/>
    <n v="23.62"/>
    <n v="23.1"/>
    <n v="23.62"/>
    <n v="21197"/>
  </r>
  <r>
    <x v="48"/>
    <x v="4"/>
    <n v="51.45"/>
    <n v="51.593000000000004"/>
    <n v="51.070099999999996"/>
    <n v="51.53"/>
    <n v="39947"/>
  </r>
  <r>
    <x v="48"/>
    <x v="5"/>
    <n v="54.79"/>
    <n v="55.46"/>
    <n v="54.73"/>
    <n v="55.12"/>
    <n v="10415"/>
  </r>
  <r>
    <x v="48"/>
    <x v="6"/>
    <n v="34.619999999999997"/>
    <n v="35.1905"/>
    <n v="34.380000000000003"/>
    <n v="34.65"/>
    <n v="36938"/>
  </r>
  <r>
    <x v="48"/>
    <x v="7"/>
    <n v="26.71"/>
    <n v="27.03"/>
    <n v="26.38"/>
    <n v="26.52"/>
    <n v="35217"/>
  </r>
  <r>
    <x v="48"/>
    <x v="8"/>
    <n v="32.159999999999997"/>
    <n v="32.65"/>
    <n v="32.049999999999997"/>
    <n v="32.39"/>
    <n v="43174"/>
  </r>
  <r>
    <x v="48"/>
    <x v="9"/>
    <n v="41.87"/>
    <n v="42.32"/>
    <n v="41.52"/>
    <n v="42.32"/>
    <n v="28536"/>
  </r>
  <r>
    <x v="48"/>
    <x v="10"/>
    <n v="25.85"/>
    <n v="26.49"/>
    <n v="25.68"/>
    <n v="26.49"/>
    <n v="16269"/>
  </r>
  <r>
    <x v="48"/>
    <x v="11"/>
    <n v="24.68"/>
    <n v="24.9"/>
    <n v="24.54"/>
    <n v="24.68"/>
    <n v="13450"/>
  </r>
  <r>
    <x v="48"/>
    <x v="12"/>
    <n v="30.84"/>
    <n v="31.11"/>
    <n v="30.64"/>
    <n v="31.03"/>
    <n v="45472"/>
  </r>
  <r>
    <x v="48"/>
    <x v="13"/>
    <n v="13.74"/>
    <n v="14.46"/>
    <n v="13.63"/>
    <n v="14.03"/>
    <n v="126622"/>
  </r>
  <r>
    <x v="48"/>
    <x v="14"/>
    <n v="28.48"/>
    <n v="29.22"/>
    <n v="28.36"/>
    <n v="29.16"/>
    <n v="63680"/>
  </r>
  <r>
    <x v="48"/>
    <x v="15"/>
    <n v="41.76"/>
    <n v="42.52"/>
    <n v="41.39"/>
    <n v="42.19"/>
    <n v="28324"/>
  </r>
  <r>
    <x v="48"/>
    <x v="16"/>
    <n v="58.64"/>
    <n v="59.49"/>
    <n v="58.465000000000003"/>
    <n v="59.25"/>
    <n v="14601"/>
  </r>
  <r>
    <x v="48"/>
    <x v="17"/>
    <n v="35.44"/>
    <n v="37.167200000000001"/>
    <n v="35.049999999999997"/>
    <n v="35.479999999999997"/>
    <n v="403373"/>
  </r>
  <r>
    <x v="48"/>
    <x v="18"/>
    <n v="12.51"/>
    <n v="12.79"/>
    <n v="12.35"/>
    <n v="12.55"/>
    <n v="27609"/>
  </r>
  <r>
    <x v="48"/>
    <x v="19"/>
    <n v="30.26"/>
    <n v="30.87"/>
    <n v="30.1"/>
    <n v="30.83"/>
    <n v="10275"/>
  </r>
  <r>
    <x v="48"/>
    <x v="20"/>
    <n v="22.77"/>
    <n v="23.33"/>
    <n v="22.51"/>
    <n v="23.32"/>
    <n v="46567"/>
  </r>
  <r>
    <x v="48"/>
    <x v="21"/>
    <n v="16.27"/>
    <n v="17.04"/>
    <n v="16.149999999999999"/>
    <n v="16.96"/>
    <n v="96000"/>
  </r>
  <r>
    <x v="48"/>
    <x v="22"/>
    <n v="28.6"/>
    <n v="29.13"/>
    <n v="28.57"/>
    <n v="28.93"/>
    <n v="34883"/>
  </r>
  <r>
    <x v="48"/>
    <x v="23"/>
    <n v="19.8"/>
    <n v="20.03"/>
    <n v="19.68"/>
    <n v="19.77"/>
    <n v="53861"/>
  </r>
  <r>
    <x v="48"/>
    <x v="24"/>
    <n v="12.4"/>
    <n v="12.58"/>
    <n v="12.25"/>
    <n v="12.4"/>
    <n v="134323"/>
  </r>
  <r>
    <x v="48"/>
    <x v="25"/>
    <n v="4.84"/>
    <n v="5.05"/>
    <n v="4.79"/>
    <n v="5.04"/>
    <n v="209531"/>
  </r>
  <r>
    <x v="48"/>
    <x v="26"/>
    <n v="54.36"/>
    <n v="54.94"/>
    <n v="53.87"/>
    <n v="54.69"/>
    <n v="54953"/>
  </r>
  <r>
    <x v="48"/>
    <x v="27"/>
    <n v="36.68"/>
    <n v="37.92"/>
    <n v="36.25"/>
    <n v="37.83"/>
    <n v="26238"/>
  </r>
  <r>
    <x v="48"/>
    <x v="28"/>
    <n v="38.700000000000003"/>
    <n v="38.869999999999997"/>
    <n v="38.4"/>
    <n v="38.76"/>
    <n v="20777"/>
  </r>
  <r>
    <x v="48"/>
    <x v="29"/>
    <n v="123"/>
    <n v="126.98"/>
    <n v="122.67"/>
    <n v="126.2"/>
    <n v="132299"/>
  </r>
  <r>
    <x v="48"/>
    <x v="30"/>
    <n v="17.98"/>
    <n v="18.62"/>
    <n v="17.920000000000002"/>
    <n v="18.559999999999999"/>
    <n v="27714"/>
  </r>
  <r>
    <x v="48"/>
    <x v="31"/>
    <n v="34.47"/>
    <n v="35.4"/>
    <n v="34.229999999999997"/>
    <n v="35.01"/>
    <n v="35706"/>
  </r>
  <r>
    <x v="48"/>
    <x v="32"/>
    <n v="38.869999999999997"/>
    <n v="39.5"/>
    <n v="38.69"/>
    <n v="39.4"/>
    <n v="28510"/>
  </r>
  <r>
    <x v="48"/>
    <x v="33"/>
    <n v="97.38"/>
    <n v="99.614999999999995"/>
    <n v="97.17"/>
    <n v="98.87"/>
    <n v="26526"/>
  </r>
  <r>
    <x v="48"/>
    <x v="34"/>
    <n v="65.040000000000006"/>
    <n v="66.44"/>
    <n v="64.430499999999995"/>
    <n v="64.83"/>
    <n v="47065"/>
  </r>
  <r>
    <x v="48"/>
    <x v="35"/>
    <n v="78.89"/>
    <n v="80.94"/>
    <n v="78.53"/>
    <n v="80.150000000000006"/>
    <n v="10476"/>
  </r>
  <r>
    <x v="48"/>
    <x v="36"/>
    <n v="41.74"/>
    <n v="42.21"/>
    <n v="41.55"/>
    <n v="41.93"/>
    <n v="10062"/>
  </r>
  <r>
    <x v="48"/>
    <x v="37"/>
    <n v="56.04"/>
    <n v="56.42"/>
    <n v="55.63"/>
    <n v="55.99"/>
    <n v="28868"/>
  </r>
  <r>
    <x v="48"/>
    <x v="499"/>
    <n v="46.17"/>
    <n v="47"/>
    <n v="45.97"/>
    <n v="46.6"/>
    <n v="8793"/>
  </r>
  <r>
    <x v="48"/>
    <x v="38"/>
    <n v="32.049999999999997"/>
    <n v="33.450000000000003"/>
    <n v="32.049999999999997"/>
    <n v="32.58"/>
    <n v="15333"/>
  </r>
  <r>
    <x v="48"/>
    <x v="39"/>
    <n v="68.650000000000006"/>
    <n v="69.3"/>
    <n v="67.14"/>
    <n v="67.53"/>
    <n v="14594"/>
  </r>
  <r>
    <x v="48"/>
    <x v="40"/>
    <n v="33"/>
    <n v="33.33"/>
    <n v="32.74"/>
    <n v="33.119999999999997"/>
    <n v="24816"/>
  </r>
  <r>
    <x v="48"/>
    <x v="41"/>
    <n v="37.44"/>
    <n v="37.869999999999997"/>
    <n v="37.07"/>
    <n v="37.75"/>
    <n v="10012"/>
  </r>
  <r>
    <x v="48"/>
    <x v="42"/>
    <n v="37.28"/>
    <n v="37.979999999999997"/>
    <n v="36.909999999999997"/>
    <n v="37.21"/>
    <n v="120600"/>
  </r>
  <r>
    <x v="48"/>
    <x v="43"/>
    <n v="22.9"/>
    <n v="23.03"/>
    <n v="22.55"/>
    <n v="22.68"/>
    <n v="22038"/>
  </r>
  <r>
    <x v="48"/>
    <x v="44"/>
    <n v="139.97999999999999"/>
    <n v="141.37"/>
    <n v="138.58000000000001"/>
    <n v="140.32"/>
    <n v="5508"/>
  </r>
  <r>
    <x v="48"/>
    <x v="45"/>
    <n v="49.71"/>
    <n v="49.98"/>
    <n v="49.314"/>
    <n v="49.68"/>
    <n v="32125"/>
  </r>
  <r>
    <x v="48"/>
    <x v="46"/>
    <n v="14.94"/>
    <n v="15.24"/>
    <n v="14.84"/>
    <n v="15.05"/>
    <n v="1522976"/>
  </r>
  <r>
    <x v="48"/>
    <x v="47"/>
    <n v="54.68"/>
    <n v="55.19"/>
    <n v="54.34"/>
    <n v="55.12"/>
    <n v="27196"/>
  </r>
  <r>
    <x v="48"/>
    <x v="48"/>
    <n v="36.909999999999997"/>
    <n v="37.35"/>
    <n v="36.65"/>
    <n v="37.14"/>
    <n v="25844"/>
  </r>
  <r>
    <x v="48"/>
    <x v="49"/>
    <n v="24.24"/>
    <n v="24.7501"/>
    <n v="24.12"/>
    <n v="24.47"/>
    <n v="42151"/>
  </r>
  <r>
    <x v="48"/>
    <x v="50"/>
    <n v="39.99"/>
    <n v="40.54"/>
    <n v="39.65"/>
    <n v="40.24"/>
    <n v="38311"/>
  </r>
  <r>
    <x v="48"/>
    <x v="51"/>
    <n v="77.739999999999995"/>
    <n v="78.95"/>
    <n v="77.400000000000006"/>
    <n v="78.39"/>
    <n v="8279"/>
  </r>
  <r>
    <x v="48"/>
    <x v="52"/>
    <n v="61.38"/>
    <n v="61.74"/>
    <n v="60.4"/>
    <n v="61.05"/>
    <n v="16065"/>
  </r>
  <r>
    <x v="48"/>
    <x v="53"/>
    <n v="68.98"/>
    <n v="70.97"/>
    <n v="68.72"/>
    <n v="70.540000000000006"/>
    <n v="26299"/>
  </r>
  <r>
    <x v="48"/>
    <x v="54"/>
    <n v="109.7"/>
    <n v="111.55"/>
    <n v="109.52"/>
    <n v="110.23"/>
    <n v="9168"/>
  </r>
  <r>
    <x v="48"/>
    <x v="55"/>
    <n v="49"/>
    <n v="49.76"/>
    <n v="49"/>
    <n v="49.43"/>
    <n v="2059"/>
  </r>
  <r>
    <x v="48"/>
    <x v="56"/>
    <n v="41.4"/>
    <n v="41.95"/>
    <n v="40.75"/>
    <n v="41.18"/>
    <n v="66746"/>
  </r>
  <r>
    <x v="48"/>
    <x v="57"/>
    <n v="25.18"/>
    <n v="25.47"/>
    <n v="24.75"/>
    <n v="25.07"/>
    <n v="10569"/>
  </r>
  <r>
    <x v="48"/>
    <x v="58"/>
    <n v="44.13"/>
    <n v="46.47"/>
    <n v="44.11"/>
    <n v="45.76"/>
    <n v="86368"/>
  </r>
  <r>
    <x v="48"/>
    <x v="59"/>
    <n v="18.920000000000002"/>
    <n v="19.239999999999998"/>
    <n v="18.71"/>
    <n v="18.91"/>
    <n v="44030"/>
  </r>
  <r>
    <x v="48"/>
    <x v="60"/>
    <n v="26.31"/>
    <n v="27"/>
    <n v="26.2"/>
    <n v="26.9"/>
    <n v="104685"/>
  </r>
  <r>
    <x v="48"/>
    <x v="61"/>
    <n v="49.08"/>
    <n v="49.74"/>
    <n v="48.93"/>
    <n v="49.5"/>
    <n v="6198"/>
  </r>
  <r>
    <x v="48"/>
    <x v="62"/>
    <n v="37.04"/>
    <n v="37.46"/>
    <n v="36.990099999999998"/>
    <n v="37.229999999999997"/>
    <n v="11325"/>
  </r>
  <r>
    <x v="48"/>
    <x v="63"/>
    <n v="27.29"/>
    <n v="27.65"/>
    <n v="27.26"/>
    <n v="27.59"/>
    <n v="9216"/>
  </r>
  <r>
    <x v="48"/>
    <x v="64"/>
    <n v="22.56"/>
    <n v="22.68"/>
    <n v="22.4"/>
    <n v="22.64"/>
    <n v="73662"/>
  </r>
  <r>
    <x v="48"/>
    <x v="65"/>
    <n v="96.99"/>
    <n v="97.284999999999997"/>
    <n v="96.93"/>
    <n v="97.23"/>
    <n v="116427"/>
  </r>
  <r>
    <x v="48"/>
    <x v="66"/>
    <n v="26.95"/>
    <n v="27.38"/>
    <n v="26.75"/>
    <n v="26.88"/>
    <n v="76700"/>
  </r>
  <r>
    <x v="48"/>
    <x v="67"/>
    <n v="7.99"/>
    <n v="8.26"/>
    <n v="7.89"/>
    <n v="8.08"/>
    <n v="199240"/>
  </r>
  <r>
    <x v="48"/>
    <x v="68"/>
    <n v="42.14"/>
    <n v="44.34"/>
    <n v="41.93"/>
    <n v="42.21"/>
    <n v="75887"/>
  </r>
  <r>
    <x v="48"/>
    <x v="69"/>
    <n v="61.42"/>
    <n v="62.09"/>
    <n v="59.94"/>
    <n v="60.06"/>
    <n v="16658"/>
  </r>
  <r>
    <x v="48"/>
    <x v="70"/>
    <n v="3.99"/>
    <n v="4.0599999999999996"/>
    <n v="3.96"/>
    <n v="4.0599999999999996"/>
    <n v="2534441"/>
  </r>
  <r>
    <x v="48"/>
    <x v="71"/>
    <n v="21.21"/>
    <n v="21.64"/>
    <n v="21.15"/>
    <n v="21.52"/>
    <n v="35216"/>
  </r>
  <r>
    <x v="48"/>
    <x v="72"/>
    <n v="21.17"/>
    <n v="21.4"/>
    <n v="21.15"/>
    <n v="21.4"/>
    <n v="33216"/>
  </r>
  <r>
    <x v="48"/>
    <x v="73"/>
    <n v="28.86"/>
    <n v="29.61"/>
    <n v="28.86"/>
    <n v="29.5"/>
    <n v="27861"/>
  </r>
  <r>
    <x v="48"/>
    <x v="74"/>
    <n v="38.93"/>
    <n v="39.950000000000003"/>
    <n v="38.814999999999998"/>
    <n v="39.24"/>
    <n v="21162"/>
  </r>
  <r>
    <x v="48"/>
    <x v="75"/>
    <n v="57.38"/>
    <n v="58.2"/>
    <n v="56.54"/>
    <n v="57.6"/>
    <n v="61615"/>
  </r>
  <r>
    <x v="48"/>
    <x v="76"/>
    <n v="49.13"/>
    <n v="49.82"/>
    <n v="48.89"/>
    <n v="49.76"/>
    <n v="22982"/>
  </r>
  <r>
    <x v="48"/>
    <x v="77"/>
    <n v="41.45"/>
    <n v="41.702500000000001"/>
    <n v="40.98"/>
    <n v="41.21"/>
    <n v="10994"/>
  </r>
  <r>
    <x v="48"/>
    <x v="78"/>
    <n v="10.51"/>
    <n v="11.2"/>
    <n v="10.45"/>
    <n v="10.73"/>
    <n v="70771"/>
  </r>
  <r>
    <x v="48"/>
    <x v="79"/>
    <n v="12.53"/>
    <n v="12.88"/>
    <n v="12.164999999999999"/>
    <n v="12.72"/>
    <n v="201993"/>
  </r>
  <r>
    <x v="48"/>
    <x v="80"/>
    <n v="19.600000000000001"/>
    <n v="19.73"/>
    <n v="19.489999999999998"/>
    <n v="19.72"/>
    <n v="32314"/>
  </r>
  <r>
    <x v="48"/>
    <x v="81"/>
    <n v="30.4"/>
    <n v="30.9"/>
    <n v="30.364999999999998"/>
    <n v="30.57"/>
    <n v="32367"/>
  </r>
  <r>
    <x v="48"/>
    <x v="82"/>
    <n v="32.53"/>
    <n v="32.79"/>
    <n v="32.18"/>
    <n v="32.22"/>
    <n v="19440"/>
  </r>
  <r>
    <x v="48"/>
    <x v="83"/>
    <n v="51.57"/>
    <n v="53.26"/>
    <n v="51.55"/>
    <n v="53.05"/>
    <n v="32209"/>
  </r>
  <r>
    <x v="48"/>
    <x v="84"/>
    <n v="57.24"/>
    <n v="58.26"/>
    <n v="56.93"/>
    <n v="58.26"/>
    <n v="13144"/>
  </r>
  <r>
    <x v="48"/>
    <x v="85"/>
    <n v="79.569999999999993"/>
    <n v="82.31"/>
    <n v="78.900000000000006"/>
    <n v="79.05"/>
    <n v="21877"/>
  </r>
  <r>
    <x v="48"/>
    <x v="500"/>
    <n v="23.91"/>
    <n v="23.99"/>
    <n v="23.26"/>
    <n v="23.34"/>
    <n v="6181"/>
  </r>
  <r>
    <x v="48"/>
    <x v="86"/>
    <n v="24.42"/>
    <n v="24.95"/>
    <n v="24.04"/>
    <n v="24.22"/>
    <n v="126812"/>
  </r>
  <r>
    <x v="48"/>
    <x v="87"/>
    <n v="55.61"/>
    <n v="56.69"/>
    <n v="55.53"/>
    <n v="56.5"/>
    <n v="9937"/>
  </r>
  <r>
    <x v="48"/>
    <x v="88"/>
    <n v="29.73"/>
    <n v="30.96"/>
    <n v="29.73"/>
    <n v="30.88"/>
    <n v="34323"/>
  </r>
  <r>
    <x v="48"/>
    <x v="89"/>
    <n v="12.02"/>
    <n v="12.42"/>
    <n v="11.82"/>
    <n v="12.25"/>
    <n v="23324"/>
  </r>
  <r>
    <x v="48"/>
    <x v="90"/>
    <n v="25.54"/>
    <n v="25.9"/>
    <n v="25.43"/>
    <n v="25.78"/>
    <n v="9974"/>
  </r>
  <r>
    <x v="48"/>
    <x v="91"/>
    <n v="79.28"/>
    <n v="80.3"/>
    <n v="79.09"/>
    <n v="79.87"/>
    <n v="24663"/>
  </r>
  <r>
    <x v="48"/>
    <x v="501"/>
    <n v="35.86"/>
    <n v="37.369999999999997"/>
    <n v="35.56"/>
    <n v="36.18"/>
    <n v="31062"/>
  </r>
  <r>
    <x v="48"/>
    <x v="92"/>
    <n v="59.15"/>
    <n v="60.19"/>
    <n v="59.06"/>
    <n v="59.93"/>
    <n v="14592"/>
  </r>
  <r>
    <x v="48"/>
    <x v="93"/>
    <n v="26.83"/>
    <n v="27.59"/>
    <n v="26.49"/>
    <n v="27.57"/>
    <n v="26109"/>
  </r>
  <r>
    <x v="48"/>
    <x v="94"/>
    <n v="14.24"/>
    <n v="14.77"/>
    <n v="14.015000000000001"/>
    <n v="14.59"/>
    <n v="282672"/>
  </r>
  <r>
    <x v="48"/>
    <x v="95"/>
    <n v="302.47000000000003"/>
    <n v="308.64999999999998"/>
    <n v="299"/>
    <n v="306.62"/>
    <n v="5741"/>
  </r>
  <r>
    <x v="48"/>
    <x v="96"/>
    <n v="46.33"/>
    <n v="47.07"/>
    <n v="45.54"/>
    <n v="46.18"/>
    <n v="18561"/>
  </r>
  <r>
    <x v="48"/>
    <x v="97"/>
    <n v="13.4"/>
    <n v="13.61"/>
    <n v="13.32"/>
    <n v="13.53"/>
    <n v="38453"/>
  </r>
  <r>
    <x v="48"/>
    <x v="98"/>
    <n v="12.7"/>
    <n v="12.76"/>
    <n v="12.62"/>
    <n v="12.74"/>
    <n v="23773"/>
  </r>
  <r>
    <x v="48"/>
    <x v="99"/>
    <n v="44.97"/>
    <n v="46.6"/>
    <n v="44.5"/>
    <n v="45.46"/>
    <n v="20786"/>
  </r>
  <r>
    <x v="48"/>
    <x v="100"/>
    <n v="37.89"/>
    <n v="38.130000000000003"/>
    <n v="36.9"/>
    <n v="37.67"/>
    <n v="63159"/>
  </r>
  <r>
    <x v="48"/>
    <x v="101"/>
    <n v="40.17"/>
    <n v="41.09"/>
    <n v="39.64"/>
    <n v="40.07"/>
    <n v="13009"/>
  </r>
  <r>
    <x v="48"/>
    <x v="102"/>
    <n v="33.79"/>
    <n v="34.200000000000003"/>
    <n v="33.204999999999998"/>
    <n v="33.92"/>
    <n v="28817"/>
  </r>
  <r>
    <x v="48"/>
    <x v="103"/>
    <n v="51.72"/>
    <n v="52.24"/>
    <n v="51.15"/>
    <n v="51.51"/>
    <n v="11632"/>
  </r>
  <r>
    <x v="48"/>
    <x v="104"/>
    <n v="51.45"/>
    <n v="52.39"/>
    <n v="51.31"/>
    <n v="52.11"/>
    <n v="84478"/>
  </r>
  <r>
    <x v="48"/>
    <x v="105"/>
    <n v="59.16"/>
    <n v="59.66"/>
    <n v="58.8"/>
    <n v="59.41"/>
    <n v="27492"/>
  </r>
  <r>
    <x v="48"/>
    <x v="106"/>
    <n v="32.06"/>
    <n v="32.24"/>
    <n v="32"/>
    <n v="32.19"/>
    <n v="13662"/>
  </r>
  <r>
    <x v="48"/>
    <x v="107"/>
    <n v="7.2"/>
    <n v="7.53"/>
    <n v="7.19"/>
    <n v="7.53"/>
    <n v="40441"/>
  </r>
  <r>
    <x v="48"/>
    <x v="108"/>
    <n v="60.18"/>
    <n v="61.8"/>
    <n v="60.02"/>
    <n v="61.01"/>
    <n v="10857"/>
  </r>
  <r>
    <x v="48"/>
    <x v="109"/>
    <n v="52.22"/>
    <n v="52.65"/>
    <n v="52"/>
    <n v="52.6"/>
    <n v="5895"/>
  </r>
  <r>
    <x v="48"/>
    <x v="110"/>
    <n v="23.71"/>
    <n v="24"/>
    <n v="23.66"/>
    <n v="23.82"/>
    <n v="366193"/>
  </r>
  <r>
    <x v="48"/>
    <x v="111"/>
    <n v="46.37"/>
    <n v="48.14"/>
    <n v="46.37"/>
    <n v="47.69"/>
    <n v="49259"/>
  </r>
  <r>
    <x v="48"/>
    <x v="112"/>
    <n v="28.33"/>
    <n v="28.9"/>
    <n v="28.250699999999998"/>
    <n v="28.77"/>
    <n v="8657"/>
  </r>
  <r>
    <x v="48"/>
    <x v="113"/>
    <n v="34.090000000000003"/>
    <n v="34.655500000000004"/>
    <n v="33.75"/>
    <n v="34.54"/>
    <n v="19218"/>
  </r>
  <r>
    <x v="48"/>
    <x v="114"/>
    <n v="42.01"/>
    <n v="43"/>
    <n v="41.825000000000003"/>
    <n v="43"/>
    <n v="29102"/>
  </r>
  <r>
    <x v="48"/>
    <x v="115"/>
    <n v="38.17"/>
    <n v="39"/>
    <n v="38.115000000000002"/>
    <n v="38.880000000000003"/>
    <n v="29195"/>
  </r>
  <r>
    <x v="48"/>
    <x v="116"/>
    <n v="11.1"/>
    <n v="11.3"/>
    <n v="11.02"/>
    <n v="11.25"/>
    <n v="11397"/>
  </r>
  <r>
    <x v="48"/>
    <x v="117"/>
    <n v="21.7"/>
    <n v="22.15"/>
    <n v="21.54"/>
    <n v="21.99"/>
    <n v="15022"/>
  </r>
  <r>
    <x v="48"/>
    <x v="118"/>
    <n v="29.02"/>
    <n v="30.03"/>
    <n v="28.87"/>
    <n v="29.79"/>
    <n v="489993"/>
  </r>
  <r>
    <x v="48"/>
    <x v="119"/>
    <n v="76.569999999999993"/>
    <n v="77.58"/>
    <n v="76.180000000000007"/>
    <n v="77.53"/>
    <n v="77469"/>
  </r>
  <r>
    <x v="48"/>
    <x v="120"/>
    <n v="35.729999999999997"/>
    <n v="36.35"/>
    <n v="35.67"/>
    <n v="35.97"/>
    <n v="41544"/>
  </r>
  <r>
    <x v="48"/>
    <x v="121"/>
    <n v="33.049999999999997"/>
    <n v="33.71"/>
    <n v="32.770000000000003"/>
    <n v="33.380000000000003"/>
    <n v="48765"/>
  </r>
  <r>
    <x v="48"/>
    <x v="122"/>
    <n v="47.79"/>
    <n v="48.59"/>
    <n v="46.85"/>
    <n v="47.16"/>
    <n v="46679"/>
  </r>
  <r>
    <x v="48"/>
    <x v="123"/>
    <n v="14.75"/>
    <n v="14.97"/>
    <n v="14.68"/>
    <n v="14.86"/>
    <n v="117758"/>
  </r>
  <r>
    <x v="48"/>
    <x v="124"/>
    <n v="16.87"/>
    <n v="17.079999999999998"/>
    <n v="16.68"/>
    <n v="16.78"/>
    <n v="27193"/>
  </r>
  <r>
    <x v="48"/>
    <x v="125"/>
    <n v="14.45"/>
    <n v="14.64"/>
    <n v="14.17"/>
    <n v="14.53"/>
    <n v="55492"/>
  </r>
  <r>
    <x v="48"/>
    <x v="126"/>
    <n v="57.6"/>
    <n v="57.92"/>
    <n v="57.25"/>
    <n v="57.84"/>
    <n v="11811"/>
  </r>
  <r>
    <x v="48"/>
    <x v="127"/>
    <n v="11.79"/>
    <n v="12.12"/>
    <n v="11.63"/>
    <n v="12.03"/>
    <n v="67086"/>
  </r>
  <r>
    <x v="48"/>
    <x v="128"/>
    <n v="71"/>
    <n v="72.05"/>
    <n v="71"/>
    <n v="71.959999999999994"/>
    <n v="19995"/>
  </r>
  <r>
    <x v="48"/>
    <x v="129"/>
    <n v="28.79"/>
    <n v="29"/>
    <n v="28.34"/>
    <n v="28.56"/>
    <n v="118625"/>
  </r>
  <r>
    <x v="48"/>
    <x v="130"/>
    <n v="79.31"/>
    <n v="79.36"/>
    <n v="78.459999999999994"/>
    <n v="79.31"/>
    <n v="2901"/>
  </r>
  <r>
    <x v="48"/>
    <x v="131"/>
    <n v="12.76"/>
    <n v="12.99"/>
    <n v="12.62"/>
    <n v="12.85"/>
    <n v="74310"/>
  </r>
  <r>
    <x v="48"/>
    <x v="132"/>
    <n v="97.75"/>
    <n v="99.29"/>
    <n v="96.06"/>
    <n v="97.2"/>
    <n v="23572"/>
  </r>
  <r>
    <x v="48"/>
    <x v="133"/>
    <n v="40.049999999999997"/>
    <n v="40.43"/>
    <n v="39.93"/>
    <n v="40.119999999999997"/>
    <n v="16285"/>
  </r>
  <r>
    <x v="48"/>
    <x v="134"/>
    <n v="24.57"/>
    <n v="25.08"/>
    <n v="24.4"/>
    <n v="24.8"/>
    <n v="105847"/>
  </r>
  <r>
    <x v="48"/>
    <x v="135"/>
    <n v="26.53"/>
    <n v="26.64"/>
    <n v="25.92"/>
    <n v="26.62"/>
    <n v="22044"/>
  </r>
  <r>
    <x v="48"/>
    <x v="136"/>
    <n v="32.72"/>
    <n v="33.4"/>
    <n v="32.33"/>
    <n v="32.65"/>
    <n v="20306"/>
  </r>
  <r>
    <x v="48"/>
    <x v="137"/>
    <n v="38.369999999999997"/>
    <n v="38.700000000000003"/>
    <n v="38.130000000000003"/>
    <n v="38.340000000000003"/>
    <n v="11172"/>
  </r>
  <r>
    <x v="48"/>
    <x v="138"/>
    <n v="28.49"/>
    <n v="29.42"/>
    <n v="28.04"/>
    <n v="28.59"/>
    <n v="247406"/>
  </r>
  <r>
    <x v="48"/>
    <x v="139"/>
    <n v="16.05"/>
    <n v="16.11"/>
    <n v="15.93"/>
    <n v="16.05"/>
    <n v="83371"/>
  </r>
  <r>
    <x v="48"/>
    <x v="140"/>
    <n v="55.18"/>
    <n v="55.85"/>
    <n v="54.88"/>
    <n v="55.38"/>
    <n v="8580"/>
  </r>
  <r>
    <x v="48"/>
    <x v="141"/>
    <n v="58.27"/>
    <n v="58.5"/>
    <n v="57.63"/>
    <n v="57.97"/>
    <n v="14197"/>
  </r>
  <r>
    <x v="48"/>
    <x v="142"/>
    <n v="67.88"/>
    <n v="69.040000000000006"/>
    <n v="67.64"/>
    <n v="68.040000000000006"/>
    <n v="42236"/>
  </r>
  <r>
    <x v="48"/>
    <x v="143"/>
    <n v="2"/>
    <n v="2.0699999999999998"/>
    <n v="1.92"/>
    <n v="1.93"/>
    <n v="139923"/>
  </r>
  <r>
    <x v="48"/>
    <x v="144"/>
    <n v="23"/>
    <n v="23.5"/>
    <n v="22.95"/>
    <n v="23.34"/>
    <n v="89963"/>
  </r>
  <r>
    <x v="48"/>
    <x v="145"/>
    <n v="44.85"/>
    <n v="45.37"/>
    <n v="44.62"/>
    <n v="45.18"/>
    <n v="10837"/>
  </r>
  <r>
    <x v="48"/>
    <x v="146"/>
    <n v="41.49"/>
    <n v="41.75"/>
    <n v="41.34"/>
    <n v="41.53"/>
    <n v="19084"/>
  </r>
  <r>
    <x v="48"/>
    <x v="147"/>
    <n v="28.41"/>
    <n v="28.58"/>
    <n v="28.16"/>
    <n v="28.5"/>
    <n v="10868"/>
  </r>
  <r>
    <x v="48"/>
    <x v="148"/>
    <n v="32.090000000000003"/>
    <n v="33.31"/>
    <n v="32.01"/>
    <n v="33.19"/>
    <n v="39493"/>
  </r>
  <r>
    <x v="48"/>
    <x v="149"/>
    <n v="4.21"/>
    <n v="4.28"/>
    <n v="4.03"/>
    <n v="4.2300000000000004"/>
    <n v="75201"/>
  </r>
  <r>
    <x v="48"/>
    <x v="150"/>
    <n v="46.1"/>
    <n v="46.81"/>
    <n v="45.31"/>
    <n v="46.75"/>
    <n v="32006"/>
  </r>
  <r>
    <x v="48"/>
    <x v="151"/>
    <n v="16.7"/>
    <n v="16.84"/>
    <n v="16.52"/>
    <n v="16.73"/>
    <n v="176766"/>
  </r>
  <r>
    <x v="48"/>
    <x v="152"/>
    <n v="56.04"/>
    <n v="57"/>
    <n v="55.47"/>
    <n v="56.49"/>
    <n v="8577"/>
  </r>
  <r>
    <x v="48"/>
    <x v="153"/>
    <n v="41.03"/>
    <n v="41.49"/>
    <n v="40.74"/>
    <n v="41.23"/>
    <n v="34550"/>
  </r>
  <r>
    <x v="48"/>
    <x v="154"/>
    <n v="90.43"/>
    <n v="92.28"/>
    <n v="89.4"/>
    <n v="90.35"/>
    <n v="46254"/>
  </r>
  <r>
    <x v="48"/>
    <x v="155"/>
    <n v="9.8800000000000008"/>
    <n v="10.175000000000001"/>
    <n v="9.8000000000000007"/>
    <n v="9.9"/>
    <n v="74164"/>
  </r>
  <r>
    <x v="48"/>
    <x v="156"/>
    <n v="28.84"/>
    <n v="29.11"/>
    <n v="28.47"/>
    <n v="28.85"/>
    <n v="31740"/>
  </r>
  <r>
    <x v="48"/>
    <x v="157"/>
    <n v="42.19"/>
    <n v="42.6"/>
    <n v="41.76"/>
    <n v="41.95"/>
    <n v="11857"/>
  </r>
  <r>
    <x v="48"/>
    <x v="158"/>
    <n v="18.28"/>
    <n v="19.129899999999999"/>
    <n v="18.16"/>
    <n v="19"/>
    <n v="110282"/>
  </r>
  <r>
    <x v="48"/>
    <x v="159"/>
    <n v="83.51"/>
    <n v="85.3"/>
    <n v="83.03"/>
    <n v="85.3"/>
    <n v="26484"/>
  </r>
  <r>
    <x v="48"/>
    <x v="160"/>
    <n v="48.07"/>
    <n v="49.13"/>
    <n v="47.6"/>
    <n v="48.03"/>
    <n v="14628"/>
  </r>
  <r>
    <x v="48"/>
    <x v="161"/>
    <n v="1.46"/>
    <n v="1.57"/>
    <n v="1.45"/>
    <n v="1.55"/>
    <n v="643960"/>
  </r>
  <r>
    <x v="48"/>
    <x v="162"/>
    <n v="64.430000000000007"/>
    <n v="65.19"/>
    <n v="63.82"/>
    <n v="64.31"/>
    <n v="16956"/>
  </r>
  <r>
    <x v="48"/>
    <x v="163"/>
    <n v="77.86"/>
    <n v="77.86"/>
    <n v="76.52"/>
    <n v="77.010000000000005"/>
    <n v="8200"/>
  </r>
  <r>
    <x v="48"/>
    <x v="164"/>
    <n v="46.99"/>
    <n v="47.44"/>
    <n v="46.54"/>
    <n v="46.7"/>
    <n v="41813"/>
  </r>
  <r>
    <x v="48"/>
    <x v="165"/>
    <n v="31.37"/>
    <n v="31.88"/>
    <n v="31.27"/>
    <n v="31.62"/>
    <n v="25515"/>
  </r>
  <r>
    <x v="48"/>
    <x v="166"/>
    <n v="23.43"/>
    <n v="23.92"/>
    <n v="23.25"/>
    <n v="23.48"/>
    <n v="32559"/>
  </r>
  <r>
    <x v="48"/>
    <x v="167"/>
    <n v="7.4"/>
    <n v="7.75"/>
    <n v="7.34"/>
    <n v="7.75"/>
    <n v="1599757"/>
  </r>
  <r>
    <x v="48"/>
    <x v="168"/>
    <n v="36.22"/>
    <n v="36.47"/>
    <n v="35.770000000000003"/>
    <n v="36.4"/>
    <n v="13556"/>
  </r>
  <r>
    <x v="48"/>
    <x v="169"/>
    <n v="78.58"/>
    <n v="80.3"/>
    <n v="78.540000000000006"/>
    <n v="79.56"/>
    <n v="134281"/>
  </r>
  <r>
    <x v="48"/>
    <x v="170"/>
    <n v="28.63"/>
    <n v="28.85"/>
    <n v="28.12"/>
    <n v="28.59"/>
    <n v="33099"/>
  </r>
  <r>
    <x v="48"/>
    <x v="171"/>
    <n v="74.45"/>
    <n v="77.364000000000004"/>
    <n v="74.45"/>
    <n v="77.12"/>
    <n v="28949"/>
  </r>
  <r>
    <x v="48"/>
    <x v="172"/>
    <n v="42.37"/>
    <n v="42.832500000000003"/>
    <n v="42.17"/>
    <n v="42.39"/>
    <n v="16765"/>
  </r>
  <r>
    <x v="48"/>
    <x v="173"/>
    <n v="12.16"/>
    <n v="12.42"/>
    <n v="12.03"/>
    <n v="12.28"/>
    <n v="19377"/>
  </r>
  <r>
    <x v="48"/>
    <x v="174"/>
    <n v="26.39"/>
    <n v="26.7"/>
    <n v="26.2"/>
    <n v="26.62"/>
    <n v="7582"/>
  </r>
  <r>
    <x v="48"/>
    <x v="175"/>
    <n v="22.53"/>
    <n v="22.66"/>
    <n v="22.14"/>
    <n v="22.46"/>
    <n v="29781"/>
  </r>
  <r>
    <x v="48"/>
    <x v="176"/>
    <n v="47.16"/>
    <n v="47.78"/>
    <n v="47.06"/>
    <n v="47.58"/>
    <n v="8716"/>
  </r>
  <r>
    <x v="48"/>
    <x v="177"/>
    <n v="8.99"/>
    <n v="9.24"/>
    <n v="8.91"/>
    <n v="9.17"/>
    <n v="133466"/>
  </r>
  <r>
    <x v="48"/>
    <x v="178"/>
    <n v="28.355"/>
    <n v="28.82"/>
    <n v="28.1"/>
    <n v="28.76"/>
    <n v="10260"/>
  </r>
  <r>
    <x v="48"/>
    <x v="179"/>
    <n v="45.07"/>
    <n v="46.07"/>
    <n v="44.69"/>
    <n v="45.4"/>
    <n v="31171"/>
  </r>
  <r>
    <x v="48"/>
    <x v="180"/>
    <n v="101.49"/>
    <n v="101.68"/>
    <n v="99.03"/>
    <n v="99.43"/>
    <n v="8186"/>
  </r>
  <r>
    <x v="48"/>
    <x v="502"/>
    <n v="51.94"/>
    <n v="53.47"/>
    <n v="51.46"/>
    <n v="52.15"/>
    <n v="9849"/>
  </r>
  <r>
    <x v="48"/>
    <x v="181"/>
    <n v="39.35"/>
    <n v="39.89"/>
    <n v="39.119999999999997"/>
    <n v="39.28"/>
    <n v="9515"/>
  </r>
  <r>
    <x v="48"/>
    <x v="182"/>
    <n v="50.12"/>
    <n v="50.15"/>
    <n v="49.4"/>
    <n v="49.76"/>
    <n v="25859"/>
  </r>
  <r>
    <x v="48"/>
    <x v="183"/>
    <n v="28.3"/>
    <n v="28.67"/>
    <n v="28.07"/>
    <n v="28.67"/>
    <n v="22337"/>
  </r>
  <r>
    <x v="48"/>
    <x v="503"/>
    <n v="119.77"/>
    <n v="120.37"/>
    <n v="117.14"/>
    <n v="117.93"/>
    <n v="29498"/>
  </r>
  <r>
    <x v="48"/>
    <x v="184"/>
    <n v="55.42"/>
    <n v="56.85"/>
    <n v="55.34"/>
    <n v="56.63"/>
    <n v="8525"/>
  </r>
  <r>
    <x v="48"/>
    <x v="185"/>
    <n v="7.31"/>
    <n v="7.43"/>
    <n v="7.26"/>
    <n v="7.39"/>
    <n v="29415"/>
  </r>
  <r>
    <x v="48"/>
    <x v="186"/>
    <n v="38.24"/>
    <n v="38.97"/>
    <n v="38.15"/>
    <n v="38.340000000000003"/>
    <n v="4313"/>
  </r>
  <r>
    <x v="48"/>
    <x v="187"/>
    <n v="10.32"/>
    <n v="10.62"/>
    <n v="10.23"/>
    <n v="10.52"/>
    <n v="53636"/>
  </r>
  <r>
    <x v="48"/>
    <x v="188"/>
    <n v="65.25"/>
    <n v="65.819999999999993"/>
    <n v="64.77"/>
    <n v="65.58"/>
    <n v="16777"/>
  </r>
  <r>
    <x v="48"/>
    <x v="189"/>
    <n v="14.98"/>
    <n v="15.49"/>
    <n v="14.83"/>
    <n v="15.33"/>
    <n v="1650533"/>
  </r>
  <r>
    <x v="48"/>
    <x v="190"/>
    <n v="51.66"/>
    <n v="52.5"/>
    <n v="51.35"/>
    <n v="52.28"/>
    <n v="13907"/>
  </r>
  <r>
    <x v="48"/>
    <x v="191"/>
    <n v="45.42"/>
    <n v="46.61"/>
    <n v="45.4"/>
    <n v="46.26"/>
    <n v="86529"/>
  </r>
  <r>
    <x v="48"/>
    <x v="192"/>
    <n v="66.14"/>
    <n v="66.400000000000006"/>
    <n v="65.724999999999994"/>
    <n v="66.37"/>
    <n v="16109"/>
  </r>
  <r>
    <x v="48"/>
    <x v="193"/>
    <n v="15.02"/>
    <n v="15.48"/>
    <n v="14.96"/>
    <n v="15.3"/>
    <n v="89768"/>
  </r>
  <r>
    <x v="48"/>
    <x v="194"/>
    <n v="24.04"/>
    <n v="24.66"/>
    <n v="23.9"/>
    <n v="24.63"/>
    <n v="23599"/>
  </r>
  <r>
    <x v="48"/>
    <x v="195"/>
    <n v="10.35"/>
    <n v="10.65"/>
    <n v="10.210000000000001"/>
    <n v="10.61"/>
    <n v="143355"/>
  </r>
  <r>
    <x v="48"/>
    <x v="196"/>
    <n v="547.72"/>
    <n v="551.78"/>
    <n v="545.5"/>
    <n v="551.1"/>
    <n v="18267"/>
  </r>
  <r>
    <x v="48"/>
    <x v="197"/>
    <n v="36.340000000000003"/>
    <n v="36.46"/>
    <n v="35.99"/>
    <n v="36.18"/>
    <n v="5097"/>
  </r>
  <r>
    <x v="48"/>
    <x v="198"/>
    <n v="22.82"/>
    <n v="23.06"/>
    <n v="22.49"/>
    <n v="23.03"/>
    <n v="66809"/>
  </r>
  <r>
    <x v="48"/>
    <x v="199"/>
    <n v="57.04"/>
    <n v="57.95"/>
    <n v="56.77"/>
    <n v="57.63"/>
    <n v="12911"/>
  </r>
  <r>
    <x v="48"/>
    <x v="200"/>
    <n v="171.96"/>
    <n v="173.94900000000001"/>
    <n v="171"/>
    <n v="171.78"/>
    <n v="62774"/>
  </r>
  <r>
    <x v="48"/>
    <x v="201"/>
    <n v="12.85"/>
    <n v="13.25"/>
    <n v="12.630100000000001"/>
    <n v="13.13"/>
    <n v="43519"/>
  </r>
  <r>
    <x v="48"/>
    <x v="202"/>
    <n v="96.17"/>
    <n v="96.86"/>
    <n v="95.5"/>
    <n v="96.76"/>
    <n v="4286"/>
  </r>
  <r>
    <x v="48"/>
    <x v="203"/>
    <n v="30.2"/>
    <n v="31.58"/>
    <n v="30.2"/>
    <n v="31.03"/>
    <n v="159656"/>
  </r>
  <r>
    <x v="48"/>
    <x v="204"/>
    <n v="38.590000000000003"/>
    <n v="39.359900000000003"/>
    <n v="37.6"/>
    <n v="38.090000000000003"/>
    <n v="6980"/>
  </r>
  <r>
    <x v="48"/>
    <x v="205"/>
    <n v="27.77"/>
    <n v="28"/>
    <n v="27.59"/>
    <n v="27.91"/>
    <n v="19637"/>
  </r>
  <r>
    <x v="48"/>
    <x v="206"/>
    <n v="3.7"/>
    <n v="3.9"/>
    <n v="3.68"/>
    <n v="3.87"/>
    <n v="278514"/>
  </r>
  <r>
    <x v="48"/>
    <x v="207"/>
    <n v="13.12"/>
    <n v="13.29"/>
    <n v="13"/>
    <n v="13.22"/>
    <n v="41424"/>
  </r>
  <r>
    <x v="48"/>
    <x v="208"/>
    <n v="42.27"/>
    <n v="43"/>
    <n v="41.92"/>
    <n v="42.14"/>
    <n v="20601"/>
  </r>
  <r>
    <x v="48"/>
    <x v="209"/>
    <n v="28.09"/>
    <n v="28.47"/>
    <n v="27.6"/>
    <n v="27.75"/>
    <n v="33643"/>
  </r>
  <r>
    <x v="48"/>
    <x v="210"/>
    <n v="25.87"/>
    <n v="26.29"/>
    <n v="25.8"/>
    <n v="26.08"/>
    <n v="150676"/>
  </r>
  <r>
    <x v="48"/>
    <x v="211"/>
    <n v="56.34"/>
    <n v="58.04"/>
    <n v="56.01"/>
    <n v="56.98"/>
    <n v="32272"/>
  </r>
  <r>
    <x v="48"/>
    <x v="212"/>
    <n v="23.44"/>
    <n v="24.32"/>
    <n v="23.41"/>
    <n v="24.09"/>
    <n v="83068"/>
  </r>
  <r>
    <x v="48"/>
    <x v="213"/>
    <n v="40.69"/>
    <n v="41.16"/>
    <n v="40.67"/>
    <n v="41"/>
    <n v="15201"/>
  </r>
  <r>
    <x v="48"/>
    <x v="214"/>
    <n v="25.56"/>
    <n v="26.18"/>
    <n v="25.26"/>
    <n v="25.73"/>
    <n v="21242"/>
  </r>
  <r>
    <x v="48"/>
    <x v="215"/>
    <n v="37.5"/>
    <n v="37.869999999999997"/>
    <n v="37.299999999999997"/>
    <n v="37.700000000000003"/>
    <n v="37278"/>
  </r>
  <r>
    <x v="48"/>
    <x v="216"/>
    <n v="30.76"/>
    <n v="31.42"/>
    <n v="30.460699999999999"/>
    <n v="31.09"/>
    <n v="28021"/>
  </r>
  <r>
    <x v="48"/>
    <x v="217"/>
    <n v="48.68"/>
    <n v="49.16"/>
    <n v="48.52"/>
    <n v="49.16"/>
    <n v="108079"/>
  </r>
  <r>
    <x v="48"/>
    <x v="218"/>
    <n v="18.63"/>
    <n v="18.98"/>
    <n v="18.63"/>
    <n v="18.940000000000001"/>
    <n v="20641"/>
  </r>
  <r>
    <x v="48"/>
    <x v="219"/>
    <n v="37.380000000000003"/>
    <n v="37.590000000000003"/>
    <n v="37.26"/>
    <n v="37.549999999999997"/>
    <n v="5162"/>
  </r>
  <r>
    <x v="48"/>
    <x v="220"/>
    <n v="44.29"/>
    <n v="44.83"/>
    <n v="43.87"/>
    <n v="44.4"/>
    <n v="11058"/>
  </r>
  <r>
    <x v="48"/>
    <x v="221"/>
    <n v="47.17"/>
    <n v="47.23"/>
    <n v="46.48"/>
    <n v="46.59"/>
    <n v="8824"/>
  </r>
  <r>
    <x v="48"/>
    <x v="222"/>
    <n v="9.8800000000000008"/>
    <n v="10.01"/>
    <n v="9.7100000000000009"/>
    <n v="9.7799999999999994"/>
    <n v="101264"/>
  </r>
  <r>
    <x v="48"/>
    <x v="223"/>
    <n v="37.200000000000003"/>
    <n v="37.75"/>
    <n v="37.17"/>
    <n v="37.619999999999997"/>
    <n v="15684"/>
  </r>
  <r>
    <x v="48"/>
    <x v="224"/>
    <n v="39.82"/>
    <n v="40.549999999999997"/>
    <n v="39.44"/>
    <n v="40.450000000000003"/>
    <n v="14855"/>
  </r>
  <r>
    <x v="48"/>
    <x v="225"/>
    <n v="122.51"/>
    <n v="123.49"/>
    <n v="122.23"/>
    <n v="123.49"/>
    <n v="49795"/>
  </r>
  <r>
    <x v="48"/>
    <x v="226"/>
    <n v="103.76"/>
    <n v="106.2899"/>
    <n v="102.7619"/>
    <n v="106.01"/>
    <n v="10864"/>
  </r>
  <r>
    <x v="48"/>
    <x v="227"/>
    <n v="40.1"/>
    <n v="40.83"/>
    <n v="40.03"/>
    <n v="40.25"/>
    <n v="7231"/>
  </r>
  <r>
    <x v="48"/>
    <x v="228"/>
    <n v="19.25"/>
    <n v="20.6"/>
    <n v="19.190000000000001"/>
    <n v="20.18"/>
    <n v="90090"/>
  </r>
  <r>
    <x v="48"/>
    <x v="229"/>
    <n v="18.82"/>
    <n v="19.11"/>
    <n v="18.739999999999998"/>
    <n v="18.93"/>
    <n v="441685"/>
  </r>
  <r>
    <x v="48"/>
    <x v="230"/>
    <n v="29.56"/>
    <n v="29.94"/>
    <n v="29.51"/>
    <n v="29.69"/>
    <n v="21201"/>
  </r>
  <r>
    <x v="48"/>
    <x v="231"/>
    <n v="23.32"/>
    <n v="24.01"/>
    <n v="23.3"/>
    <n v="23.96"/>
    <n v="39669"/>
  </r>
  <r>
    <x v="48"/>
    <x v="232"/>
    <n v="6.36"/>
    <n v="6.56"/>
    <n v="6.31"/>
    <n v="6.47"/>
    <n v="56087"/>
  </r>
  <r>
    <x v="48"/>
    <x v="233"/>
    <n v="25.01"/>
    <n v="25.38"/>
    <n v="24.83"/>
    <n v="25.15"/>
    <n v="9841"/>
  </r>
  <r>
    <x v="48"/>
    <x v="234"/>
    <n v="257.39"/>
    <n v="260.91000000000003"/>
    <n v="254.86"/>
    <n v="256"/>
    <n v="4517"/>
  </r>
  <r>
    <x v="48"/>
    <x v="235"/>
    <n v="51.54"/>
    <n v="52.23"/>
    <n v="51.44"/>
    <n v="51.93"/>
    <n v="8877"/>
  </r>
  <r>
    <x v="48"/>
    <x v="236"/>
    <n v="48.08"/>
    <n v="48.87"/>
    <n v="47.41"/>
    <n v="48.39"/>
    <n v="28938"/>
  </r>
  <r>
    <x v="48"/>
    <x v="237"/>
    <n v="22.54"/>
    <n v="23.13"/>
    <n v="22.43"/>
    <n v="23.09"/>
    <n v="26329"/>
  </r>
  <r>
    <x v="48"/>
    <x v="238"/>
    <n v="8.25"/>
    <n v="8.27"/>
    <n v="8.0399999999999991"/>
    <n v="8.1"/>
    <n v="94300"/>
  </r>
  <r>
    <x v="48"/>
    <x v="239"/>
    <n v="14.05"/>
    <n v="14.58"/>
    <n v="14"/>
    <n v="14.29"/>
    <n v="29990"/>
  </r>
  <r>
    <x v="48"/>
    <x v="240"/>
    <n v="25.95"/>
    <n v="26.7"/>
    <n v="25.66"/>
    <n v="26.23"/>
    <n v="48083"/>
  </r>
  <r>
    <x v="48"/>
    <x v="241"/>
    <n v="30.54"/>
    <n v="30.77"/>
    <n v="29.82"/>
    <n v="30.52"/>
    <n v="57194"/>
  </r>
  <r>
    <x v="48"/>
    <x v="242"/>
    <n v="6.34"/>
    <n v="6.56"/>
    <n v="6.2602000000000002"/>
    <n v="6.46"/>
    <n v="73799"/>
  </r>
  <r>
    <x v="48"/>
    <x v="243"/>
    <n v="43.86"/>
    <n v="44.57"/>
    <n v="43.29"/>
    <n v="43.81"/>
    <n v="8702"/>
  </r>
  <r>
    <x v="48"/>
    <x v="244"/>
    <n v="59.94"/>
    <n v="60.34"/>
    <n v="59.57"/>
    <n v="60.3"/>
    <n v="85186"/>
  </r>
  <r>
    <x v="48"/>
    <x v="245"/>
    <n v="25.82"/>
    <n v="26.02"/>
    <n v="25.28"/>
    <n v="25.33"/>
    <n v="76630"/>
  </r>
  <r>
    <x v="48"/>
    <x v="246"/>
    <n v="13.01"/>
    <n v="13.34"/>
    <n v="12.87"/>
    <n v="13.32"/>
    <n v="24762"/>
  </r>
  <r>
    <x v="48"/>
    <x v="247"/>
    <n v="43.14"/>
    <n v="43.69"/>
    <n v="42.91"/>
    <n v="43.48"/>
    <n v="271449"/>
  </r>
  <r>
    <x v="48"/>
    <x v="248"/>
    <n v="33.58"/>
    <n v="34.229999999999997"/>
    <n v="33.090000000000003"/>
    <n v="33.93"/>
    <n v="31357"/>
  </r>
  <r>
    <x v="48"/>
    <x v="249"/>
    <n v="52.1"/>
    <n v="52.42"/>
    <n v="51.83"/>
    <n v="52.2"/>
    <n v="19293"/>
  </r>
  <r>
    <x v="48"/>
    <x v="250"/>
    <n v="14.88"/>
    <n v="15.53"/>
    <n v="14.64"/>
    <n v="14.91"/>
    <n v="55215"/>
  </r>
  <r>
    <x v="48"/>
    <x v="251"/>
    <n v="5.4"/>
    <n v="5.77"/>
    <n v="5.39"/>
    <n v="5.73"/>
    <n v="219757"/>
  </r>
  <r>
    <x v="48"/>
    <x v="252"/>
    <n v="26.88"/>
    <n v="27.12"/>
    <n v="26.55"/>
    <n v="26.78"/>
    <n v="118600"/>
  </r>
  <r>
    <x v="48"/>
    <x v="253"/>
    <n v="10.81"/>
    <n v="11.48"/>
    <n v="10.74"/>
    <n v="11.21"/>
    <n v="71715"/>
  </r>
  <r>
    <x v="48"/>
    <x v="254"/>
    <n v="11.85"/>
    <n v="12.12"/>
    <n v="11.8"/>
    <n v="11.95"/>
    <n v="76410"/>
  </r>
  <r>
    <x v="48"/>
    <x v="255"/>
    <n v="32.65"/>
    <n v="33.36"/>
    <n v="32.51"/>
    <n v="32.86"/>
    <n v="25984"/>
  </r>
  <r>
    <x v="48"/>
    <x v="256"/>
    <n v="63.19"/>
    <n v="63.71"/>
    <n v="62.89"/>
    <n v="63.71"/>
    <n v="21556"/>
  </r>
  <r>
    <x v="48"/>
    <x v="257"/>
    <n v="53.97"/>
    <n v="54.5"/>
    <n v="53.81"/>
    <n v="54.49"/>
    <n v="53401"/>
  </r>
  <r>
    <x v="48"/>
    <x v="258"/>
    <n v="23.28"/>
    <n v="23.37"/>
    <n v="23.1"/>
    <n v="23.27"/>
    <n v="56801"/>
  </r>
  <r>
    <x v="48"/>
    <x v="259"/>
    <n v="55.68"/>
    <n v="56.82"/>
    <n v="55.13"/>
    <n v="56.68"/>
    <n v="30569"/>
  </r>
  <r>
    <x v="48"/>
    <x v="260"/>
    <n v="34.24"/>
    <n v="34.78"/>
    <n v="33.770000000000003"/>
    <n v="34.6"/>
    <n v="13032"/>
  </r>
  <r>
    <x v="48"/>
    <x v="261"/>
    <n v="19.5"/>
    <n v="19.73"/>
    <n v="19.23"/>
    <n v="19.440000000000001"/>
    <n v="12549"/>
  </r>
  <r>
    <x v="48"/>
    <x v="262"/>
    <n v="13.68"/>
    <n v="14.35"/>
    <n v="13.6"/>
    <n v="14.14"/>
    <n v="73797"/>
  </r>
  <r>
    <x v="48"/>
    <x v="263"/>
    <n v="71.28"/>
    <n v="71.88"/>
    <n v="70.98"/>
    <n v="71.75"/>
    <n v="9360"/>
  </r>
  <r>
    <x v="48"/>
    <x v="264"/>
    <n v="49"/>
    <n v="49.9"/>
    <n v="48.890099999999997"/>
    <n v="49.64"/>
    <n v="14009"/>
  </r>
  <r>
    <x v="48"/>
    <x v="265"/>
    <n v="75.959999999999994"/>
    <n v="76.64"/>
    <n v="75.5"/>
    <n v="76.400000000000006"/>
    <n v="8628"/>
  </r>
  <r>
    <x v="48"/>
    <x v="266"/>
    <n v="26.7"/>
    <n v="27.11"/>
    <n v="26.52"/>
    <n v="26.72"/>
    <n v="24240"/>
  </r>
  <r>
    <x v="48"/>
    <x v="267"/>
    <n v="34.39"/>
    <n v="34.53"/>
    <n v="34.159999999999997"/>
    <n v="34.5"/>
    <n v="90272"/>
  </r>
  <r>
    <x v="48"/>
    <x v="268"/>
    <n v="29.67"/>
    <n v="30.31"/>
    <n v="29.5"/>
    <n v="30.2"/>
    <n v="16956"/>
  </r>
  <r>
    <x v="48"/>
    <x v="269"/>
    <n v="72.19"/>
    <n v="73.930000000000007"/>
    <n v="72.19"/>
    <n v="73.77"/>
    <n v="34420"/>
  </r>
  <r>
    <x v="48"/>
    <x v="270"/>
    <n v="22.54"/>
    <n v="23.84"/>
    <n v="22.41"/>
    <n v="23.75"/>
    <n v="47498"/>
  </r>
  <r>
    <x v="48"/>
    <x v="271"/>
    <n v="78.23"/>
    <n v="78.37"/>
    <n v="77.34"/>
    <n v="77.650000000000006"/>
    <n v="19533"/>
  </r>
  <r>
    <x v="48"/>
    <x v="272"/>
    <n v="20.22"/>
    <n v="21.055"/>
    <n v="20.22"/>
    <n v="20.94"/>
    <n v="271746"/>
  </r>
  <r>
    <x v="48"/>
    <x v="273"/>
    <n v="5.09"/>
    <n v="5.24"/>
    <n v="5.07"/>
    <n v="5.22"/>
    <n v="67337"/>
  </r>
  <r>
    <x v="48"/>
    <x v="274"/>
    <n v="17.690000000000001"/>
    <n v="18.2"/>
    <n v="17.62"/>
    <n v="18.18"/>
    <n v="28334"/>
  </r>
  <r>
    <x v="48"/>
    <x v="275"/>
    <n v="22.63"/>
    <n v="23.13"/>
    <n v="22.45"/>
    <n v="22.81"/>
    <n v="10278"/>
  </r>
  <r>
    <x v="48"/>
    <x v="276"/>
    <n v="8.3699999999999992"/>
    <n v="8.68"/>
    <n v="8.2949999999999999"/>
    <n v="8.65"/>
    <n v="139423"/>
  </r>
  <r>
    <x v="48"/>
    <x v="277"/>
    <n v="26.44"/>
    <n v="26.85"/>
    <n v="26.24"/>
    <n v="26.68"/>
    <n v="12697"/>
  </r>
  <r>
    <x v="48"/>
    <x v="278"/>
    <n v="18.47"/>
    <n v="19.23"/>
    <n v="18.28"/>
    <n v="19.18"/>
    <n v="176846"/>
  </r>
  <r>
    <x v="48"/>
    <x v="279"/>
    <n v="227.76"/>
    <n v="237.18"/>
    <n v="227.28"/>
    <n v="236.9"/>
    <n v="24838"/>
  </r>
  <r>
    <x v="48"/>
    <x v="280"/>
    <n v="25.91"/>
    <n v="26.2"/>
    <n v="25.7"/>
    <n v="26.13"/>
    <n v="26788"/>
  </r>
  <r>
    <x v="48"/>
    <x v="281"/>
    <n v="12.27"/>
    <n v="12.63"/>
    <n v="12.19"/>
    <n v="12.6"/>
    <n v="39600"/>
  </r>
  <r>
    <x v="48"/>
    <x v="282"/>
    <n v="19.5"/>
    <n v="19.75"/>
    <n v="19.3"/>
    <n v="19.739999999999998"/>
    <n v="19437"/>
  </r>
  <r>
    <x v="48"/>
    <x v="283"/>
    <n v="4.07"/>
    <n v="4.3899999999999997"/>
    <n v="4.01"/>
    <n v="4.3499999999999996"/>
    <n v="77116"/>
  </r>
  <r>
    <x v="48"/>
    <x v="284"/>
    <n v="61.05"/>
    <n v="62.18"/>
    <n v="61.03"/>
    <n v="61.72"/>
    <n v="107950"/>
  </r>
  <r>
    <x v="48"/>
    <x v="285"/>
    <n v="25.16"/>
    <n v="25.86"/>
    <n v="25.13"/>
    <n v="25.59"/>
    <n v="23943"/>
  </r>
  <r>
    <x v="48"/>
    <x v="286"/>
    <n v="61.74"/>
    <n v="62.61"/>
    <n v="60.49"/>
    <n v="62.58"/>
    <n v="17340"/>
  </r>
  <r>
    <x v="48"/>
    <x v="287"/>
    <n v="23.51"/>
    <n v="24.18"/>
    <n v="23.42"/>
    <n v="23.86"/>
    <n v="41720"/>
  </r>
  <r>
    <x v="48"/>
    <x v="288"/>
    <n v="28.09"/>
    <n v="28.21"/>
    <n v="27.52"/>
    <n v="27.86"/>
    <n v="2358"/>
  </r>
  <r>
    <x v="48"/>
    <x v="289"/>
    <n v="38.369999999999997"/>
    <n v="38.479999999999997"/>
    <n v="37.79"/>
    <n v="37.97"/>
    <n v="56529"/>
  </r>
  <r>
    <x v="48"/>
    <x v="290"/>
    <n v="32.11"/>
    <n v="33.68"/>
    <n v="31.96"/>
    <n v="32.76"/>
    <n v="33169"/>
  </r>
  <r>
    <x v="48"/>
    <x v="291"/>
    <n v="33.15"/>
    <n v="34.229999999999997"/>
    <n v="32.85"/>
    <n v="33.520000000000003"/>
    <n v="47445"/>
  </r>
  <r>
    <x v="48"/>
    <x v="292"/>
    <n v="41.81"/>
    <n v="42.65"/>
    <n v="41.71"/>
    <n v="42.31"/>
    <n v="15863"/>
  </r>
  <r>
    <x v="48"/>
    <x v="293"/>
    <n v="29.4"/>
    <n v="29.5"/>
    <n v="28.910399999999999"/>
    <n v="29.32"/>
    <n v="17297"/>
  </r>
  <r>
    <x v="48"/>
    <x v="294"/>
    <n v="58.97"/>
    <n v="60.69"/>
    <n v="58.48"/>
    <n v="60.64"/>
    <n v="39442"/>
  </r>
  <r>
    <x v="48"/>
    <x v="295"/>
    <n v="5.09"/>
    <n v="5.33"/>
    <n v="5.09"/>
    <n v="5.2"/>
    <n v="68353"/>
  </r>
  <r>
    <x v="48"/>
    <x v="296"/>
    <n v="67.3"/>
    <n v="68.95"/>
    <n v="66.98"/>
    <n v="67.66"/>
    <n v="12010"/>
  </r>
  <r>
    <x v="48"/>
    <x v="504"/>
    <n v="42.66"/>
    <n v="44.13"/>
    <n v="42.66"/>
    <n v="44"/>
    <n v="3048"/>
  </r>
  <r>
    <x v="48"/>
    <x v="297"/>
    <n v="34.89"/>
    <n v="35.11"/>
    <n v="34.75"/>
    <n v="35.06"/>
    <n v="5362"/>
  </r>
  <r>
    <x v="48"/>
    <x v="298"/>
    <n v="23.27"/>
    <n v="23.41"/>
    <n v="23.125"/>
    <n v="23.32"/>
    <n v="28638"/>
  </r>
  <r>
    <x v="48"/>
    <x v="299"/>
    <n v="74.87"/>
    <n v="75.81"/>
    <n v="74.680000000000007"/>
    <n v="75.41"/>
    <n v="18651"/>
  </r>
  <r>
    <x v="48"/>
    <x v="300"/>
    <n v="18.579999999999998"/>
    <n v="18.61"/>
    <n v="18.41"/>
    <n v="18.54"/>
    <n v="192785"/>
  </r>
  <r>
    <x v="48"/>
    <x v="301"/>
    <n v="19.010000000000002"/>
    <n v="19.37"/>
    <n v="18.920000000000002"/>
    <n v="19.239999999999998"/>
    <n v="7910"/>
  </r>
  <r>
    <x v="48"/>
    <x v="302"/>
    <n v="68.900000000000006"/>
    <n v="70.31"/>
    <n v="68.77"/>
    <n v="69.14"/>
    <n v="43441"/>
  </r>
  <r>
    <x v="48"/>
    <x v="303"/>
    <n v="9.26"/>
    <n v="9.36"/>
    <n v="8.83"/>
    <n v="8.89"/>
    <n v="675162"/>
  </r>
  <r>
    <x v="48"/>
    <x v="304"/>
    <n v="32.61"/>
    <n v="32.950000000000003"/>
    <n v="32.22"/>
    <n v="32.590000000000003"/>
    <n v="198446"/>
  </r>
  <r>
    <x v="48"/>
    <x v="305"/>
    <n v="33.26"/>
    <n v="33.869999999999997"/>
    <n v="33.020000000000003"/>
    <n v="33.68"/>
    <n v="64280"/>
  </r>
  <r>
    <x v="48"/>
    <x v="306"/>
    <n v="31.93"/>
    <n v="32.619999999999997"/>
    <n v="31.81"/>
    <n v="32.6"/>
    <n v="131852"/>
  </r>
  <r>
    <x v="48"/>
    <x v="307"/>
    <n v="28.32"/>
    <n v="28.63"/>
    <n v="28.2"/>
    <n v="28.52"/>
    <n v="389099"/>
  </r>
  <r>
    <x v="48"/>
    <x v="308"/>
    <n v="61.85"/>
    <n v="63.25"/>
    <n v="61.51"/>
    <n v="62.83"/>
    <n v="6654"/>
  </r>
  <r>
    <x v="48"/>
    <x v="309"/>
    <n v="10.66"/>
    <n v="11"/>
    <n v="10.4"/>
    <n v="10.58"/>
    <n v="43034"/>
  </r>
  <r>
    <x v="48"/>
    <x v="310"/>
    <n v="7.21"/>
    <n v="7.43"/>
    <n v="7.04"/>
    <n v="7.08"/>
    <n v="185128"/>
  </r>
  <r>
    <x v="48"/>
    <x v="311"/>
    <n v="60.16"/>
    <n v="61.24"/>
    <n v="59.68"/>
    <n v="60.4"/>
    <n v="22065"/>
  </r>
  <r>
    <x v="48"/>
    <x v="312"/>
    <n v="24.11"/>
    <n v="24.664999999999999"/>
    <n v="23.97"/>
    <n v="24.61"/>
    <n v="19620"/>
  </r>
  <r>
    <x v="48"/>
    <x v="313"/>
    <n v="14.93"/>
    <n v="15.04"/>
    <n v="14.68"/>
    <n v="15.01"/>
    <n v="26425"/>
  </r>
  <r>
    <x v="48"/>
    <x v="314"/>
    <n v="17.21"/>
    <n v="17.489999999999998"/>
    <n v="17.11"/>
    <n v="17.47"/>
    <n v="45144"/>
  </r>
  <r>
    <x v="48"/>
    <x v="315"/>
    <n v="65.84"/>
    <n v="67.7"/>
    <n v="65.73"/>
    <n v="66.739999999999995"/>
    <n v="10569"/>
  </r>
  <r>
    <x v="48"/>
    <x v="316"/>
    <n v="21.8"/>
    <n v="22.4"/>
    <n v="21.61"/>
    <n v="21.99"/>
    <n v="48866"/>
  </r>
  <r>
    <x v="48"/>
    <x v="317"/>
    <n v="17.899999999999999"/>
    <n v="18.46"/>
    <n v="17.850000000000001"/>
    <n v="18.46"/>
    <n v="29378"/>
  </r>
  <r>
    <x v="48"/>
    <x v="318"/>
    <n v="47.41"/>
    <n v="49.558100000000003"/>
    <n v="47.35"/>
    <n v="49.04"/>
    <n v="117468"/>
  </r>
  <r>
    <x v="48"/>
    <x v="319"/>
    <n v="13.31"/>
    <n v="13.5"/>
    <n v="13.29"/>
    <n v="13.37"/>
    <n v="39150"/>
  </r>
  <r>
    <x v="48"/>
    <x v="320"/>
    <n v="64.650000000000006"/>
    <n v="64.819999999999993"/>
    <n v="63.88"/>
    <n v="64.56"/>
    <n v="19088"/>
  </r>
  <r>
    <x v="48"/>
    <x v="321"/>
    <n v="51.69"/>
    <n v="52.42"/>
    <n v="50.84"/>
    <n v="52.37"/>
    <n v="25104"/>
  </r>
  <r>
    <x v="48"/>
    <x v="322"/>
    <n v="42.8"/>
    <n v="44.1"/>
    <n v="42.72"/>
    <n v="43.68"/>
    <n v="41434"/>
  </r>
  <r>
    <x v="48"/>
    <x v="323"/>
    <n v="4.0199999999999996"/>
    <n v="4.16"/>
    <n v="4.0199999999999996"/>
    <n v="4.1500000000000004"/>
    <n v="25553"/>
  </r>
  <r>
    <x v="48"/>
    <x v="324"/>
    <n v="50.93"/>
    <n v="52.44"/>
    <n v="50.56"/>
    <n v="52.07"/>
    <n v="55481"/>
  </r>
  <r>
    <x v="48"/>
    <x v="325"/>
    <n v="13.27"/>
    <n v="13.4899"/>
    <n v="13.16"/>
    <n v="13.19"/>
    <n v="38790"/>
  </r>
  <r>
    <x v="48"/>
    <x v="326"/>
    <n v="28.72"/>
    <n v="28.94"/>
    <n v="28.15"/>
    <n v="28.38"/>
    <n v="33300"/>
  </r>
  <r>
    <x v="48"/>
    <x v="327"/>
    <n v="50"/>
    <n v="50.53"/>
    <n v="49.35"/>
    <n v="49.73"/>
    <n v="26423"/>
  </r>
  <r>
    <x v="48"/>
    <x v="328"/>
    <n v="23.24"/>
    <n v="23.26"/>
    <n v="22.988"/>
    <n v="23.1"/>
    <n v="8992"/>
  </r>
  <r>
    <x v="48"/>
    <x v="329"/>
    <n v="39.36"/>
    <n v="40.81"/>
    <n v="39.14"/>
    <n v="39.340000000000003"/>
    <n v="45559"/>
  </r>
  <r>
    <x v="48"/>
    <x v="330"/>
    <n v="13"/>
    <n v="13.43"/>
    <n v="12.88"/>
    <n v="13.16"/>
    <n v="410277"/>
  </r>
  <r>
    <x v="48"/>
    <x v="331"/>
    <n v="20.22"/>
    <n v="20.62"/>
    <n v="20.11"/>
    <n v="20.37"/>
    <n v="18873"/>
  </r>
  <r>
    <x v="48"/>
    <x v="332"/>
    <n v="14.49"/>
    <n v="14.63"/>
    <n v="14.32"/>
    <n v="14.42"/>
    <n v="46698"/>
  </r>
  <r>
    <x v="48"/>
    <x v="333"/>
    <n v="11.91"/>
    <n v="12.08"/>
    <n v="11.69"/>
    <n v="12.06"/>
    <n v="112260"/>
  </r>
  <r>
    <x v="48"/>
    <x v="334"/>
    <n v="7.97"/>
    <n v="8.41"/>
    <n v="7.97"/>
    <n v="8.17"/>
    <n v="19497"/>
  </r>
  <r>
    <x v="48"/>
    <x v="335"/>
    <n v="25.92"/>
    <n v="27.18"/>
    <n v="25.88"/>
    <n v="26.87"/>
    <n v="33261"/>
  </r>
  <r>
    <x v="48"/>
    <x v="336"/>
    <n v="5.8"/>
    <n v="6.05"/>
    <n v="5.72"/>
    <n v="6.01"/>
    <n v="56907"/>
  </r>
  <r>
    <x v="48"/>
    <x v="337"/>
    <n v="32.56"/>
    <n v="33.56"/>
    <n v="32.26"/>
    <n v="33.49"/>
    <n v="14584"/>
  </r>
  <r>
    <x v="48"/>
    <x v="338"/>
    <n v="35.51"/>
    <n v="35.9"/>
    <n v="35.090000000000003"/>
    <n v="35.69"/>
    <n v="23738"/>
  </r>
  <r>
    <x v="48"/>
    <x v="339"/>
    <n v="21.19"/>
    <n v="21.58"/>
    <n v="21.11"/>
    <n v="21.42"/>
    <n v="229951"/>
  </r>
  <r>
    <x v="48"/>
    <x v="340"/>
    <n v="37.729999999999997"/>
    <n v="38.76"/>
    <n v="37.61"/>
    <n v="38.44"/>
    <n v="32850"/>
  </r>
  <r>
    <x v="48"/>
    <x v="341"/>
    <n v="80.3"/>
    <n v="81.599999999999994"/>
    <n v="79.75"/>
    <n v="80.88"/>
    <n v="34604"/>
  </r>
  <r>
    <x v="48"/>
    <x v="342"/>
    <n v="30.18"/>
    <n v="30.44"/>
    <n v="29.75"/>
    <n v="30.37"/>
    <n v="35378"/>
  </r>
  <r>
    <x v="48"/>
    <x v="343"/>
    <n v="15.82"/>
    <n v="16"/>
    <n v="15.77"/>
    <n v="15.9"/>
    <n v="23167"/>
  </r>
  <r>
    <x v="48"/>
    <x v="344"/>
    <n v="37.5"/>
    <n v="37.79"/>
    <n v="37.465000000000003"/>
    <n v="37.78"/>
    <n v="13987"/>
  </r>
  <r>
    <x v="48"/>
    <x v="345"/>
    <n v="24.77"/>
    <n v="25.02"/>
    <n v="24.61"/>
    <n v="24.99"/>
    <n v="21266"/>
  </r>
  <r>
    <x v="48"/>
    <x v="346"/>
    <n v="38.78"/>
    <n v="39.22"/>
    <n v="38.28"/>
    <n v="38.68"/>
    <n v="21666"/>
  </r>
  <r>
    <x v="48"/>
    <x v="347"/>
    <n v="41.05"/>
    <n v="41.62"/>
    <n v="41.02"/>
    <n v="41.36"/>
    <n v="18522"/>
  </r>
  <r>
    <x v="48"/>
    <x v="348"/>
    <n v="32.78"/>
    <n v="33.200000000000003"/>
    <n v="32.130000000000003"/>
    <n v="32.81"/>
    <n v="23340"/>
  </r>
  <r>
    <x v="48"/>
    <x v="505"/>
    <n v="167.48"/>
    <n v="172"/>
    <n v="167.25"/>
    <n v="172"/>
    <n v="15001"/>
  </r>
  <r>
    <x v="48"/>
    <x v="349"/>
    <n v="99.31"/>
    <n v="99.99"/>
    <n v="98.33"/>
    <n v="99.52"/>
    <n v="6110"/>
  </r>
  <r>
    <x v="48"/>
    <x v="350"/>
    <n v="6.01"/>
    <n v="6.07"/>
    <n v="5.78"/>
    <n v="5.98"/>
    <n v="149040"/>
  </r>
  <r>
    <x v="48"/>
    <x v="351"/>
    <n v="25.89"/>
    <n v="26.18"/>
    <n v="25.655000000000001"/>
    <n v="25.87"/>
    <n v="8532"/>
  </r>
  <r>
    <x v="48"/>
    <x v="352"/>
    <n v="30.42"/>
    <n v="30.76"/>
    <n v="30.3"/>
    <n v="30.58"/>
    <n v="26755"/>
  </r>
  <r>
    <x v="48"/>
    <x v="353"/>
    <n v="60.99"/>
    <n v="61.76"/>
    <n v="60.79"/>
    <n v="61.76"/>
    <n v="48309"/>
  </r>
  <r>
    <x v="48"/>
    <x v="354"/>
    <n v="17.010000000000002"/>
    <n v="17.02"/>
    <n v="16.82"/>
    <n v="16.96"/>
    <n v="361062"/>
  </r>
  <r>
    <x v="48"/>
    <x v="355"/>
    <n v="24.93"/>
    <n v="25.88"/>
    <n v="24.53"/>
    <n v="25.71"/>
    <n v="23080"/>
  </r>
  <r>
    <x v="48"/>
    <x v="356"/>
    <n v="60.17"/>
    <n v="61.38"/>
    <n v="60"/>
    <n v="61.04"/>
    <n v="160088"/>
  </r>
  <r>
    <x v="48"/>
    <x v="357"/>
    <n v="37.6"/>
    <n v="37.85"/>
    <n v="37.46"/>
    <n v="37.619999999999997"/>
    <n v="14728"/>
  </r>
  <r>
    <x v="48"/>
    <x v="358"/>
    <n v="16.03"/>
    <n v="16.288900000000002"/>
    <n v="15.9"/>
    <n v="16.13"/>
    <n v="53933"/>
  </r>
  <r>
    <x v="48"/>
    <x v="359"/>
    <n v="56.21"/>
    <n v="57.13"/>
    <n v="55.93"/>
    <n v="56.14"/>
    <n v="9962"/>
  </r>
  <r>
    <x v="48"/>
    <x v="360"/>
    <n v="9.4700000000000006"/>
    <n v="9.89"/>
    <n v="9.4"/>
    <n v="9.65"/>
    <n v="104304"/>
  </r>
  <r>
    <x v="48"/>
    <x v="361"/>
    <n v="18.78"/>
    <n v="19.065000000000001"/>
    <n v="18.690000000000001"/>
    <n v="18.940000000000001"/>
    <n v="7835"/>
  </r>
  <r>
    <x v="48"/>
    <x v="362"/>
    <n v="11.76"/>
    <n v="11.83"/>
    <n v="11.44"/>
    <n v="11.58"/>
    <n v="78953"/>
  </r>
  <r>
    <x v="48"/>
    <x v="363"/>
    <n v="32.89"/>
    <n v="33.4"/>
    <n v="32.78"/>
    <n v="33.229999999999997"/>
    <n v="8397"/>
  </r>
  <r>
    <x v="48"/>
    <x v="364"/>
    <n v="48.48"/>
    <n v="48.92"/>
    <n v="48.19"/>
    <n v="48.83"/>
    <n v="65275"/>
  </r>
  <r>
    <x v="48"/>
    <x v="365"/>
    <n v="51.68"/>
    <n v="53.86"/>
    <n v="51.48"/>
    <n v="53.47"/>
    <n v="50513"/>
  </r>
  <r>
    <x v="48"/>
    <x v="366"/>
    <n v="32.68"/>
    <n v="33.1"/>
    <n v="32.54"/>
    <n v="32.840000000000003"/>
    <n v="8688"/>
  </r>
  <r>
    <x v="48"/>
    <x v="367"/>
    <n v="15.35"/>
    <n v="15.45"/>
    <n v="15.17"/>
    <n v="15.26"/>
    <n v="25080"/>
  </r>
  <r>
    <x v="48"/>
    <x v="368"/>
    <n v="58.61"/>
    <n v="59.51"/>
    <n v="58.206000000000003"/>
    <n v="58.8"/>
    <n v="10648"/>
  </r>
  <r>
    <x v="48"/>
    <x v="369"/>
    <n v="30.04"/>
    <n v="30.09"/>
    <n v="29.68"/>
    <n v="29.85"/>
    <n v="19104"/>
  </r>
  <r>
    <x v="48"/>
    <x v="370"/>
    <n v="43.87"/>
    <n v="45.85"/>
    <n v="43.53"/>
    <n v="45.38"/>
    <n v="61373"/>
  </r>
  <r>
    <x v="48"/>
    <x v="371"/>
    <n v="76.67"/>
    <n v="77.33"/>
    <n v="75.39"/>
    <n v="75.98"/>
    <n v="17114"/>
  </r>
  <r>
    <x v="48"/>
    <x v="372"/>
    <n v="22.99"/>
    <n v="23.25"/>
    <n v="22.82"/>
    <n v="23.02"/>
    <n v="24070"/>
  </r>
  <r>
    <x v="48"/>
    <x v="373"/>
    <n v="21.37"/>
    <n v="21.81"/>
    <n v="21.08"/>
    <n v="21.26"/>
    <n v="18173"/>
  </r>
  <r>
    <x v="48"/>
    <x v="374"/>
    <n v="80.58"/>
    <n v="81.87"/>
    <n v="80.239999999999995"/>
    <n v="81.709999999999994"/>
    <n v="10544"/>
  </r>
  <r>
    <x v="48"/>
    <x v="375"/>
    <n v="42.14"/>
    <n v="43.03"/>
    <n v="41.69"/>
    <n v="42.38"/>
    <n v="13306"/>
  </r>
  <r>
    <x v="48"/>
    <x v="376"/>
    <n v="3.58"/>
    <n v="3.625"/>
    <n v="3.58"/>
    <n v="3.62"/>
    <n v="61121"/>
  </r>
  <r>
    <x v="48"/>
    <x v="377"/>
    <n v="43.54"/>
    <n v="43.97"/>
    <n v="43.4"/>
    <n v="43.9"/>
    <n v="159936"/>
  </r>
  <r>
    <x v="48"/>
    <x v="378"/>
    <n v="18.329999999999998"/>
    <n v="18.579999999999998"/>
    <n v="18.2"/>
    <n v="18.3"/>
    <n v="9184"/>
  </r>
  <r>
    <x v="48"/>
    <x v="379"/>
    <n v="41.5"/>
    <n v="42.5"/>
    <n v="41.5"/>
    <n v="42.26"/>
    <n v="7077"/>
  </r>
  <r>
    <x v="48"/>
    <x v="380"/>
    <n v="48.37"/>
    <n v="48.78"/>
    <n v="48.08"/>
    <n v="48.6"/>
    <n v="13498"/>
  </r>
  <r>
    <x v="48"/>
    <x v="381"/>
    <n v="25.54"/>
    <n v="26.1"/>
    <n v="25.25"/>
    <n v="25.45"/>
    <n v="29155"/>
  </r>
  <r>
    <x v="48"/>
    <x v="382"/>
    <n v="4.71"/>
    <n v="4.8949999999999996"/>
    <n v="4.68"/>
    <n v="4.75"/>
    <n v="242531"/>
  </r>
  <r>
    <x v="48"/>
    <x v="383"/>
    <n v="23.8"/>
    <n v="24.25"/>
    <n v="23.62"/>
    <n v="24.04"/>
    <n v="12072"/>
  </r>
  <r>
    <x v="48"/>
    <x v="384"/>
    <n v="27.35"/>
    <n v="27.85"/>
    <n v="27.25"/>
    <n v="27.59"/>
    <n v="14240"/>
  </r>
  <r>
    <x v="48"/>
    <x v="385"/>
    <n v="77.41"/>
    <n v="78.59"/>
    <n v="76.56"/>
    <n v="77.989999999999995"/>
    <n v="16534"/>
  </r>
  <r>
    <x v="48"/>
    <x v="386"/>
    <n v="44.1"/>
    <n v="44.14"/>
    <n v="42.22"/>
    <n v="43.32"/>
    <n v="31857"/>
  </r>
  <r>
    <x v="48"/>
    <x v="506"/>
    <n v="51.69"/>
    <n v="52.45"/>
    <n v="51.49"/>
    <n v="52.35"/>
    <n v="6915"/>
  </r>
  <r>
    <x v="48"/>
    <x v="507"/>
    <n v="45.24"/>
    <n v="45.85"/>
    <n v="44.5501"/>
    <n v="45.62"/>
    <n v="15104"/>
  </r>
  <r>
    <x v="48"/>
    <x v="387"/>
    <n v="50.64"/>
    <n v="51.85"/>
    <n v="50.04"/>
    <n v="50.42"/>
    <n v="20473"/>
  </r>
  <r>
    <x v="48"/>
    <x v="388"/>
    <n v="21"/>
    <n v="21.25"/>
    <n v="20.73"/>
    <n v="20.98"/>
    <n v="20624"/>
  </r>
  <r>
    <x v="48"/>
    <x v="389"/>
    <n v="26.71"/>
    <n v="27.06"/>
    <n v="26.46"/>
    <n v="26.66"/>
    <n v="17622"/>
  </r>
  <r>
    <x v="48"/>
    <x v="390"/>
    <n v="17.63"/>
    <n v="17.91"/>
    <n v="17.37"/>
    <n v="17.739999999999998"/>
    <n v="28678"/>
  </r>
  <r>
    <x v="48"/>
    <x v="391"/>
    <n v="46.87"/>
    <n v="47.64"/>
    <n v="46.87"/>
    <n v="47.57"/>
    <n v="23548"/>
  </r>
  <r>
    <x v="48"/>
    <x v="392"/>
    <n v="20.88"/>
    <n v="20.91"/>
    <n v="20.69"/>
    <n v="20.87"/>
    <n v="147249"/>
  </r>
  <r>
    <x v="48"/>
    <x v="393"/>
    <n v="2.83"/>
    <n v="2.86"/>
    <n v="2.83"/>
    <n v="2.85"/>
    <n v="365981"/>
  </r>
  <r>
    <x v="48"/>
    <x v="508"/>
    <n v="18.18"/>
    <n v="18.489999999999998"/>
    <n v="18.100000000000001"/>
    <n v="18.489999999999998"/>
    <n v="23355"/>
  </r>
  <r>
    <x v="48"/>
    <x v="394"/>
    <n v="20.399999999999999"/>
    <n v="21.29"/>
    <n v="20.260000000000002"/>
    <n v="21.12"/>
    <n v="287268"/>
  </r>
  <r>
    <x v="48"/>
    <x v="395"/>
    <n v="34.200000000000003"/>
    <n v="34.31"/>
    <n v="33.909999999999997"/>
    <n v="34.15"/>
    <n v="7332"/>
  </r>
  <r>
    <x v="48"/>
    <x v="396"/>
    <n v="17.05"/>
    <n v="17.254999999999999"/>
    <n v="16.75"/>
    <n v="17.13"/>
    <n v="187541"/>
  </r>
  <r>
    <x v="48"/>
    <x v="397"/>
    <n v="19.13"/>
    <n v="19.41"/>
    <n v="19.09"/>
    <n v="19.34"/>
    <n v="25403"/>
  </r>
  <r>
    <x v="48"/>
    <x v="398"/>
    <n v="20.81"/>
    <n v="21.15"/>
    <n v="20.71"/>
    <n v="20.96"/>
    <n v="11140"/>
  </r>
  <r>
    <x v="48"/>
    <x v="400"/>
    <n v="67.36"/>
    <n v="69.22"/>
    <n v="65.819999999999993"/>
    <n v="67.650000000000006"/>
    <n v="10679"/>
  </r>
  <r>
    <x v="48"/>
    <x v="401"/>
    <n v="57.97"/>
    <n v="59.19"/>
    <n v="57.73"/>
    <n v="58.94"/>
    <n v="13330"/>
  </r>
  <r>
    <x v="48"/>
    <x v="402"/>
    <n v="54.25"/>
    <n v="54.96"/>
    <n v="53.95"/>
    <n v="54.41"/>
    <n v="6583"/>
  </r>
  <r>
    <x v="48"/>
    <x v="403"/>
    <n v="28.65"/>
    <n v="29.46"/>
    <n v="28.44"/>
    <n v="28.89"/>
    <n v="36672"/>
  </r>
  <r>
    <x v="48"/>
    <x v="404"/>
    <n v="52.81"/>
    <n v="52.9"/>
    <n v="52.33"/>
    <n v="52.68"/>
    <n v="4318"/>
  </r>
  <r>
    <x v="48"/>
    <x v="405"/>
    <n v="64.349999999999994"/>
    <n v="66.010000000000005"/>
    <n v="63.77"/>
    <n v="64.400000000000006"/>
    <n v="76690"/>
  </r>
  <r>
    <x v="48"/>
    <x v="406"/>
    <n v="11.65"/>
    <n v="11.84"/>
    <n v="11.65"/>
    <n v="11.69"/>
    <n v="74114"/>
  </r>
  <r>
    <x v="48"/>
    <x v="407"/>
    <n v="9.82"/>
    <n v="10.220000000000001"/>
    <n v="9.76"/>
    <n v="10.1"/>
    <n v="46829"/>
  </r>
  <r>
    <x v="48"/>
    <x v="408"/>
    <n v="38.35"/>
    <n v="38.590000000000003"/>
    <n v="37.840000000000003"/>
    <n v="37.99"/>
    <n v="5715"/>
  </r>
  <r>
    <x v="48"/>
    <x v="409"/>
    <n v="20.56"/>
    <n v="20.97"/>
    <n v="20.350000000000001"/>
    <n v="20.82"/>
    <n v="56944"/>
  </r>
  <r>
    <x v="48"/>
    <x v="410"/>
    <n v="39.119999999999997"/>
    <n v="39.840000000000003"/>
    <n v="38.18"/>
    <n v="39.61"/>
    <n v="14417"/>
  </r>
  <r>
    <x v="48"/>
    <x v="411"/>
    <n v="31.36"/>
    <n v="31.62"/>
    <n v="31.25"/>
    <n v="31.59"/>
    <n v="31508"/>
  </r>
  <r>
    <x v="48"/>
    <x v="412"/>
    <n v="68.59"/>
    <n v="69.399600000000007"/>
    <n v="67.56"/>
    <n v="68.22"/>
    <n v="21673"/>
  </r>
  <r>
    <x v="48"/>
    <x v="413"/>
    <n v="22.07"/>
    <n v="22.33"/>
    <n v="21.87"/>
    <n v="22.23"/>
    <n v="43048"/>
  </r>
  <r>
    <x v="48"/>
    <x v="414"/>
    <n v="53.26"/>
    <n v="54.36"/>
    <n v="53.26"/>
    <n v="54.3"/>
    <n v="7487"/>
  </r>
  <r>
    <x v="48"/>
    <x v="415"/>
    <n v="50.75"/>
    <n v="50.97"/>
    <n v="48.9"/>
    <n v="50.75"/>
    <n v="21370"/>
  </r>
  <r>
    <x v="48"/>
    <x v="416"/>
    <n v="19.91"/>
    <n v="20.420000000000002"/>
    <n v="19.704999999999998"/>
    <n v="19.93"/>
    <n v="59097"/>
  </r>
  <r>
    <x v="48"/>
    <x v="417"/>
    <n v="34.57"/>
    <n v="35.090000000000003"/>
    <n v="34.479999999999997"/>
    <n v="34.79"/>
    <n v="24055"/>
  </r>
  <r>
    <x v="48"/>
    <x v="418"/>
    <n v="40.65"/>
    <n v="41.27"/>
    <n v="40.29"/>
    <n v="40.65"/>
    <n v="8961"/>
  </r>
  <r>
    <x v="48"/>
    <x v="419"/>
    <n v="42"/>
    <n v="43.09"/>
    <n v="41.31"/>
    <n v="41.45"/>
    <n v="63219"/>
  </r>
  <r>
    <x v="48"/>
    <x v="420"/>
    <n v="16.02"/>
    <n v="16.32"/>
    <n v="15.92"/>
    <n v="16.07"/>
    <n v="20548"/>
  </r>
  <r>
    <x v="48"/>
    <x v="421"/>
    <n v="29.61"/>
    <n v="29.84"/>
    <n v="27.86"/>
    <n v="28.21"/>
    <n v="80878"/>
  </r>
  <r>
    <x v="48"/>
    <x v="422"/>
    <n v="16.059999999999999"/>
    <n v="16.559999999999999"/>
    <n v="16.03"/>
    <n v="16.52"/>
    <n v="27680"/>
  </r>
  <r>
    <x v="48"/>
    <x v="423"/>
    <n v="49.58"/>
    <n v="49.75"/>
    <n v="48.7"/>
    <n v="49.19"/>
    <n v="16005"/>
  </r>
  <r>
    <x v="48"/>
    <x v="424"/>
    <n v="44.8"/>
    <n v="45.84"/>
    <n v="44.35"/>
    <n v="44.74"/>
    <n v="25792"/>
  </r>
  <r>
    <x v="48"/>
    <x v="425"/>
    <n v="22.48"/>
    <n v="22.89"/>
    <n v="22.41"/>
    <n v="22.84"/>
    <n v="46350"/>
  </r>
  <r>
    <x v="48"/>
    <x v="426"/>
    <n v="47.57"/>
    <n v="47.87"/>
    <n v="47.14"/>
    <n v="47.43"/>
    <n v="11277"/>
  </r>
  <r>
    <x v="48"/>
    <x v="427"/>
    <n v="17.350000000000001"/>
    <n v="17.600000000000001"/>
    <n v="17.29"/>
    <n v="17.420000000000002"/>
    <n v="56562"/>
  </r>
  <r>
    <x v="48"/>
    <x v="428"/>
    <n v="26.68"/>
    <n v="27.19"/>
    <n v="26.5"/>
    <n v="26.91"/>
    <n v="45670"/>
  </r>
  <r>
    <x v="48"/>
    <x v="429"/>
    <n v="25.86"/>
    <n v="26.035"/>
    <n v="25.741"/>
    <n v="25.93"/>
    <n v="191032"/>
  </r>
  <r>
    <x v="48"/>
    <x v="430"/>
    <n v="43.78"/>
    <n v="44.33"/>
    <n v="43.66"/>
    <n v="43.85"/>
    <n v="17675"/>
  </r>
  <r>
    <x v="48"/>
    <x v="431"/>
    <n v="28.55"/>
    <n v="28.88"/>
    <n v="28.28"/>
    <n v="28.62"/>
    <n v="14214"/>
  </r>
  <r>
    <x v="48"/>
    <x v="432"/>
    <n v="14.67"/>
    <n v="14.79"/>
    <n v="14.57"/>
    <n v="14.64"/>
    <n v="16210"/>
  </r>
  <r>
    <x v="48"/>
    <x v="433"/>
    <n v="35.369999999999997"/>
    <n v="36.03"/>
    <n v="35.369999999999997"/>
    <n v="35.75"/>
    <n v="6813"/>
  </r>
  <r>
    <x v="48"/>
    <x v="434"/>
    <n v="8.42"/>
    <n v="8.6289999999999996"/>
    <n v="8.3000000000000007"/>
    <n v="8.4"/>
    <n v="54738"/>
  </r>
  <r>
    <x v="48"/>
    <x v="435"/>
    <n v="49.6"/>
    <n v="49.97"/>
    <n v="49.15"/>
    <n v="49.7"/>
    <n v="52935"/>
  </r>
  <r>
    <x v="48"/>
    <x v="436"/>
    <n v="5.18"/>
    <n v="5.28"/>
    <n v="5.04"/>
    <n v="5.1100000000000003"/>
    <n v="62519"/>
  </r>
  <r>
    <x v="48"/>
    <x v="437"/>
    <n v="9.31"/>
    <n v="9.6199999999999992"/>
    <n v="9.1199999999999992"/>
    <n v="9.19"/>
    <n v="35973"/>
  </r>
  <r>
    <x v="48"/>
    <x v="438"/>
    <n v="41.18"/>
    <n v="42.2"/>
    <n v="41.02"/>
    <n v="41.35"/>
    <n v="20923"/>
  </r>
  <r>
    <x v="48"/>
    <x v="439"/>
    <n v="38.07"/>
    <n v="38.445"/>
    <n v="37.67"/>
    <n v="38.33"/>
    <n v="50535"/>
  </r>
  <r>
    <x v="48"/>
    <x v="440"/>
    <n v="6"/>
    <n v="6.16"/>
    <n v="5.92"/>
    <n v="6.14"/>
    <n v="58139"/>
  </r>
  <r>
    <x v="48"/>
    <x v="441"/>
    <n v="41.44"/>
    <n v="42.42"/>
    <n v="40.869999999999997"/>
    <n v="41.91"/>
    <n v="9228"/>
  </r>
  <r>
    <x v="48"/>
    <x v="442"/>
    <n v="44.37"/>
    <n v="45.22"/>
    <n v="44.16"/>
    <n v="44.88"/>
    <n v="39460"/>
  </r>
  <r>
    <x v="48"/>
    <x v="443"/>
    <n v="49.32"/>
    <n v="50.25"/>
    <n v="49.1"/>
    <n v="49.98"/>
    <n v="14660"/>
  </r>
  <r>
    <x v="48"/>
    <x v="444"/>
    <n v="50.93"/>
    <n v="52.22"/>
    <n v="50.56"/>
    <n v="51.9"/>
    <n v="55047"/>
  </r>
  <r>
    <x v="48"/>
    <x v="445"/>
    <n v="12.65"/>
    <n v="12.96"/>
    <n v="12.55"/>
    <n v="12.87"/>
    <n v="36290"/>
  </r>
  <r>
    <x v="48"/>
    <x v="446"/>
    <n v="14.55"/>
    <n v="14.85"/>
    <n v="13.8"/>
    <n v="13.97"/>
    <n v="90432"/>
  </r>
  <r>
    <x v="48"/>
    <x v="447"/>
    <n v="16.57"/>
    <n v="16.790500000000002"/>
    <n v="16.45"/>
    <n v="16.75"/>
    <n v="12535"/>
  </r>
  <r>
    <x v="48"/>
    <x v="448"/>
    <n v="41.06"/>
    <n v="42.5"/>
    <n v="40.31"/>
    <n v="41.99"/>
    <n v="27444"/>
  </r>
  <r>
    <x v="48"/>
    <x v="449"/>
    <n v="30.79"/>
    <n v="31.13"/>
    <n v="30.45"/>
    <n v="31.01"/>
    <n v="67236"/>
  </r>
  <r>
    <x v="48"/>
    <x v="450"/>
    <n v="24.06"/>
    <n v="24.48"/>
    <n v="23.93"/>
    <n v="24.04"/>
    <n v="117565"/>
  </r>
  <r>
    <x v="48"/>
    <x v="451"/>
    <n v="18.82"/>
    <n v="19.5"/>
    <n v="18.8"/>
    <n v="19.329999999999998"/>
    <n v="32966"/>
  </r>
  <r>
    <x v="48"/>
    <x v="452"/>
    <n v="28.1"/>
    <n v="28.74"/>
    <n v="27.8"/>
    <n v="28.67"/>
    <n v="118920"/>
  </r>
  <r>
    <x v="48"/>
    <x v="453"/>
    <n v="18.87"/>
    <n v="19.600000000000001"/>
    <n v="18.8"/>
    <n v="19.53"/>
    <n v="31311"/>
  </r>
  <r>
    <x v="48"/>
    <x v="454"/>
    <n v="60.43"/>
    <n v="63.14"/>
    <n v="60.43"/>
    <n v="62.36"/>
    <n v="90395"/>
  </r>
  <r>
    <x v="48"/>
    <x v="455"/>
    <n v="54.39"/>
    <n v="55.03"/>
    <n v="54.053800000000003"/>
    <n v="54.86"/>
    <n v="32761"/>
  </r>
  <r>
    <x v="48"/>
    <x v="456"/>
    <n v="23.57"/>
    <n v="23.91"/>
    <n v="23.38"/>
    <n v="23.73"/>
    <n v="126452"/>
  </r>
  <r>
    <x v="48"/>
    <x v="457"/>
    <n v="65.36"/>
    <n v="65.72"/>
    <n v="64.69"/>
    <n v="65.069999999999993"/>
    <n v="38951"/>
  </r>
  <r>
    <x v="48"/>
    <x v="509"/>
    <n v="79"/>
    <n v="79.900000000000006"/>
    <n v="78.655000000000001"/>
    <n v="79.67"/>
    <n v="39416"/>
  </r>
  <r>
    <x v="48"/>
    <x v="458"/>
    <n v="43.43"/>
    <n v="43.91"/>
    <n v="43.16"/>
    <n v="43.49"/>
    <n v="6061"/>
  </r>
  <r>
    <x v="48"/>
    <x v="459"/>
    <n v="73.81"/>
    <n v="74.8"/>
    <n v="73.489999999999995"/>
    <n v="74.47"/>
    <n v="6153"/>
  </r>
  <r>
    <x v="48"/>
    <x v="460"/>
    <n v="31.41"/>
    <n v="31.58"/>
    <n v="30.93"/>
    <n v="31.58"/>
    <n v="784"/>
  </r>
  <r>
    <x v="48"/>
    <x v="461"/>
    <n v="17.559999999999999"/>
    <n v="17.8"/>
    <n v="17.11"/>
    <n v="17.29"/>
    <n v="117666"/>
  </r>
  <r>
    <x v="48"/>
    <x v="462"/>
    <n v="46.68"/>
    <n v="48.22"/>
    <n v="46.36"/>
    <n v="47.96"/>
    <n v="16908"/>
  </r>
  <r>
    <x v="48"/>
    <x v="463"/>
    <n v="61.27"/>
    <n v="61.95"/>
    <n v="60.28"/>
    <n v="60.98"/>
    <n v="18835"/>
  </r>
  <r>
    <x v="48"/>
    <x v="464"/>
    <n v="22.13"/>
    <n v="23.31"/>
    <n v="21.5"/>
    <n v="23.24"/>
    <n v="104839"/>
  </r>
  <r>
    <x v="48"/>
    <x v="465"/>
    <n v="39.4"/>
    <n v="39.76"/>
    <n v="38.869999999999997"/>
    <n v="39.130000000000003"/>
    <n v="19918"/>
  </r>
  <r>
    <x v="48"/>
    <x v="466"/>
    <n v="29.26"/>
    <n v="29.59"/>
    <n v="29.2"/>
    <n v="29.56"/>
    <n v="149057"/>
  </r>
  <r>
    <x v="48"/>
    <x v="467"/>
    <n v="39.94"/>
    <n v="40.26"/>
    <n v="39.43"/>
    <n v="39.57"/>
    <n v="82232"/>
  </r>
  <r>
    <x v="48"/>
    <x v="468"/>
    <n v="59.04"/>
    <n v="59.81"/>
    <n v="58.7"/>
    <n v="59.23"/>
    <n v="8437"/>
  </r>
  <r>
    <x v="48"/>
    <x v="469"/>
    <n v="35.93"/>
    <n v="36.74"/>
    <n v="35.770000000000003"/>
    <n v="36.44"/>
    <n v="29947"/>
  </r>
  <r>
    <x v="48"/>
    <x v="470"/>
    <n v="44.49"/>
    <n v="44.83"/>
    <n v="44.34"/>
    <n v="44.61"/>
    <n v="4591"/>
  </r>
  <r>
    <x v="48"/>
    <x v="471"/>
    <n v="26.72"/>
    <n v="27.33"/>
    <n v="26.58"/>
    <n v="27.12"/>
    <n v="376132"/>
  </r>
  <r>
    <x v="48"/>
    <x v="472"/>
    <n v="27.01"/>
    <n v="28.57"/>
    <n v="26.98"/>
    <n v="28.25"/>
    <n v="61861"/>
  </r>
  <r>
    <x v="48"/>
    <x v="473"/>
    <n v="12.59"/>
    <n v="12.865"/>
    <n v="12.55"/>
    <n v="12.66"/>
    <n v="34712"/>
  </r>
  <r>
    <x v="48"/>
    <x v="474"/>
    <n v="72.97"/>
    <n v="74"/>
    <n v="69.89"/>
    <n v="70.819999999999993"/>
    <n v="29912"/>
  </r>
  <r>
    <x v="48"/>
    <x v="475"/>
    <n v="10.18"/>
    <n v="10.28"/>
    <n v="10.119999999999999"/>
    <n v="10.28"/>
    <n v="41619"/>
  </r>
  <r>
    <x v="48"/>
    <x v="476"/>
    <n v="50.72"/>
    <n v="51.28"/>
    <n v="50.35"/>
    <n v="51"/>
    <n v="43257"/>
  </r>
  <r>
    <x v="48"/>
    <x v="477"/>
    <n v="31.51"/>
    <n v="31.66"/>
    <n v="31.17"/>
    <n v="31.64"/>
    <n v="14633"/>
  </r>
  <r>
    <x v="48"/>
    <x v="478"/>
    <n v="19.46"/>
    <n v="19.829999999999998"/>
    <n v="19.37"/>
    <n v="19.57"/>
    <n v="40945"/>
  </r>
  <r>
    <x v="48"/>
    <x v="479"/>
    <n v="51.03"/>
    <n v="51.27"/>
    <n v="50.7"/>
    <n v="51.25"/>
    <n v="123664"/>
  </r>
  <r>
    <x v="48"/>
    <x v="480"/>
    <n v="34.75"/>
    <n v="35.49"/>
    <n v="34.42"/>
    <n v="35.369999999999997"/>
    <n v="11216"/>
  </r>
  <r>
    <x v="48"/>
    <x v="481"/>
    <n v="427"/>
    <n v="431.29"/>
    <n v="425"/>
    <n v="429.33"/>
    <n v="216"/>
  </r>
  <r>
    <x v="48"/>
    <x v="482"/>
    <n v="18.75"/>
    <n v="18.91"/>
    <n v="18.55"/>
    <n v="18.809999999999999"/>
    <n v="42169"/>
  </r>
  <r>
    <x v="48"/>
    <x v="483"/>
    <n v="37.24"/>
    <n v="37.99"/>
    <n v="36.79"/>
    <n v="37.619999999999997"/>
    <n v="15183"/>
  </r>
  <r>
    <x v="48"/>
    <x v="485"/>
    <n v="17.72"/>
    <n v="18.059999999999999"/>
    <n v="17.579999999999998"/>
    <n v="17.940000000000001"/>
    <n v="36543"/>
  </r>
  <r>
    <x v="48"/>
    <x v="486"/>
    <n v="58.3"/>
    <n v="59.95"/>
    <n v="58.09"/>
    <n v="59.73"/>
    <n v="44837"/>
  </r>
  <r>
    <x v="48"/>
    <x v="487"/>
    <n v="36.31"/>
    <n v="38"/>
    <n v="36.17"/>
    <n v="37.380000000000003"/>
    <n v="137447"/>
  </r>
  <r>
    <x v="48"/>
    <x v="488"/>
    <n v="19.03"/>
    <n v="19.16"/>
    <n v="18.96"/>
    <n v="19.010000000000002"/>
    <n v="28853"/>
  </r>
  <r>
    <x v="48"/>
    <x v="489"/>
    <n v="16.68"/>
    <n v="17.3"/>
    <n v="16.64"/>
    <n v="17.22"/>
    <n v="61919"/>
  </r>
  <r>
    <x v="48"/>
    <x v="490"/>
    <n v="21.87"/>
    <n v="22.28"/>
    <n v="21.81"/>
    <n v="21.89"/>
    <n v="32862"/>
  </r>
  <r>
    <x v="48"/>
    <x v="491"/>
    <n v="71.819999999999993"/>
    <n v="72.69"/>
    <n v="71.5"/>
    <n v="72.58"/>
    <n v="181850"/>
  </r>
  <r>
    <x v="48"/>
    <x v="492"/>
    <n v="33.56"/>
    <n v="33.67"/>
    <n v="33.14"/>
    <n v="33.5"/>
    <n v="10443"/>
  </r>
  <r>
    <x v="48"/>
    <x v="493"/>
    <n v="7.89"/>
    <n v="8"/>
    <n v="7.85"/>
    <n v="7.93"/>
    <n v="105882"/>
  </r>
  <r>
    <x v="48"/>
    <x v="494"/>
    <n v="42.58"/>
    <n v="43.59"/>
    <n v="42.52"/>
    <n v="43.25"/>
    <n v="61222"/>
  </r>
  <r>
    <x v="48"/>
    <x v="495"/>
    <n v="15.89"/>
    <n v="16.03"/>
    <n v="15.76"/>
    <n v="15.94"/>
    <n v="135645"/>
  </r>
  <r>
    <x v="48"/>
    <x v="496"/>
    <n v="34.82"/>
    <n v="35.32"/>
    <n v="34.65"/>
    <n v="35.229999999999997"/>
    <n v="55691"/>
  </r>
  <r>
    <x v="48"/>
    <x v="497"/>
    <n v="13.77"/>
    <n v="14.2"/>
    <n v="13.63"/>
    <n v="13.83"/>
    <n v="50642"/>
  </r>
  <r>
    <x v="48"/>
    <x v="498"/>
    <n v="54.25"/>
    <n v="54.64"/>
    <n v="53.68"/>
    <n v="53.77"/>
    <n v="13715"/>
  </r>
  <r>
    <x v="49"/>
    <x v="0"/>
    <n v="26.43"/>
    <n v="26.96"/>
    <n v="26.35"/>
    <n v="26.96"/>
    <n v="19037"/>
  </r>
  <r>
    <x v="49"/>
    <x v="1"/>
    <n v="13.13"/>
    <n v="13.37"/>
    <n v="13.11"/>
    <n v="13.34"/>
    <n v="208096"/>
  </r>
  <r>
    <x v="49"/>
    <x v="2"/>
    <n v="196.95"/>
    <n v="201.9"/>
    <n v="196.26"/>
    <n v="201.46"/>
    <n v="188876"/>
  </r>
  <r>
    <x v="49"/>
    <x v="3"/>
    <n v="23.75"/>
    <n v="23.855"/>
    <n v="23.53"/>
    <n v="23.81"/>
    <n v="23858"/>
  </r>
  <r>
    <x v="49"/>
    <x v="4"/>
    <n v="51.78"/>
    <n v="52.4"/>
    <n v="51.55"/>
    <n v="52.35"/>
    <n v="52152"/>
  </r>
  <r>
    <x v="49"/>
    <x v="5"/>
    <n v="55.38"/>
    <n v="55.56"/>
    <n v="55.09"/>
    <n v="55.41"/>
    <n v="14049"/>
  </r>
  <r>
    <x v="49"/>
    <x v="6"/>
    <n v="35.770000000000003"/>
    <n v="36.58"/>
    <n v="35.409999999999997"/>
    <n v="36.450000000000003"/>
    <n v="88831"/>
  </r>
  <r>
    <x v="49"/>
    <x v="7"/>
    <n v="26.68"/>
    <n v="27.25"/>
    <n v="26.58"/>
    <n v="27.13"/>
    <n v="33824"/>
  </r>
  <r>
    <x v="49"/>
    <x v="8"/>
    <n v="32.630000000000003"/>
    <n v="32.94"/>
    <n v="32.270000000000003"/>
    <n v="32.46"/>
    <n v="58567"/>
  </r>
  <r>
    <x v="49"/>
    <x v="9"/>
    <n v="42.32"/>
    <n v="42.95"/>
    <n v="42.23"/>
    <n v="42.95"/>
    <n v="32397"/>
  </r>
  <r>
    <x v="49"/>
    <x v="10"/>
    <n v="26.45"/>
    <n v="27.62"/>
    <n v="26.17"/>
    <n v="27.59"/>
    <n v="26145"/>
  </r>
  <r>
    <x v="49"/>
    <x v="11"/>
    <n v="24.86"/>
    <n v="25.39"/>
    <n v="24.76"/>
    <n v="25.38"/>
    <n v="16218"/>
  </r>
  <r>
    <x v="49"/>
    <x v="12"/>
    <n v="31.24"/>
    <n v="31.66"/>
    <n v="31.07"/>
    <n v="31.61"/>
    <n v="49087"/>
  </r>
  <r>
    <x v="49"/>
    <x v="13"/>
    <n v="13.98"/>
    <n v="14.12"/>
    <n v="13.62"/>
    <n v="13.92"/>
    <n v="189732"/>
  </r>
  <r>
    <x v="49"/>
    <x v="14"/>
    <n v="28.75"/>
    <n v="29.98"/>
    <n v="28.21"/>
    <n v="29.82"/>
    <n v="93573"/>
  </r>
  <r>
    <x v="49"/>
    <x v="15"/>
    <n v="42.87"/>
    <n v="43.98"/>
    <n v="42.66"/>
    <n v="43.93"/>
    <n v="37517"/>
  </r>
  <r>
    <x v="49"/>
    <x v="16"/>
    <n v="59.43"/>
    <n v="59.9"/>
    <n v="57.55"/>
    <n v="59.87"/>
    <n v="13075"/>
  </r>
  <r>
    <x v="49"/>
    <x v="17"/>
    <n v="36.22"/>
    <n v="36.619999999999997"/>
    <n v="35.880000000000003"/>
    <n v="36.18"/>
    <n v="161051"/>
  </r>
  <r>
    <x v="49"/>
    <x v="18"/>
    <n v="12.79"/>
    <n v="13.385"/>
    <n v="12.67"/>
    <n v="13.34"/>
    <n v="34615"/>
  </r>
  <r>
    <x v="49"/>
    <x v="19"/>
    <n v="31.26"/>
    <n v="31.97"/>
    <n v="31.1"/>
    <n v="31.89"/>
    <n v="12806"/>
  </r>
  <r>
    <x v="49"/>
    <x v="20"/>
    <n v="23.44"/>
    <n v="23.8"/>
    <n v="23.2"/>
    <n v="23.69"/>
    <n v="40619"/>
  </r>
  <r>
    <x v="49"/>
    <x v="21"/>
    <n v="17.48"/>
    <n v="17.79"/>
    <n v="17.32"/>
    <n v="17.649999999999999"/>
    <n v="74595"/>
  </r>
  <r>
    <x v="49"/>
    <x v="22"/>
    <n v="28.98"/>
    <n v="29.52"/>
    <n v="28.84"/>
    <n v="29.51"/>
    <n v="61218"/>
  </r>
  <r>
    <x v="49"/>
    <x v="23"/>
    <n v="19.96"/>
    <n v="20.28"/>
    <n v="19.920000000000002"/>
    <n v="20.27"/>
    <n v="77205"/>
  </r>
  <r>
    <x v="49"/>
    <x v="24"/>
    <n v="12.65"/>
    <n v="13.06"/>
    <n v="12.57"/>
    <n v="12.98"/>
    <n v="221176"/>
  </r>
  <r>
    <x v="49"/>
    <x v="25"/>
    <n v="5.12"/>
    <n v="5.24"/>
    <n v="5.0999999999999996"/>
    <n v="5.21"/>
    <n v="158210"/>
  </r>
  <r>
    <x v="49"/>
    <x v="26"/>
    <n v="54.65"/>
    <n v="55.13"/>
    <n v="54.51"/>
    <n v="54.91"/>
    <n v="63297"/>
  </r>
  <r>
    <x v="49"/>
    <x v="27"/>
    <n v="38.26"/>
    <n v="39.21"/>
    <n v="37.979999999999997"/>
    <n v="39.17"/>
    <n v="22740"/>
  </r>
  <r>
    <x v="49"/>
    <x v="28"/>
    <n v="39.11"/>
    <n v="39.81"/>
    <n v="39.11"/>
    <n v="39.72"/>
    <n v="23264"/>
  </r>
  <r>
    <x v="49"/>
    <x v="29"/>
    <n v="127.21"/>
    <n v="128.32"/>
    <n v="125.59099999999999"/>
    <n v="126.67"/>
    <n v="86335"/>
  </r>
  <r>
    <x v="49"/>
    <x v="30"/>
    <n v="18.75"/>
    <n v="19.170000000000002"/>
    <n v="18.559999999999999"/>
    <n v="19.11"/>
    <n v="18856"/>
  </r>
  <r>
    <x v="49"/>
    <x v="31"/>
    <n v="37.49"/>
    <n v="37.799999999999997"/>
    <n v="36.99"/>
    <n v="37.590000000000003"/>
    <n v="66431"/>
  </r>
  <r>
    <x v="49"/>
    <x v="32"/>
    <n v="39.549999999999997"/>
    <n v="40.08"/>
    <n v="39.22"/>
    <n v="40.08"/>
    <n v="27641"/>
  </r>
  <r>
    <x v="49"/>
    <x v="33"/>
    <n v="100.02"/>
    <n v="101.05"/>
    <n v="99.79"/>
    <n v="100.82"/>
    <n v="35202"/>
  </r>
  <r>
    <x v="49"/>
    <x v="34"/>
    <n v="65.760000000000005"/>
    <n v="66.540000000000006"/>
    <n v="65.19"/>
    <n v="65.69"/>
    <n v="46410"/>
  </r>
  <r>
    <x v="49"/>
    <x v="35"/>
    <n v="80.83"/>
    <n v="82.247699999999995"/>
    <n v="80.52"/>
    <n v="82.03"/>
    <n v="9453"/>
  </r>
  <r>
    <x v="49"/>
    <x v="36"/>
    <n v="42.13"/>
    <n v="42.91"/>
    <n v="42.13"/>
    <n v="42.9"/>
    <n v="7376"/>
  </r>
  <r>
    <x v="49"/>
    <x v="37"/>
    <n v="55.88"/>
    <n v="56.03"/>
    <n v="52.79"/>
    <n v="55.88"/>
    <n v="67557"/>
  </r>
  <r>
    <x v="49"/>
    <x v="499"/>
    <n v="46.92"/>
    <n v="48.24"/>
    <n v="46.92"/>
    <n v="48.23"/>
    <n v="6703"/>
  </r>
  <r>
    <x v="49"/>
    <x v="38"/>
    <n v="33.1"/>
    <n v="33.909999999999997"/>
    <n v="33.1"/>
    <n v="33.840000000000003"/>
    <n v="28405"/>
  </r>
  <r>
    <x v="49"/>
    <x v="39"/>
    <n v="68.290000000000006"/>
    <n v="71.05"/>
    <n v="68"/>
    <n v="70.92"/>
    <n v="16335"/>
  </r>
  <r>
    <x v="49"/>
    <x v="40"/>
    <n v="33.47"/>
    <n v="33.86"/>
    <n v="33.24"/>
    <n v="33.840000000000003"/>
    <n v="28129"/>
  </r>
  <r>
    <x v="49"/>
    <x v="41"/>
    <n v="38.07"/>
    <n v="39.24"/>
    <n v="38.07"/>
    <n v="39.200000000000003"/>
    <n v="10047"/>
  </r>
  <r>
    <x v="49"/>
    <x v="42"/>
    <n v="37.67"/>
    <n v="39.159999999999997"/>
    <n v="37.5"/>
    <n v="39.049999999999997"/>
    <n v="166594"/>
  </r>
  <r>
    <x v="49"/>
    <x v="43"/>
    <n v="22.88"/>
    <n v="23.22"/>
    <n v="22.71"/>
    <n v="23.22"/>
    <n v="15980"/>
  </r>
  <r>
    <x v="49"/>
    <x v="44"/>
    <n v="141.01"/>
    <n v="143.66999999999999"/>
    <n v="140.33000000000001"/>
    <n v="143.24"/>
    <n v="5908"/>
  </r>
  <r>
    <x v="49"/>
    <x v="45"/>
    <n v="50.01"/>
    <n v="51.48"/>
    <n v="49.89"/>
    <n v="51.35"/>
    <n v="44446"/>
  </r>
  <r>
    <x v="49"/>
    <x v="46"/>
    <n v="15.29"/>
    <n v="15.82"/>
    <n v="15.14"/>
    <n v="15.77"/>
    <n v="1708085"/>
  </r>
  <r>
    <x v="49"/>
    <x v="47"/>
    <n v="55.33"/>
    <n v="56.38"/>
    <n v="55.12"/>
    <n v="56.29"/>
    <n v="41125"/>
  </r>
  <r>
    <x v="49"/>
    <x v="48"/>
    <n v="37.28"/>
    <n v="37.79"/>
    <n v="37.200000000000003"/>
    <n v="37.74"/>
    <n v="28020"/>
  </r>
  <r>
    <x v="49"/>
    <x v="49"/>
    <n v="24.7"/>
    <n v="25.27"/>
    <n v="24.39"/>
    <n v="25.23"/>
    <n v="65290"/>
  </r>
  <r>
    <x v="49"/>
    <x v="50"/>
    <n v="40.51"/>
    <n v="41.860500000000002"/>
    <n v="40.299999999999997"/>
    <n v="41.78"/>
    <n v="50137"/>
  </r>
  <r>
    <x v="49"/>
    <x v="51"/>
    <n v="78.69"/>
    <n v="79.86"/>
    <n v="78.41"/>
    <n v="79.84"/>
    <n v="6186"/>
  </r>
  <r>
    <x v="49"/>
    <x v="52"/>
    <n v="61.38"/>
    <n v="62.5"/>
    <n v="60.95"/>
    <n v="62.27"/>
    <n v="14053"/>
  </r>
  <r>
    <x v="49"/>
    <x v="53"/>
    <n v="70.819999999999993"/>
    <n v="71.8"/>
    <n v="70.680000000000007"/>
    <n v="71.64"/>
    <n v="16887"/>
  </r>
  <r>
    <x v="49"/>
    <x v="54"/>
    <n v="110.52"/>
    <n v="113.97"/>
    <n v="110"/>
    <n v="113.91"/>
    <n v="11001"/>
  </r>
  <r>
    <x v="49"/>
    <x v="55"/>
    <n v="49.79"/>
    <n v="50.36"/>
    <n v="49.7"/>
    <n v="50.34"/>
    <n v="2990"/>
  </r>
  <r>
    <x v="49"/>
    <x v="56"/>
    <n v="41.89"/>
    <n v="43.21"/>
    <n v="41.89"/>
    <n v="43.06"/>
    <n v="47366"/>
  </r>
  <r>
    <x v="49"/>
    <x v="57"/>
    <n v="25.19"/>
    <n v="25.93"/>
    <n v="25.15"/>
    <n v="25.86"/>
    <n v="18490"/>
  </r>
  <r>
    <x v="49"/>
    <x v="58"/>
    <n v="45.67"/>
    <n v="45.76"/>
    <n v="44.91"/>
    <n v="45.41"/>
    <n v="48017"/>
  </r>
  <r>
    <x v="49"/>
    <x v="59"/>
    <n v="19.190000000000001"/>
    <n v="19.739999999999998"/>
    <n v="19.11"/>
    <n v="19.690000000000001"/>
    <n v="29220"/>
  </r>
  <r>
    <x v="49"/>
    <x v="60"/>
    <n v="27.26"/>
    <n v="27.45"/>
    <n v="26.98"/>
    <n v="27.45"/>
    <n v="75121"/>
  </r>
  <r>
    <x v="49"/>
    <x v="61"/>
    <n v="50.25"/>
    <n v="50.86"/>
    <n v="49.53"/>
    <n v="50.86"/>
    <n v="5849"/>
  </r>
  <r>
    <x v="49"/>
    <x v="62"/>
    <n v="37.51"/>
    <n v="38.01"/>
    <n v="37.1"/>
    <n v="38.01"/>
    <n v="14224"/>
  </r>
  <r>
    <x v="49"/>
    <x v="63"/>
    <n v="27.89"/>
    <n v="28.16"/>
    <n v="27.7"/>
    <n v="28.14"/>
    <n v="8874"/>
  </r>
  <r>
    <x v="49"/>
    <x v="64"/>
    <n v="22.77"/>
    <n v="23.11"/>
    <n v="22.69"/>
    <n v="23.05"/>
    <n v="91322"/>
  </r>
  <r>
    <x v="49"/>
    <x v="65"/>
    <n v="97.2"/>
    <n v="97.6"/>
    <n v="97.2"/>
    <n v="97.6"/>
    <n v="99623"/>
  </r>
  <r>
    <x v="49"/>
    <x v="66"/>
    <n v="27.13"/>
    <n v="28.335000000000001"/>
    <n v="27.1"/>
    <n v="28.29"/>
    <n v="115715"/>
  </r>
  <r>
    <x v="49"/>
    <x v="67"/>
    <n v="8.19"/>
    <n v="8.31"/>
    <n v="8.07"/>
    <n v="8.31"/>
    <n v="167694"/>
  </r>
  <r>
    <x v="49"/>
    <x v="68"/>
    <n v="43.1"/>
    <n v="44.84"/>
    <n v="43.1"/>
    <n v="44.5"/>
    <n v="66855"/>
  </r>
  <r>
    <x v="49"/>
    <x v="69"/>
    <n v="60.61"/>
    <n v="63.51"/>
    <n v="60.37"/>
    <n v="63.42"/>
    <n v="23957"/>
  </r>
  <r>
    <x v="49"/>
    <x v="70"/>
    <n v="4.1399999999999997"/>
    <n v="4.1900000000000004"/>
    <n v="4.0999999999999996"/>
    <n v="4.1900000000000004"/>
    <n v="2341016"/>
  </r>
  <r>
    <x v="49"/>
    <x v="71"/>
    <n v="21.59"/>
    <n v="22.28"/>
    <n v="21.48"/>
    <n v="22.27"/>
    <n v="50967"/>
  </r>
  <r>
    <x v="49"/>
    <x v="72"/>
    <n v="21.44"/>
    <n v="21.72"/>
    <n v="21.44"/>
    <n v="21.7"/>
    <n v="41055"/>
  </r>
  <r>
    <x v="49"/>
    <x v="73"/>
    <n v="29.94"/>
    <n v="30"/>
    <n v="29.66"/>
    <n v="29.97"/>
    <n v="33586"/>
  </r>
  <r>
    <x v="49"/>
    <x v="74"/>
    <n v="39.840000000000003"/>
    <n v="40.9"/>
    <n v="39.78"/>
    <n v="40.81"/>
    <n v="21711"/>
  </r>
  <r>
    <x v="49"/>
    <x v="75"/>
    <n v="58.38"/>
    <n v="60.09"/>
    <n v="58.24"/>
    <n v="60"/>
    <n v="122532"/>
  </r>
  <r>
    <x v="49"/>
    <x v="76"/>
    <n v="50.12"/>
    <n v="50.95"/>
    <n v="49.89"/>
    <n v="50.9"/>
    <n v="24447"/>
  </r>
  <r>
    <x v="49"/>
    <x v="77"/>
    <n v="41.44"/>
    <n v="42.42"/>
    <n v="41.26"/>
    <n v="42.39"/>
    <n v="15493"/>
  </r>
  <r>
    <x v="49"/>
    <x v="78"/>
    <n v="10.99"/>
    <n v="11.14"/>
    <n v="10.83"/>
    <n v="11.14"/>
    <n v="39918"/>
  </r>
  <r>
    <x v="49"/>
    <x v="79"/>
    <n v="12.93"/>
    <n v="13.37"/>
    <n v="12.83"/>
    <n v="13.29"/>
    <n v="79577"/>
  </r>
  <r>
    <x v="49"/>
    <x v="80"/>
    <n v="19.84"/>
    <n v="20.12"/>
    <n v="19.771799999999999"/>
    <n v="20.100000000000001"/>
    <n v="29738"/>
  </r>
  <r>
    <x v="49"/>
    <x v="81"/>
    <n v="31.03"/>
    <n v="31.92"/>
    <n v="30.84"/>
    <n v="31.92"/>
    <n v="40616"/>
  </r>
  <r>
    <x v="49"/>
    <x v="82"/>
    <n v="32.450000000000003"/>
    <n v="32.67"/>
    <n v="32.33"/>
    <n v="32.56"/>
    <n v="20458"/>
  </r>
  <r>
    <x v="49"/>
    <x v="83"/>
    <n v="52.835000000000001"/>
    <n v="54.17"/>
    <n v="52.48"/>
    <n v="54.14"/>
    <n v="54888"/>
  </r>
  <r>
    <x v="49"/>
    <x v="84"/>
    <n v="58.07"/>
    <n v="58.87"/>
    <n v="58.07"/>
    <n v="58.74"/>
    <n v="17949"/>
  </r>
  <r>
    <x v="49"/>
    <x v="85"/>
    <n v="80.400000000000006"/>
    <n v="80.94"/>
    <n v="79.86"/>
    <n v="80.41"/>
    <n v="13363"/>
  </r>
  <r>
    <x v="49"/>
    <x v="500"/>
    <n v="23.58"/>
    <n v="24.07"/>
    <n v="23.5242"/>
    <n v="24.03"/>
    <n v="8166"/>
  </r>
  <r>
    <x v="49"/>
    <x v="86"/>
    <n v="24.82"/>
    <n v="25.35"/>
    <n v="24.73"/>
    <n v="25.26"/>
    <n v="114620"/>
  </r>
  <r>
    <x v="49"/>
    <x v="87"/>
    <n v="56.72"/>
    <n v="57.65"/>
    <n v="56.7"/>
    <n v="57.36"/>
    <n v="15689"/>
  </r>
  <r>
    <x v="49"/>
    <x v="88"/>
    <n v="30.64"/>
    <n v="31.48"/>
    <n v="30.24"/>
    <n v="30.96"/>
    <n v="47670"/>
  </r>
  <r>
    <x v="49"/>
    <x v="89"/>
    <n v="12.43"/>
    <n v="12.49"/>
    <n v="12.28"/>
    <n v="12.46"/>
    <n v="29314"/>
  </r>
  <r>
    <x v="49"/>
    <x v="90"/>
    <n v="25.94"/>
    <n v="26.4"/>
    <n v="25.93"/>
    <n v="26.4"/>
    <n v="10113"/>
  </r>
  <r>
    <x v="49"/>
    <x v="91"/>
    <n v="80.040000000000006"/>
    <n v="81.31"/>
    <n v="79.150000000000006"/>
    <n v="81.23"/>
    <n v="31496"/>
  </r>
  <r>
    <x v="49"/>
    <x v="501"/>
    <n v="37.28"/>
    <n v="37.9"/>
    <n v="37.03"/>
    <n v="37.799999999999997"/>
    <n v="27808"/>
  </r>
  <r>
    <x v="49"/>
    <x v="92"/>
    <n v="60.42"/>
    <n v="61.38"/>
    <n v="60.06"/>
    <n v="61.18"/>
    <n v="18471"/>
  </r>
  <r>
    <x v="49"/>
    <x v="93"/>
    <n v="28.07"/>
    <n v="28.43"/>
    <n v="27.5"/>
    <n v="28.39"/>
    <n v="17874"/>
  </r>
  <r>
    <x v="49"/>
    <x v="94"/>
    <n v="14.66"/>
    <n v="15.16"/>
    <n v="14.64"/>
    <n v="15.15"/>
    <n v="297614"/>
  </r>
  <r>
    <x v="49"/>
    <x v="95"/>
    <n v="307.5"/>
    <n v="314.58999999999997"/>
    <n v="307.02"/>
    <n v="313.74"/>
    <n v="5209"/>
  </r>
  <r>
    <x v="49"/>
    <x v="96"/>
    <n v="46.77"/>
    <n v="47.19"/>
    <n v="45.88"/>
    <n v="47.01"/>
    <n v="17922"/>
  </r>
  <r>
    <x v="49"/>
    <x v="97"/>
    <n v="13.61"/>
    <n v="13.85"/>
    <n v="13.59"/>
    <n v="13.85"/>
    <n v="54769"/>
  </r>
  <r>
    <x v="49"/>
    <x v="98"/>
    <n v="12.81"/>
    <n v="12.9"/>
    <n v="12.74"/>
    <n v="12.89"/>
    <n v="28044"/>
  </r>
  <r>
    <x v="49"/>
    <x v="99"/>
    <n v="46.27"/>
    <n v="47.8"/>
    <n v="46.15"/>
    <n v="47.71"/>
    <n v="29493"/>
  </r>
  <r>
    <x v="49"/>
    <x v="100"/>
    <n v="38.200000000000003"/>
    <n v="39.89"/>
    <n v="37.86"/>
    <n v="39.78"/>
    <n v="57826"/>
  </r>
  <r>
    <x v="49"/>
    <x v="101"/>
    <n v="40.68"/>
    <n v="41.38"/>
    <n v="40.6"/>
    <n v="41.35"/>
    <n v="8105"/>
  </r>
  <r>
    <x v="49"/>
    <x v="102"/>
    <n v="34.270000000000003"/>
    <n v="35.08"/>
    <n v="33.9"/>
    <n v="35.08"/>
    <n v="32018"/>
  </r>
  <r>
    <x v="49"/>
    <x v="103"/>
    <n v="52.04"/>
    <n v="52.85"/>
    <n v="52.04"/>
    <n v="52.85"/>
    <n v="8407"/>
  </r>
  <r>
    <x v="49"/>
    <x v="104"/>
    <n v="52.79"/>
    <n v="53.23"/>
    <n v="52.65"/>
    <n v="52.85"/>
    <n v="90987"/>
  </r>
  <r>
    <x v="49"/>
    <x v="105"/>
    <n v="58.96"/>
    <n v="60.46"/>
    <n v="58.96"/>
    <n v="60.44"/>
    <n v="36981"/>
  </r>
  <r>
    <x v="49"/>
    <x v="106"/>
    <n v="32.22"/>
    <n v="32.67"/>
    <n v="32.15"/>
    <n v="32.65"/>
    <n v="13406"/>
  </r>
  <r>
    <x v="49"/>
    <x v="107"/>
    <n v="7.51"/>
    <n v="7.66"/>
    <n v="7.47"/>
    <n v="7.64"/>
    <n v="28151"/>
  </r>
  <r>
    <x v="49"/>
    <x v="108"/>
    <n v="62.49"/>
    <n v="63.67"/>
    <n v="62.38"/>
    <n v="63.49"/>
    <n v="17149"/>
  </r>
  <r>
    <x v="49"/>
    <x v="109"/>
    <n v="52.92"/>
    <n v="54.18"/>
    <n v="52.9"/>
    <n v="54.15"/>
    <n v="10912"/>
  </r>
  <r>
    <x v="49"/>
    <x v="110"/>
    <n v="23.9"/>
    <n v="24"/>
    <n v="23.72"/>
    <n v="23.99"/>
    <n v="468943"/>
  </r>
  <r>
    <x v="49"/>
    <x v="111"/>
    <n v="48.31"/>
    <n v="48.755000000000003"/>
    <n v="47.81"/>
    <n v="48.46"/>
    <n v="58012"/>
  </r>
  <r>
    <x v="49"/>
    <x v="112"/>
    <n v="28.86"/>
    <n v="29.32"/>
    <n v="28.77"/>
    <n v="29.32"/>
    <n v="8937"/>
  </r>
  <r>
    <x v="49"/>
    <x v="113"/>
    <n v="34.78"/>
    <n v="34.99"/>
    <n v="34.35"/>
    <n v="34.99"/>
    <n v="23363"/>
  </r>
  <r>
    <x v="49"/>
    <x v="114"/>
    <n v="43.1"/>
    <n v="44.37"/>
    <n v="43.08"/>
    <n v="44.2"/>
    <n v="36872"/>
  </r>
  <r>
    <x v="49"/>
    <x v="115"/>
    <n v="38.909999999999997"/>
    <n v="39.479999999999997"/>
    <n v="38.78"/>
    <n v="39.43"/>
    <n v="20101"/>
  </r>
  <r>
    <x v="49"/>
    <x v="116"/>
    <n v="11.33"/>
    <n v="11.63"/>
    <n v="11.27"/>
    <n v="11.61"/>
    <n v="10113"/>
  </r>
  <r>
    <x v="49"/>
    <x v="117"/>
    <n v="21.97"/>
    <n v="22.71"/>
    <n v="21.72"/>
    <n v="22.68"/>
    <n v="18617"/>
  </r>
  <r>
    <x v="49"/>
    <x v="118"/>
    <n v="29.99"/>
    <n v="30.98"/>
    <n v="29.94"/>
    <n v="30.9"/>
    <n v="336487"/>
  </r>
  <r>
    <x v="49"/>
    <x v="119"/>
    <n v="78.290000000000006"/>
    <n v="78.38"/>
    <n v="77.5"/>
    <n v="77.66"/>
    <n v="137501"/>
  </r>
  <r>
    <x v="49"/>
    <x v="120"/>
    <n v="36.21"/>
    <n v="36.630000000000003"/>
    <n v="36.04"/>
    <n v="36.61"/>
    <n v="30200"/>
  </r>
  <r>
    <x v="49"/>
    <x v="121"/>
    <n v="33.72"/>
    <n v="34.65"/>
    <n v="33.56"/>
    <n v="34.61"/>
    <n v="68789"/>
  </r>
  <r>
    <x v="49"/>
    <x v="122"/>
    <n v="47.77"/>
    <n v="48.86"/>
    <n v="47.77"/>
    <n v="48.48"/>
    <n v="46442"/>
  </r>
  <r>
    <x v="49"/>
    <x v="123"/>
    <n v="15"/>
    <n v="15.55"/>
    <n v="14.97"/>
    <n v="15.54"/>
    <n v="172857"/>
  </r>
  <r>
    <x v="49"/>
    <x v="124"/>
    <n v="17"/>
    <n v="17"/>
    <n v="16.809999999999999"/>
    <n v="16.89"/>
    <n v="30305"/>
  </r>
  <r>
    <x v="49"/>
    <x v="125"/>
    <n v="14.68"/>
    <n v="15.46"/>
    <n v="14.62"/>
    <n v="15.38"/>
    <n v="93935"/>
  </r>
  <r>
    <x v="49"/>
    <x v="126"/>
    <n v="58.1"/>
    <n v="58.77"/>
    <n v="57.8"/>
    <n v="58.69"/>
    <n v="14136"/>
  </r>
  <r>
    <x v="49"/>
    <x v="127"/>
    <n v="12.17"/>
    <n v="12.24"/>
    <n v="11.83"/>
    <n v="12.13"/>
    <n v="83964"/>
  </r>
  <r>
    <x v="49"/>
    <x v="128"/>
    <n v="72.17"/>
    <n v="72.89"/>
    <n v="72.06"/>
    <n v="72.55"/>
    <n v="17349"/>
  </r>
  <r>
    <x v="49"/>
    <x v="129"/>
    <n v="28.67"/>
    <n v="29.07"/>
    <n v="28.23"/>
    <n v="29"/>
    <n v="126434"/>
  </r>
  <r>
    <x v="49"/>
    <x v="130"/>
    <n v="79.42"/>
    <n v="81.36"/>
    <n v="79.22"/>
    <n v="81.34"/>
    <n v="3159"/>
  </r>
  <r>
    <x v="49"/>
    <x v="131"/>
    <n v="13.08"/>
    <n v="13.54"/>
    <n v="13.08"/>
    <n v="13.51"/>
    <n v="68935"/>
  </r>
  <r>
    <x v="49"/>
    <x v="132"/>
    <n v="99.17"/>
    <n v="101.25"/>
    <n v="98.6"/>
    <n v="100.97"/>
    <n v="15334"/>
  </r>
  <r>
    <x v="49"/>
    <x v="133"/>
    <n v="40.46"/>
    <n v="41.42"/>
    <n v="40.28"/>
    <n v="41.37"/>
    <n v="20257"/>
  </r>
  <r>
    <x v="49"/>
    <x v="134"/>
    <n v="25.07"/>
    <n v="25.93"/>
    <n v="24.94"/>
    <n v="25.91"/>
    <n v="105877"/>
  </r>
  <r>
    <x v="49"/>
    <x v="135"/>
    <n v="26.61"/>
    <n v="26.71"/>
    <n v="26.48"/>
    <n v="26.67"/>
    <n v="24669"/>
  </r>
  <r>
    <x v="49"/>
    <x v="136"/>
    <n v="32.99"/>
    <n v="33.090000000000003"/>
    <n v="32.46"/>
    <n v="32.659999999999997"/>
    <n v="30589"/>
  </r>
  <r>
    <x v="49"/>
    <x v="137"/>
    <n v="38.5"/>
    <n v="39.24"/>
    <n v="38.479999999999997"/>
    <n v="39.19"/>
    <n v="17151"/>
  </r>
  <r>
    <x v="49"/>
    <x v="138"/>
    <n v="28.71"/>
    <n v="29.07"/>
    <n v="28.42"/>
    <n v="28.57"/>
    <n v="176656"/>
  </r>
  <r>
    <x v="49"/>
    <x v="139"/>
    <n v="16.18"/>
    <n v="16.309999999999999"/>
    <n v="16.07"/>
    <n v="16.309999999999999"/>
    <n v="81328"/>
  </r>
  <r>
    <x v="49"/>
    <x v="140"/>
    <n v="55.43"/>
    <n v="55.79"/>
    <n v="52.55"/>
    <n v="53.46"/>
    <n v="22724"/>
  </r>
  <r>
    <x v="49"/>
    <x v="141"/>
    <n v="58.33"/>
    <n v="58.5"/>
    <n v="57.67"/>
    <n v="58.16"/>
    <n v="10335"/>
  </r>
  <r>
    <x v="49"/>
    <x v="142"/>
    <n v="68.72"/>
    <n v="69.38"/>
    <n v="68.39"/>
    <n v="69.099999999999994"/>
    <n v="40766"/>
  </r>
  <r>
    <x v="49"/>
    <x v="143"/>
    <n v="1.97"/>
    <n v="2.0299999999999998"/>
    <n v="1.94"/>
    <n v="2.0299999999999998"/>
    <n v="111307"/>
  </r>
  <r>
    <x v="49"/>
    <x v="144"/>
    <n v="23.22"/>
    <n v="23.5"/>
    <n v="23.14"/>
    <n v="23.27"/>
    <n v="144747"/>
  </r>
  <r>
    <x v="49"/>
    <x v="145"/>
    <n v="45.45"/>
    <n v="46.14"/>
    <n v="45.42"/>
    <n v="46.14"/>
    <n v="10455"/>
  </r>
  <r>
    <x v="49"/>
    <x v="146"/>
    <n v="41.63"/>
    <n v="42.24"/>
    <n v="41.6"/>
    <n v="42.21"/>
    <n v="16404"/>
  </r>
  <r>
    <x v="49"/>
    <x v="147"/>
    <n v="28.59"/>
    <n v="29.15"/>
    <n v="28.45"/>
    <n v="29.15"/>
    <n v="8334"/>
  </r>
  <r>
    <x v="49"/>
    <x v="148"/>
    <n v="33.299999999999997"/>
    <n v="33.94"/>
    <n v="33.21"/>
    <n v="33.869999999999997"/>
    <n v="32110"/>
  </r>
  <r>
    <x v="49"/>
    <x v="149"/>
    <n v="4.32"/>
    <n v="4.3600000000000003"/>
    <n v="4.24"/>
    <n v="4.3"/>
    <n v="47899"/>
  </r>
  <r>
    <x v="49"/>
    <x v="150"/>
    <n v="47.13"/>
    <n v="47.43"/>
    <n v="46.77"/>
    <n v="47.14"/>
    <n v="23600"/>
  </r>
  <r>
    <x v="49"/>
    <x v="151"/>
    <n v="17.02"/>
    <n v="17.09"/>
    <n v="16.88"/>
    <n v="17.010000000000002"/>
    <n v="241312"/>
  </r>
  <r>
    <x v="49"/>
    <x v="152"/>
    <n v="56.62"/>
    <n v="59.45"/>
    <n v="55.69"/>
    <n v="59.32"/>
    <n v="12030"/>
  </r>
  <r>
    <x v="49"/>
    <x v="153"/>
    <n v="41.69"/>
    <n v="41.94"/>
    <n v="41.48"/>
    <n v="41.86"/>
    <n v="40729"/>
  </r>
  <r>
    <x v="49"/>
    <x v="154"/>
    <n v="90.01"/>
    <n v="92.58"/>
    <n v="90.01"/>
    <n v="92.4"/>
    <n v="30354"/>
  </r>
  <r>
    <x v="49"/>
    <x v="155"/>
    <n v="10.06"/>
    <n v="10.210000000000001"/>
    <n v="10"/>
    <n v="10.14"/>
    <n v="84188"/>
  </r>
  <r>
    <x v="49"/>
    <x v="156"/>
    <n v="29.05"/>
    <n v="30.09"/>
    <n v="29.05"/>
    <n v="30.07"/>
    <n v="61722"/>
  </r>
  <r>
    <x v="49"/>
    <x v="157"/>
    <n v="42.27"/>
    <n v="43.39"/>
    <n v="42.27"/>
    <n v="43.38"/>
    <n v="15112"/>
  </r>
  <r>
    <x v="49"/>
    <x v="158"/>
    <n v="19.350000000000001"/>
    <n v="19.68"/>
    <n v="19.07"/>
    <n v="19.53"/>
    <n v="134721"/>
  </r>
  <r>
    <x v="49"/>
    <x v="159"/>
    <n v="85.04"/>
    <n v="86.31"/>
    <n v="84.73"/>
    <n v="86.31"/>
    <n v="19728"/>
  </r>
  <r>
    <x v="49"/>
    <x v="160"/>
    <n v="48.4"/>
    <n v="48.4"/>
    <n v="46.82"/>
    <n v="47.99"/>
    <n v="43546"/>
  </r>
  <r>
    <x v="49"/>
    <x v="161"/>
    <n v="1.57"/>
    <n v="1.58"/>
    <n v="1.56"/>
    <n v="1.58"/>
    <n v="315944"/>
  </r>
  <r>
    <x v="49"/>
    <x v="162"/>
    <n v="64.92"/>
    <n v="65.430000000000007"/>
    <n v="64.73"/>
    <n v="64.989999999999995"/>
    <n v="21302"/>
  </r>
  <r>
    <x v="49"/>
    <x v="163"/>
    <n v="77.069999999999993"/>
    <n v="77.58"/>
    <n v="76.47"/>
    <n v="77.58"/>
    <n v="7461"/>
  </r>
  <r>
    <x v="49"/>
    <x v="164"/>
    <n v="47.17"/>
    <n v="47.58"/>
    <n v="46.78"/>
    <n v="47.52"/>
    <n v="53214"/>
  </r>
  <r>
    <x v="49"/>
    <x v="165"/>
    <n v="31.75"/>
    <n v="32.43"/>
    <n v="31.66"/>
    <n v="32.32"/>
    <n v="20913"/>
  </r>
  <r>
    <x v="49"/>
    <x v="166"/>
    <n v="23.52"/>
    <n v="24.11"/>
    <n v="23.52"/>
    <n v="24.03"/>
    <n v="34577"/>
  </r>
  <r>
    <x v="49"/>
    <x v="167"/>
    <n v="7.78"/>
    <n v="8.18"/>
    <n v="7.75"/>
    <n v="8.18"/>
    <n v="2032878"/>
  </r>
  <r>
    <x v="49"/>
    <x v="168"/>
    <n v="36.61"/>
    <n v="37.229999999999997"/>
    <n v="36.44"/>
    <n v="37.229999999999997"/>
    <n v="8929"/>
  </r>
  <r>
    <x v="49"/>
    <x v="169"/>
    <n v="81.569999999999993"/>
    <n v="83.7"/>
    <n v="81.569999999999993"/>
    <n v="83.2"/>
    <n v="143748"/>
  </r>
  <r>
    <x v="49"/>
    <x v="170"/>
    <n v="28.6"/>
    <n v="29.7"/>
    <n v="28.47"/>
    <n v="29.61"/>
    <n v="41302"/>
  </r>
  <r>
    <x v="49"/>
    <x v="171"/>
    <n v="77.819999999999993"/>
    <n v="81.239999999999995"/>
    <n v="77.02"/>
    <n v="81.22"/>
    <n v="41107"/>
  </r>
  <r>
    <x v="49"/>
    <x v="172"/>
    <n v="42.56"/>
    <n v="43.24"/>
    <n v="42.46"/>
    <n v="43.22"/>
    <n v="19999"/>
  </r>
  <r>
    <x v="49"/>
    <x v="173"/>
    <n v="12.44"/>
    <n v="12.75"/>
    <n v="12.22"/>
    <n v="12.75"/>
    <n v="25994"/>
  </r>
  <r>
    <x v="49"/>
    <x v="174"/>
    <n v="26.8"/>
    <n v="27.29"/>
    <n v="26.66"/>
    <n v="27.27"/>
    <n v="6560"/>
  </r>
  <r>
    <x v="49"/>
    <x v="175"/>
    <n v="22.5"/>
    <n v="22.95"/>
    <n v="22.39"/>
    <n v="22.94"/>
    <n v="26490"/>
  </r>
  <r>
    <x v="49"/>
    <x v="176"/>
    <n v="47.72"/>
    <n v="48.64"/>
    <n v="47.61"/>
    <n v="48.64"/>
    <n v="10179"/>
  </r>
  <r>
    <x v="49"/>
    <x v="177"/>
    <n v="9.26"/>
    <n v="9.75"/>
    <n v="9.2200000000000006"/>
    <n v="9.73"/>
    <n v="214505"/>
  </r>
  <r>
    <x v="49"/>
    <x v="178"/>
    <n v="28.79"/>
    <n v="29.02"/>
    <n v="28.56"/>
    <n v="29.02"/>
    <n v="10768"/>
  </r>
  <r>
    <x v="49"/>
    <x v="179"/>
    <n v="46.24"/>
    <n v="48.08"/>
    <n v="46.15"/>
    <n v="48.01"/>
    <n v="39994"/>
  </r>
  <r>
    <x v="49"/>
    <x v="180"/>
    <n v="100.7"/>
    <n v="104.48"/>
    <n v="100.51"/>
    <n v="104.07"/>
    <n v="7460"/>
  </r>
  <r>
    <x v="49"/>
    <x v="502"/>
    <n v="52.79"/>
    <n v="54.51"/>
    <n v="52.68"/>
    <n v="54.51"/>
    <n v="6530"/>
  </r>
  <r>
    <x v="49"/>
    <x v="181"/>
    <n v="39.61"/>
    <n v="40.6"/>
    <n v="39.47"/>
    <n v="40.58"/>
    <n v="7678"/>
  </r>
  <r>
    <x v="49"/>
    <x v="182"/>
    <n v="50.14"/>
    <n v="50.84"/>
    <n v="49.83"/>
    <n v="50.84"/>
    <n v="19813"/>
  </r>
  <r>
    <x v="49"/>
    <x v="183"/>
    <n v="28.82"/>
    <n v="28.95"/>
    <n v="28.52"/>
    <n v="28.95"/>
    <n v="25631"/>
  </r>
  <r>
    <x v="49"/>
    <x v="503"/>
    <n v="120.22"/>
    <n v="120.5"/>
    <n v="117.75"/>
    <n v="119.5"/>
    <n v="27894"/>
  </r>
  <r>
    <x v="49"/>
    <x v="184"/>
    <n v="57.74"/>
    <n v="58.88"/>
    <n v="57.3"/>
    <n v="58.61"/>
    <n v="12490"/>
  </r>
  <r>
    <x v="49"/>
    <x v="185"/>
    <n v="7.42"/>
    <n v="7.48"/>
    <n v="7.4"/>
    <n v="7.46"/>
    <n v="33953"/>
  </r>
  <r>
    <x v="49"/>
    <x v="186"/>
    <n v="38.700000000000003"/>
    <n v="38.979999999999997"/>
    <n v="38.340000000000003"/>
    <n v="38.78"/>
    <n v="7274"/>
  </r>
  <r>
    <x v="49"/>
    <x v="187"/>
    <n v="10.71"/>
    <n v="11.17"/>
    <n v="10.69"/>
    <n v="11.16"/>
    <n v="58843"/>
  </r>
  <r>
    <x v="49"/>
    <x v="188"/>
    <n v="65.900000000000006"/>
    <n v="67.41"/>
    <n v="65.819999999999993"/>
    <n v="67.31"/>
    <n v="17022"/>
  </r>
  <r>
    <x v="49"/>
    <x v="189"/>
    <n v="15.7"/>
    <n v="15.92"/>
    <n v="15.6"/>
    <n v="15.85"/>
    <n v="1029088"/>
  </r>
  <r>
    <x v="49"/>
    <x v="190"/>
    <n v="52.47"/>
    <n v="52.54"/>
    <n v="51.5"/>
    <n v="52.54"/>
    <n v="16706"/>
  </r>
  <r>
    <x v="49"/>
    <x v="191"/>
    <n v="46.42"/>
    <n v="46.58"/>
    <n v="45.87"/>
    <n v="46.58"/>
    <n v="97125"/>
  </r>
  <r>
    <x v="49"/>
    <x v="192"/>
    <n v="66.61"/>
    <n v="66.81"/>
    <n v="66.069999999999993"/>
    <n v="66.72"/>
    <n v="16312"/>
  </r>
  <r>
    <x v="49"/>
    <x v="193"/>
    <n v="15.35"/>
    <n v="15.83"/>
    <n v="15.32"/>
    <n v="15.8"/>
    <n v="99464"/>
  </r>
  <r>
    <x v="49"/>
    <x v="194"/>
    <n v="24.99"/>
    <n v="25.6"/>
    <n v="24.85"/>
    <n v="25.5"/>
    <n v="31547"/>
  </r>
  <r>
    <x v="49"/>
    <x v="195"/>
    <n v="10.86"/>
    <n v="11.07"/>
    <n v="10.73"/>
    <n v="11.01"/>
    <n v="151889"/>
  </r>
  <r>
    <x v="49"/>
    <x v="196"/>
    <n v="554.99"/>
    <n v="562.58000000000004"/>
    <n v="554.23"/>
    <n v="562.51"/>
    <n v="26514"/>
  </r>
  <r>
    <x v="49"/>
    <x v="197"/>
    <n v="36.44"/>
    <n v="37.020000000000003"/>
    <n v="36.35"/>
    <n v="37"/>
    <n v="8908"/>
  </r>
  <r>
    <x v="49"/>
    <x v="198"/>
    <n v="22.52"/>
    <n v="23.03"/>
    <n v="22.52"/>
    <n v="22.92"/>
    <n v="104055"/>
  </r>
  <r>
    <x v="49"/>
    <x v="199"/>
    <n v="57.97"/>
    <n v="58.61"/>
    <n v="57.96"/>
    <n v="58.2"/>
    <n v="13796"/>
  </r>
  <r>
    <x v="49"/>
    <x v="200"/>
    <n v="173.68"/>
    <n v="176.75"/>
    <n v="173.5"/>
    <n v="176.57"/>
    <n v="103359"/>
  </r>
  <r>
    <x v="49"/>
    <x v="201"/>
    <n v="13.21"/>
    <n v="13.6"/>
    <n v="13.08"/>
    <n v="13.59"/>
    <n v="51989"/>
  </r>
  <r>
    <x v="49"/>
    <x v="202"/>
    <n v="97.39"/>
    <n v="98.5"/>
    <n v="97.16"/>
    <n v="98.5"/>
    <n v="5917"/>
  </r>
  <r>
    <x v="49"/>
    <x v="203"/>
    <n v="31.83"/>
    <n v="31.98"/>
    <n v="31.41"/>
    <n v="31.63"/>
    <n v="117598"/>
  </r>
  <r>
    <x v="49"/>
    <x v="204"/>
    <n v="38.54"/>
    <n v="39.090000000000003"/>
    <n v="38.1"/>
    <n v="39.090000000000003"/>
    <n v="5806"/>
  </r>
  <r>
    <x v="49"/>
    <x v="205"/>
    <n v="28.54"/>
    <n v="29"/>
    <n v="28.39"/>
    <n v="28.75"/>
    <n v="46512"/>
  </r>
  <r>
    <x v="49"/>
    <x v="206"/>
    <n v="3.94"/>
    <n v="3.99"/>
    <n v="3.86"/>
    <n v="3.94"/>
    <n v="224447"/>
  </r>
  <r>
    <x v="49"/>
    <x v="207"/>
    <n v="13.25"/>
    <n v="13.29"/>
    <n v="13.01"/>
    <n v="13.11"/>
    <n v="77540"/>
  </r>
  <r>
    <x v="49"/>
    <x v="208"/>
    <n v="42.65"/>
    <n v="43.78"/>
    <n v="42.32"/>
    <n v="43.72"/>
    <n v="21703"/>
  </r>
  <r>
    <x v="49"/>
    <x v="209"/>
    <n v="28.1"/>
    <n v="28.86"/>
    <n v="27.92"/>
    <n v="28.85"/>
    <n v="47805"/>
  </r>
  <r>
    <x v="49"/>
    <x v="210"/>
    <n v="26.31"/>
    <n v="26.87"/>
    <n v="26.2"/>
    <n v="26.81"/>
    <n v="133321"/>
  </r>
  <r>
    <x v="49"/>
    <x v="211"/>
    <n v="58.22"/>
    <n v="58.5"/>
    <n v="57.86"/>
    <n v="58.33"/>
    <n v="23525"/>
  </r>
  <r>
    <x v="49"/>
    <x v="212"/>
    <n v="24.67"/>
    <n v="25.45"/>
    <n v="24.3"/>
    <n v="25.34"/>
    <n v="82150"/>
  </r>
  <r>
    <x v="49"/>
    <x v="213"/>
    <n v="41.26"/>
    <n v="42.11"/>
    <n v="41.13"/>
    <n v="41.92"/>
    <n v="30354"/>
  </r>
  <r>
    <x v="49"/>
    <x v="214"/>
    <n v="26.01"/>
    <n v="27.11"/>
    <n v="25.96"/>
    <n v="27.07"/>
    <n v="38728"/>
  </r>
  <r>
    <x v="49"/>
    <x v="215"/>
    <n v="37.96"/>
    <n v="38.515000000000001"/>
    <n v="37.74"/>
    <n v="38.44"/>
    <n v="36958"/>
  </r>
  <r>
    <x v="49"/>
    <x v="216"/>
    <n v="31.59"/>
    <n v="33.39"/>
    <n v="31.46"/>
    <n v="33.130000000000003"/>
    <n v="45950"/>
  </r>
  <r>
    <x v="49"/>
    <x v="217"/>
    <n v="49.07"/>
    <n v="50"/>
    <n v="48.82"/>
    <n v="49.99"/>
    <n v="155663"/>
  </r>
  <r>
    <x v="49"/>
    <x v="218"/>
    <n v="19.07"/>
    <n v="19.420000000000002"/>
    <n v="18.87"/>
    <n v="19.420000000000002"/>
    <n v="15130"/>
  </r>
  <r>
    <x v="49"/>
    <x v="219"/>
    <n v="37.69"/>
    <n v="38.049999999999997"/>
    <n v="37.630000000000003"/>
    <n v="38.03"/>
    <n v="3153"/>
  </r>
  <r>
    <x v="49"/>
    <x v="220"/>
    <n v="44.66"/>
    <n v="45.41"/>
    <n v="44.49"/>
    <n v="45.37"/>
    <n v="11416"/>
  </r>
  <r>
    <x v="49"/>
    <x v="221"/>
    <n v="46.96"/>
    <n v="47.47"/>
    <n v="46.63"/>
    <n v="47.47"/>
    <n v="8063"/>
  </r>
  <r>
    <x v="49"/>
    <x v="222"/>
    <n v="9.81"/>
    <n v="10.57"/>
    <n v="9.81"/>
    <n v="10.57"/>
    <n v="138689"/>
  </r>
  <r>
    <x v="49"/>
    <x v="223"/>
    <n v="37.76"/>
    <n v="37.880000000000003"/>
    <n v="37.43"/>
    <n v="37.85"/>
    <n v="14838"/>
  </r>
  <r>
    <x v="49"/>
    <x v="224"/>
    <n v="40.35"/>
    <n v="41.6"/>
    <n v="39.957999999999998"/>
    <n v="41.51"/>
    <n v="22895"/>
  </r>
  <r>
    <x v="49"/>
    <x v="225"/>
    <n v="123.92"/>
    <n v="126"/>
    <n v="123.49"/>
    <n v="126"/>
    <n v="77671"/>
  </r>
  <r>
    <x v="49"/>
    <x v="226"/>
    <n v="107.49"/>
    <n v="108.9"/>
    <n v="106.36"/>
    <n v="107.92"/>
    <n v="8578"/>
  </r>
  <r>
    <x v="49"/>
    <x v="227"/>
    <n v="40.42"/>
    <n v="41"/>
    <n v="40.42"/>
    <n v="40.97"/>
    <n v="7483"/>
  </r>
  <r>
    <x v="49"/>
    <x v="228"/>
    <n v="20.41"/>
    <n v="20.88"/>
    <n v="20.28"/>
    <n v="20.51"/>
    <n v="46891"/>
  </r>
  <r>
    <x v="49"/>
    <x v="229"/>
    <n v="19.149999999999999"/>
    <n v="19.46"/>
    <n v="19.12"/>
    <n v="19.46"/>
    <n v="513830"/>
  </r>
  <r>
    <x v="49"/>
    <x v="230"/>
    <n v="29.69"/>
    <n v="30.29"/>
    <n v="29.58"/>
    <n v="30.27"/>
    <n v="29026"/>
  </r>
  <r>
    <x v="49"/>
    <x v="231"/>
    <n v="24.24"/>
    <n v="25.1"/>
    <n v="24.18"/>
    <n v="24.98"/>
    <n v="59076"/>
  </r>
  <r>
    <x v="49"/>
    <x v="232"/>
    <n v="6.52"/>
    <n v="6.79"/>
    <n v="6.47"/>
    <n v="6.77"/>
    <n v="55186"/>
  </r>
  <r>
    <x v="49"/>
    <x v="233"/>
    <n v="25.3"/>
    <n v="25.68"/>
    <n v="25.18"/>
    <n v="25.68"/>
    <n v="7282"/>
  </r>
  <r>
    <x v="49"/>
    <x v="234"/>
    <n v="257.77999999999997"/>
    <n v="264.44"/>
    <n v="256.22000000000003"/>
    <n v="264.11"/>
    <n v="4680"/>
  </r>
  <r>
    <x v="49"/>
    <x v="235"/>
    <n v="52.01"/>
    <n v="53.01"/>
    <n v="52"/>
    <n v="53.01"/>
    <n v="11463"/>
  </r>
  <r>
    <x v="49"/>
    <x v="236"/>
    <n v="48.85"/>
    <n v="49.81"/>
    <n v="48.67"/>
    <n v="49.72"/>
    <n v="26778"/>
  </r>
  <r>
    <x v="49"/>
    <x v="237"/>
    <n v="23.25"/>
    <n v="23.5"/>
    <n v="23.02"/>
    <n v="23.47"/>
    <n v="38462"/>
  </r>
  <r>
    <x v="49"/>
    <x v="238"/>
    <n v="8.17"/>
    <n v="8.4222000000000001"/>
    <n v="8.14"/>
    <n v="8.24"/>
    <n v="100856"/>
  </r>
  <r>
    <x v="49"/>
    <x v="239"/>
    <n v="14.55"/>
    <n v="14.91"/>
    <n v="14.47"/>
    <n v="14.83"/>
    <n v="27931"/>
  </r>
  <r>
    <x v="49"/>
    <x v="240"/>
    <n v="26.22"/>
    <n v="26.74"/>
    <n v="26.22"/>
    <n v="26.62"/>
    <n v="46732"/>
  </r>
  <r>
    <x v="49"/>
    <x v="241"/>
    <n v="30.89"/>
    <n v="31.3"/>
    <n v="30.21"/>
    <n v="31.24"/>
    <n v="59937"/>
  </r>
  <r>
    <x v="49"/>
    <x v="242"/>
    <n v="6.63"/>
    <n v="6.97"/>
    <n v="6.6"/>
    <n v="6.94"/>
    <n v="63610"/>
  </r>
  <r>
    <x v="49"/>
    <x v="243"/>
    <n v="44.34"/>
    <n v="45.33"/>
    <n v="44.34"/>
    <n v="45.29"/>
    <n v="8377"/>
  </r>
  <r>
    <x v="49"/>
    <x v="244"/>
    <n v="60.42"/>
    <n v="60.75"/>
    <n v="60.29"/>
    <n v="60.75"/>
    <n v="117739"/>
  </r>
  <r>
    <x v="49"/>
    <x v="245"/>
    <n v="25.84"/>
    <n v="25.88"/>
    <n v="25.31"/>
    <n v="25.43"/>
    <n v="106939"/>
  </r>
  <r>
    <x v="49"/>
    <x v="246"/>
    <n v="13.52"/>
    <n v="14.11"/>
    <n v="13.49"/>
    <n v="13.98"/>
    <n v="28337"/>
  </r>
  <r>
    <x v="49"/>
    <x v="247"/>
    <n v="43.93"/>
    <n v="44.39"/>
    <n v="43.3"/>
    <n v="44.35"/>
    <n v="388454"/>
  </r>
  <r>
    <x v="49"/>
    <x v="248"/>
    <n v="34.21"/>
    <n v="35.588200000000001"/>
    <n v="34.21"/>
    <n v="35.159999999999997"/>
    <n v="54544"/>
  </r>
  <r>
    <x v="49"/>
    <x v="249"/>
    <n v="52.35"/>
    <n v="52.7"/>
    <n v="52.21"/>
    <n v="52.67"/>
    <n v="16021"/>
  </r>
  <r>
    <x v="49"/>
    <x v="250"/>
    <n v="15.01"/>
    <n v="15.21"/>
    <n v="14.81"/>
    <n v="15.18"/>
    <n v="46371"/>
  </r>
  <r>
    <x v="49"/>
    <x v="251"/>
    <n v="5.84"/>
    <n v="5.88"/>
    <n v="5.73"/>
    <n v="5.84"/>
    <n v="151399"/>
  </r>
  <r>
    <x v="49"/>
    <x v="252"/>
    <n v="26.89"/>
    <n v="26.91"/>
    <n v="26.31"/>
    <n v="26.53"/>
    <n v="170640"/>
  </r>
  <r>
    <x v="49"/>
    <x v="253"/>
    <n v="11.26"/>
    <n v="11.45"/>
    <n v="11"/>
    <n v="11.42"/>
    <n v="45222"/>
  </r>
  <r>
    <x v="49"/>
    <x v="254"/>
    <n v="12.2"/>
    <n v="12.82"/>
    <n v="12.03"/>
    <n v="12.81"/>
    <n v="100267"/>
  </r>
  <r>
    <x v="49"/>
    <x v="255"/>
    <n v="33.08"/>
    <n v="33.79"/>
    <n v="33.01"/>
    <n v="33.47"/>
    <n v="37255"/>
  </r>
  <r>
    <x v="49"/>
    <x v="256"/>
    <n v="63.71"/>
    <n v="64.14"/>
    <n v="63.43"/>
    <n v="64.099999999999994"/>
    <n v="31037"/>
  </r>
  <r>
    <x v="49"/>
    <x v="257"/>
    <n v="54.59"/>
    <n v="55.5"/>
    <n v="54.17"/>
    <n v="55.48"/>
    <n v="96155"/>
  </r>
  <r>
    <x v="49"/>
    <x v="258"/>
    <n v="23.23"/>
    <n v="23.72"/>
    <n v="23.23"/>
    <n v="23.69"/>
    <n v="55124"/>
  </r>
  <r>
    <x v="49"/>
    <x v="259"/>
    <n v="56.33"/>
    <n v="57.5"/>
    <n v="55.61"/>
    <n v="56.97"/>
    <n v="39133"/>
  </r>
  <r>
    <x v="49"/>
    <x v="260"/>
    <n v="34.840000000000003"/>
    <n v="35.49"/>
    <n v="34.82"/>
    <n v="35.479999999999997"/>
    <n v="17308"/>
  </r>
  <r>
    <x v="49"/>
    <x v="261"/>
    <n v="19.54"/>
    <n v="19.739999999999998"/>
    <n v="19.510000000000002"/>
    <n v="19.57"/>
    <n v="18880"/>
  </r>
  <r>
    <x v="49"/>
    <x v="262"/>
    <n v="14.41"/>
    <n v="14.65"/>
    <n v="14.19"/>
    <n v="14.61"/>
    <n v="49298"/>
  </r>
  <r>
    <x v="49"/>
    <x v="263"/>
    <n v="72.05"/>
    <n v="73.25"/>
    <n v="71.67"/>
    <n v="73.25"/>
    <n v="9448"/>
  </r>
  <r>
    <x v="49"/>
    <x v="264"/>
    <n v="49.6"/>
    <n v="49.99"/>
    <n v="48.79"/>
    <n v="49.87"/>
    <n v="12353"/>
  </r>
  <r>
    <x v="49"/>
    <x v="265"/>
    <n v="78.180000000000007"/>
    <n v="78.180000000000007"/>
    <n v="76.94"/>
    <n v="77.239999999999995"/>
    <n v="14741"/>
  </r>
  <r>
    <x v="49"/>
    <x v="266"/>
    <n v="26.91"/>
    <n v="27.57"/>
    <n v="26.79"/>
    <n v="27.37"/>
    <n v="39685"/>
  </r>
  <r>
    <x v="49"/>
    <x v="267"/>
    <n v="34.76"/>
    <n v="35.380000000000003"/>
    <n v="34.61"/>
    <n v="35.32"/>
    <n v="58190"/>
  </r>
  <r>
    <x v="49"/>
    <x v="268"/>
    <n v="30.65"/>
    <n v="31.6"/>
    <n v="30.53"/>
    <n v="31.6"/>
    <n v="22461"/>
  </r>
  <r>
    <x v="49"/>
    <x v="269"/>
    <n v="74.099999999999994"/>
    <n v="75.650000000000006"/>
    <n v="73.77"/>
    <n v="75.59"/>
    <n v="31879"/>
  </r>
  <r>
    <x v="49"/>
    <x v="270"/>
    <n v="24.3"/>
    <n v="24.83"/>
    <n v="23.97"/>
    <n v="24.81"/>
    <n v="43092"/>
  </r>
  <r>
    <x v="49"/>
    <x v="271"/>
    <n v="78.14"/>
    <n v="79.097999999999999"/>
    <n v="77.69"/>
    <n v="78.849999999999994"/>
    <n v="36615"/>
  </r>
  <r>
    <x v="49"/>
    <x v="272"/>
    <n v="21.03"/>
    <n v="21.3"/>
    <n v="20.89"/>
    <n v="21.25"/>
    <n v="146028"/>
  </r>
  <r>
    <x v="49"/>
    <x v="273"/>
    <n v="5.27"/>
    <n v="5.48"/>
    <n v="5.25"/>
    <n v="5.46"/>
    <n v="67158"/>
  </r>
  <r>
    <x v="49"/>
    <x v="274"/>
    <n v="18.28"/>
    <n v="18.754999999999999"/>
    <n v="18.11"/>
    <n v="18.73"/>
    <n v="26388"/>
  </r>
  <r>
    <x v="49"/>
    <x v="275"/>
    <n v="22.99"/>
    <n v="23.35"/>
    <n v="22.99"/>
    <n v="23.33"/>
    <n v="15985"/>
  </r>
  <r>
    <x v="49"/>
    <x v="276"/>
    <n v="8.7799999999999994"/>
    <n v="9.08"/>
    <n v="8.6999999999999993"/>
    <n v="9.06"/>
    <n v="97860"/>
  </r>
  <r>
    <x v="49"/>
    <x v="277"/>
    <n v="25.95"/>
    <n v="26.04"/>
    <n v="24.8"/>
    <n v="25.48"/>
    <n v="40112"/>
  </r>
  <r>
    <x v="49"/>
    <x v="278"/>
    <n v="19.66"/>
    <n v="19.66"/>
    <n v="19.28"/>
    <n v="19.48"/>
    <n v="97332"/>
  </r>
  <r>
    <x v="49"/>
    <x v="279"/>
    <n v="238.5"/>
    <n v="242.93"/>
    <n v="235"/>
    <n v="242.19"/>
    <n v="27819"/>
  </r>
  <r>
    <x v="49"/>
    <x v="280"/>
    <n v="26.41"/>
    <n v="27.02"/>
    <n v="26.27"/>
    <n v="26.88"/>
    <n v="42067"/>
  </r>
  <r>
    <x v="49"/>
    <x v="281"/>
    <n v="12.76"/>
    <n v="13.29"/>
    <n v="12.76"/>
    <n v="13.2"/>
    <n v="35783"/>
  </r>
  <r>
    <x v="49"/>
    <x v="282"/>
    <n v="19.82"/>
    <n v="20.329999999999998"/>
    <n v="19.78"/>
    <n v="20.329999999999998"/>
    <n v="30892"/>
  </r>
  <r>
    <x v="49"/>
    <x v="283"/>
    <n v="4.54"/>
    <n v="4.84"/>
    <n v="4.41"/>
    <n v="4.8"/>
    <n v="123999"/>
  </r>
  <r>
    <x v="49"/>
    <x v="284"/>
    <n v="62.27"/>
    <n v="62.88"/>
    <n v="62.13"/>
    <n v="62.64"/>
    <n v="105197"/>
  </r>
  <r>
    <x v="49"/>
    <x v="285"/>
    <n v="25.88"/>
    <n v="26.19"/>
    <n v="25.71"/>
    <n v="26.08"/>
    <n v="26816"/>
  </r>
  <r>
    <x v="49"/>
    <x v="286"/>
    <n v="63"/>
    <n v="64"/>
    <n v="62.7"/>
    <n v="63.92"/>
    <n v="21973"/>
  </r>
  <r>
    <x v="49"/>
    <x v="287"/>
    <n v="24.11"/>
    <n v="24.61"/>
    <n v="23.96"/>
    <n v="24.6"/>
    <n v="26587"/>
  </r>
  <r>
    <x v="49"/>
    <x v="288"/>
    <n v="28.17"/>
    <n v="28.83"/>
    <n v="27.93"/>
    <n v="28.8"/>
    <n v="2149"/>
  </r>
  <r>
    <x v="49"/>
    <x v="289"/>
    <n v="38.28"/>
    <n v="39.32"/>
    <n v="38.090000000000003"/>
    <n v="39.28"/>
    <n v="72706"/>
  </r>
  <r>
    <x v="49"/>
    <x v="290"/>
    <n v="33.520000000000003"/>
    <n v="34.58"/>
    <n v="33.5"/>
    <n v="34.049999999999997"/>
    <n v="44209"/>
  </r>
  <r>
    <x v="49"/>
    <x v="291"/>
    <n v="34.020000000000003"/>
    <n v="35.119999999999997"/>
    <n v="33.9"/>
    <n v="35.1"/>
    <n v="44617"/>
  </r>
  <r>
    <x v="49"/>
    <x v="292"/>
    <n v="42.52"/>
    <n v="43.26"/>
    <n v="42.21"/>
    <n v="43.19"/>
    <n v="16430"/>
  </r>
  <r>
    <x v="49"/>
    <x v="293"/>
    <n v="29.51"/>
    <n v="30.41"/>
    <n v="29.44"/>
    <n v="30.36"/>
    <n v="16256"/>
  </r>
  <r>
    <x v="49"/>
    <x v="294"/>
    <n v="60.51"/>
    <n v="61.34"/>
    <n v="60.29"/>
    <n v="61.21"/>
    <n v="32485"/>
  </r>
  <r>
    <x v="49"/>
    <x v="295"/>
    <n v="5.32"/>
    <n v="5.53"/>
    <n v="5.2450000000000001"/>
    <n v="5.53"/>
    <n v="97970"/>
  </r>
  <r>
    <x v="49"/>
    <x v="296"/>
    <n v="68.06"/>
    <n v="68.72"/>
    <n v="67.531999999999996"/>
    <n v="68.7"/>
    <n v="4445"/>
  </r>
  <r>
    <x v="49"/>
    <x v="504"/>
    <n v="44.1"/>
    <n v="44.1"/>
    <n v="43.25"/>
    <n v="43.98"/>
    <n v="4154"/>
  </r>
  <r>
    <x v="49"/>
    <x v="297"/>
    <n v="35.17"/>
    <n v="35.54"/>
    <n v="35.1"/>
    <n v="35.54"/>
    <n v="5627"/>
  </r>
  <r>
    <x v="49"/>
    <x v="298"/>
    <n v="23.35"/>
    <n v="23.92"/>
    <n v="23.34"/>
    <n v="23.91"/>
    <n v="36505"/>
  </r>
  <r>
    <x v="49"/>
    <x v="299"/>
    <n v="75.930000000000007"/>
    <n v="77.28"/>
    <n v="75.5"/>
    <n v="77.2"/>
    <n v="39507"/>
  </r>
  <r>
    <x v="49"/>
    <x v="300"/>
    <n v="18.829999999999998"/>
    <n v="18.93"/>
    <n v="18.68"/>
    <n v="18.87"/>
    <n v="198486"/>
  </r>
  <r>
    <x v="49"/>
    <x v="301"/>
    <n v="19.420000000000002"/>
    <n v="19.864999999999998"/>
    <n v="19.25"/>
    <n v="19.82"/>
    <n v="9648"/>
  </r>
  <r>
    <x v="49"/>
    <x v="302"/>
    <n v="69.91"/>
    <n v="70.150000000000006"/>
    <n v="69.17"/>
    <n v="70"/>
    <n v="73825"/>
  </r>
  <r>
    <x v="49"/>
    <x v="303"/>
    <n v="9"/>
    <n v="9.0500000000000007"/>
    <n v="8.82"/>
    <n v="8.98"/>
    <n v="412135"/>
  </r>
  <r>
    <x v="49"/>
    <x v="304"/>
    <n v="32.880000000000003"/>
    <n v="33.49"/>
    <n v="32.700000000000003"/>
    <n v="33.43"/>
    <n v="291843"/>
  </r>
  <r>
    <x v="49"/>
    <x v="305"/>
    <n v="34.21"/>
    <n v="34.64"/>
    <n v="34.03"/>
    <n v="34.590000000000003"/>
    <n v="47016"/>
  </r>
  <r>
    <x v="49"/>
    <x v="306"/>
    <n v="32.86"/>
    <n v="34.064999999999998"/>
    <n v="32.82"/>
    <n v="33.950000000000003"/>
    <n v="152849"/>
  </r>
  <r>
    <x v="49"/>
    <x v="307"/>
    <n v="28.6"/>
    <n v="29"/>
    <n v="28.53"/>
    <n v="28.99"/>
    <n v="575220"/>
  </r>
  <r>
    <x v="49"/>
    <x v="308"/>
    <n v="64.260000000000005"/>
    <n v="64.62"/>
    <n v="62.86"/>
    <n v="64.62"/>
    <n v="7869"/>
  </r>
  <r>
    <x v="49"/>
    <x v="309"/>
    <n v="10.82"/>
    <n v="11.15"/>
    <n v="10.82"/>
    <n v="11.07"/>
    <n v="43610"/>
  </r>
  <r>
    <x v="49"/>
    <x v="310"/>
    <n v="7.27"/>
    <n v="7.62"/>
    <n v="7.2"/>
    <n v="7.51"/>
    <n v="250658"/>
  </r>
  <r>
    <x v="49"/>
    <x v="311"/>
    <n v="61.17"/>
    <n v="62.81"/>
    <n v="61.17"/>
    <n v="62.81"/>
    <n v="18246"/>
  </r>
  <r>
    <x v="49"/>
    <x v="312"/>
    <n v="24.92"/>
    <n v="25.8"/>
    <n v="24.82"/>
    <n v="25.67"/>
    <n v="16527"/>
  </r>
  <r>
    <x v="49"/>
    <x v="313"/>
    <n v="15.13"/>
    <n v="15.38"/>
    <n v="15.01"/>
    <n v="15.36"/>
    <n v="11503"/>
  </r>
  <r>
    <x v="49"/>
    <x v="314"/>
    <n v="17.55"/>
    <n v="17.940000000000001"/>
    <n v="17.5"/>
    <n v="17.91"/>
    <n v="59988"/>
  </r>
  <r>
    <x v="49"/>
    <x v="315"/>
    <n v="68.06"/>
    <n v="69.31"/>
    <n v="67.84"/>
    <n v="69.19"/>
    <n v="12866"/>
  </r>
  <r>
    <x v="49"/>
    <x v="316"/>
    <n v="22.35"/>
    <n v="22.94"/>
    <n v="22.35"/>
    <n v="22.88"/>
    <n v="46175"/>
  </r>
  <r>
    <x v="49"/>
    <x v="317"/>
    <n v="18.63"/>
    <n v="18.760100000000001"/>
    <n v="18.52"/>
    <n v="18.7"/>
    <n v="17509"/>
  </r>
  <r>
    <x v="49"/>
    <x v="318"/>
    <n v="50.07"/>
    <n v="51.3"/>
    <n v="50.01"/>
    <n v="50.56"/>
    <n v="117378"/>
  </r>
  <r>
    <x v="49"/>
    <x v="319"/>
    <n v="13.48"/>
    <n v="13.55"/>
    <n v="13.4199"/>
    <n v="13.53"/>
    <n v="23273"/>
  </r>
  <r>
    <x v="49"/>
    <x v="320"/>
    <n v="64.5"/>
    <n v="65.33"/>
    <n v="64.36"/>
    <n v="65.319999999999993"/>
    <n v="22867"/>
  </r>
  <r>
    <x v="49"/>
    <x v="321"/>
    <n v="53.56"/>
    <n v="54.14"/>
    <n v="53.22"/>
    <n v="53.93"/>
    <n v="28587"/>
  </r>
  <r>
    <x v="49"/>
    <x v="322"/>
    <n v="44.63"/>
    <n v="45.73"/>
    <n v="44.53"/>
    <n v="45.67"/>
    <n v="55234"/>
  </r>
  <r>
    <x v="49"/>
    <x v="323"/>
    <n v="4.16"/>
    <n v="4.2300000000000004"/>
    <n v="4.13"/>
    <n v="4.1900000000000004"/>
    <n v="37360"/>
  </r>
  <r>
    <x v="49"/>
    <x v="324"/>
    <n v="52.57"/>
    <n v="52.6599"/>
    <n v="51.63"/>
    <n v="51.95"/>
    <n v="70358"/>
  </r>
  <r>
    <x v="49"/>
    <x v="325"/>
    <n v="13.33"/>
    <n v="13.65"/>
    <n v="13.29"/>
    <n v="13.65"/>
    <n v="39200"/>
  </r>
  <r>
    <x v="49"/>
    <x v="326"/>
    <n v="28.88"/>
    <n v="29.9"/>
    <n v="28.85"/>
    <n v="29.84"/>
    <n v="57611"/>
  </r>
  <r>
    <x v="49"/>
    <x v="327"/>
    <n v="50.06"/>
    <n v="50.98"/>
    <n v="49.85"/>
    <n v="50.98"/>
    <n v="21635"/>
  </r>
  <r>
    <x v="49"/>
    <x v="328"/>
    <n v="23.22"/>
    <n v="23.32"/>
    <n v="23.1"/>
    <n v="23.27"/>
    <n v="13216"/>
  </r>
  <r>
    <x v="49"/>
    <x v="329"/>
    <n v="39.93"/>
    <n v="41.41"/>
    <n v="39.770000000000003"/>
    <n v="41.38"/>
    <n v="60492"/>
  </r>
  <r>
    <x v="49"/>
    <x v="330"/>
    <n v="13.35"/>
    <n v="13.65"/>
    <n v="13.33"/>
    <n v="13.46"/>
    <n v="204574"/>
  </r>
  <r>
    <x v="49"/>
    <x v="331"/>
    <n v="20.58"/>
    <n v="21.11"/>
    <n v="20.57"/>
    <n v="21.07"/>
    <n v="16542"/>
  </r>
  <r>
    <x v="49"/>
    <x v="332"/>
    <n v="14.52"/>
    <n v="15"/>
    <n v="14.51"/>
    <n v="14.99"/>
    <n v="25317"/>
  </r>
  <r>
    <x v="49"/>
    <x v="333"/>
    <n v="12.2"/>
    <n v="12.37"/>
    <n v="12.13"/>
    <n v="12.37"/>
    <n v="129638"/>
  </r>
  <r>
    <x v="49"/>
    <x v="334"/>
    <n v="8.2100000000000009"/>
    <n v="8.7050000000000001"/>
    <n v="8.14"/>
    <n v="8.6300000000000008"/>
    <n v="20685"/>
  </r>
  <r>
    <x v="49"/>
    <x v="335"/>
    <n v="27.25"/>
    <n v="27.89"/>
    <n v="27.23"/>
    <n v="27.8"/>
    <n v="32841"/>
  </r>
  <r>
    <x v="49"/>
    <x v="336"/>
    <n v="6.14"/>
    <n v="6.53"/>
    <n v="6.02"/>
    <n v="6.45"/>
    <n v="82258"/>
  </r>
  <r>
    <x v="49"/>
    <x v="337"/>
    <n v="34.19"/>
    <n v="34.93"/>
    <n v="33.67"/>
    <n v="34.65"/>
    <n v="18751"/>
  </r>
  <r>
    <x v="49"/>
    <x v="338"/>
    <n v="35.979999999999997"/>
    <n v="36.57"/>
    <n v="35.731999999999999"/>
    <n v="36.57"/>
    <n v="16310"/>
  </r>
  <r>
    <x v="49"/>
    <x v="339"/>
    <n v="21.55"/>
    <n v="21.87"/>
    <n v="21.5"/>
    <n v="21.83"/>
    <n v="226781"/>
  </r>
  <r>
    <x v="49"/>
    <x v="340"/>
    <n v="38.840000000000003"/>
    <n v="39.56"/>
    <n v="38.6"/>
    <n v="39.56"/>
    <n v="25730"/>
  </r>
  <r>
    <x v="49"/>
    <x v="341"/>
    <n v="82"/>
    <n v="83.4"/>
    <n v="82"/>
    <n v="83.05"/>
    <n v="38592"/>
  </r>
  <r>
    <x v="49"/>
    <x v="342"/>
    <n v="30.43"/>
    <n v="31.05"/>
    <n v="30.37"/>
    <n v="30.95"/>
    <n v="46293"/>
  </r>
  <r>
    <x v="49"/>
    <x v="343"/>
    <n v="16.04"/>
    <n v="16.12"/>
    <n v="15.88"/>
    <n v="16.010000000000002"/>
    <n v="29436"/>
  </r>
  <r>
    <x v="49"/>
    <x v="344"/>
    <n v="37.92"/>
    <n v="38"/>
    <n v="37.700000000000003"/>
    <n v="38"/>
    <n v="11681"/>
  </r>
  <r>
    <x v="49"/>
    <x v="345"/>
    <n v="25.17"/>
    <n v="25.32"/>
    <n v="24.93"/>
    <n v="24.94"/>
    <n v="21761"/>
  </r>
  <r>
    <x v="49"/>
    <x v="346"/>
    <n v="39.03"/>
    <n v="39.6"/>
    <n v="38.770000000000003"/>
    <n v="39.44"/>
    <n v="27688"/>
  </r>
  <r>
    <x v="49"/>
    <x v="347"/>
    <n v="41.49"/>
    <n v="41.89"/>
    <n v="41.43"/>
    <n v="41.84"/>
    <n v="19835"/>
  </r>
  <r>
    <x v="49"/>
    <x v="348"/>
    <n v="33.25"/>
    <n v="33.950000000000003"/>
    <n v="33"/>
    <n v="33.94"/>
    <n v="21065"/>
  </r>
  <r>
    <x v="49"/>
    <x v="505"/>
    <n v="174.5"/>
    <n v="176.5"/>
    <n v="172.1"/>
    <n v="173.73"/>
    <n v="31812"/>
  </r>
  <r>
    <x v="49"/>
    <x v="349"/>
    <n v="99.52"/>
    <n v="101.79"/>
    <n v="99.17"/>
    <n v="101.7"/>
    <n v="7420"/>
  </r>
  <r>
    <x v="49"/>
    <x v="350"/>
    <n v="6"/>
    <n v="6.12"/>
    <n v="5.91"/>
    <n v="6.04"/>
    <n v="149005"/>
  </r>
  <r>
    <x v="49"/>
    <x v="351"/>
    <n v="25.91"/>
    <n v="26.19"/>
    <n v="25.78"/>
    <n v="26.12"/>
    <n v="8595"/>
  </r>
  <r>
    <x v="49"/>
    <x v="352"/>
    <n v="30.72"/>
    <n v="31.13"/>
    <n v="30.62"/>
    <n v="31.12"/>
    <n v="31542"/>
  </r>
  <r>
    <x v="49"/>
    <x v="353"/>
    <n v="61.81"/>
    <n v="62.32"/>
    <n v="61.427300000000002"/>
    <n v="62.28"/>
    <n v="69225"/>
  </r>
  <r>
    <x v="49"/>
    <x v="354"/>
    <n v="17.100000000000001"/>
    <n v="17.43"/>
    <n v="17.03"/>
    <n v="17.43"/>
    <n v="461782"/>
  </r>
  <r>
    <x v="49"/>
    <x v="355"/>
    <n v="26.17"/>
    <n v="26.8"/>
    <n v="26.01"/>
    <n v="26.77"/>
    <n v="24921"/>
  </r>
  <r>
    <x v="49"/>
    <x v="356"/>
    <n v="61.19"/>
    <n v="61.9"/>
    <n v="60.84"/>
    <n v="61.85"/>
    <n v="143130"/>
  </r>
  <r>
    <x v="49"/>
    <x v="357"/>
    <n v="37.869999999999997"/>
    <n v="38.04"/>
    <n v="37.69"/>
    <n v="38.01"/>
    <n v="14844"/>
  </r>
  <r>
    <x v="49"/>
    <x v="358"/>
    <n v="16.309999999999999"/>
    <n v="16.66"/>
    <n v="16.22"/>
    <n v="16.649999999999999"/>
    <n v="39798"/>
  </r>
  <r>
    <x v="49"/>
    <x v="359"/>
    <n v="56.7"/>
    <n v="57.46"/>
    <n v="56.57"/>
    <n v="57.46"/>
    <n v="10385"/>
  </r>
  <r>
    <x v="49"/>
    <x v="360"/>
    <n v="9.83"/>
    <n v="9.8699999999999992"/>
    <n v="9.5"/>
    <n v="9.8000000000000007"/>
    <n v="94865"/>
  </r>
  <r>
    <x v="49"/>
    <x v="361"/>
    <n v="19.14"/>
    <n v="19.440000000000001"/>
    <n v="18.89"/>
    <n v="19.41"/>
    <n v="9772"/>
  </r>
  <r>
    <x v="49"/>
    <x v="362"/>
    <n v="11.71"/>
    <n v="12.55"/>
    <n v="11.68"/>
    <n v="12.55"/>
    <n v="98193"/>
  </r>
  <r>
    <x v="49"/>
    <x v="363"/>
    <n v="33.56"/>
    <n v="34.07"/>
    <n v="33.36"/>
    <n v="34.049999999999997"/>
    <n v="5064"/>
  </r>
  <r>
    <x v="49"/>
    <x v="364"/>
    <n v="49.11"/>
    <n v="50"/>
    <n v="48.95"/>
    <n v="49.87"/>
    <n v="64621"/>
  </r>
  <r>
    <x v="49"/>
    <x v="365"/>
    <n v="54.18"/>
    <n v="54.35"/>
    <n v="53.15"/>
    <n v="54.19"/>
    <n v="40756"/>
  </r>
  <r>
    <x v="49"/>
    <x v="366"/>
    <n v="33.049999999999997"/>
    <n v="33.619999999999997"/>
    <n v="32.869999999999997"/>
    <n v="33.61"/>
    <n v="8030"/>
  </r>
  <r>
    <x v="49"/>
    <x v="367"/>
    <n v="15.37"/>
    <n v="15.61"/>
    <n v="15.3"/>
    <n v="15.61"/>
    <n v="20622"/>
  </r>
  <r>
    <x v="49"/>
    <x v="368"/>
    <n v="59.27"/>
    <n v="60.87"/>
    <n v="59.16"/>
    <n v="60.87"/>
    <n v="10787"/>
  </r>
  <r>
    <x v="49"/>
    <x v="369"/>
    <n v="29.96"/>
    <n v="30.37"/>
    <n v="29.84"/>
    <n v="30.37"/>
    <n v="18791"/>
  </r>
  <r>
    <x v="49"/>
    <x v="370"/>
    <n v="46.09"/>
    <n v="48.09"/>
    <n v="45.35"/>
    <n v="48"/>
    <n v="64831"/>
  </r>
  <r>
    <x v="49"/>
    <x v="371"/>
    <n v="76.569999999999993"/>
    <n v="79.3"/>
    <n v="76.56"/>
    <n v="79.150000000000006"/>
    <n v="18970"/>
  </r>
  <r>
    <x v="49"/>
    <x v="372"/>
    <n v="23.21"/>
    <n v="23.72"/>
    <n v="23.14"/>
    <n v="23.71"/>
    <n v="21361"/>
  </r>
  <r>
    <x v="49"/>
    <x v="373"/>
    <n v="21.57"/>
    <n v="21.64"/>
    <n v="21.42"/>
    <n v="21.56"/>
    <n v="24209"/>
  </r>
  <r>
    <x v="49"/>
    <x v="374"/>
    <n v="82.35"/>
    <n v="83.65"/>
    <n v="81.93"/>
    <n v="83.63"/>
    <n v="13718"/>
  </r>
  <r>
    <x v="49"/>
    <x v="375"/>
    <n v="43.11"/>
    <n v="44"/>
    <n v="43.02"/>
    <n v="43.89"/>
    <n v="12437"/>
  </r>
  <r>
    <x v="49"/>
    <x v="376"/>
    <n v="3.64"/>
    <n v="3.77"/>
    <n v="3.62"/>
    <n v="3.7"/>
    <n v="331722"/>
  </r>
  <r>
    <x v="49"/>
    <x v="377"/>
    <n v="44.15"/>
    <n v="45"/>
    <n v="44.15"/>
    <n v="44.75"/>
    <n v="178268"/>
  </r>
  <r>
    <x v="49"/>
    <x v="378"/>
    <n v="18.39"/>
    <n v="18.7"/>
    <n v="18.36"/>
    <n v="18.62"/>
    <n v="10504"/>
  </r>
  <r>
    <x v="49"/>
    <x v="379"/>
    <n v="42.6"/>
    <n v="43.65"/>
    <n v="42.4"/>
    <n v="43.52"/>
    <n v="6543"/>
  </r>
  <r>
    <x v="49"/>
    <x v="380"/>
    <n v="48.84"/>
    <n v="49.15"/>
    <n v="48.71"/>
    <n v="49.1"/>
    <n v="16694"/>
  </r>
  <r>
    <x v="49"/>
    <x v="381"/>
    <n v="25.95"/>
    <n v="26.86"/>
    <n v="25.95"/>
    <n v="26.76"/>
    <n v="30097"/>
  </r>
  <r>
    <x v="49"/>
    <x v="382"/>
    <n v="4.84"/>
    <n v="4.9800000000000004"/>
    <n v="4.74"/>
    <n v="4.96"/>
    <n v="314645"/>
  </r>
  <r>
    <x v="49"/>
    <x v="383"/>
    <n v="24.16"/>
    <n v="24.44"/>
    <n v="24.06"/>
    <n v="24.37"/>
    <n v="7689"/>
  </r>
  <r>
    <x v="49"/>
    <x v="384"/>
    <n v="27.06"/>
    <n v="27.44"/>
    <n v="26.85"/>
    <n v="27.27"/>
    <n v="26937"/>
  </r>
  <r>
    <x v="49"/>
    <x v="385"/>
    <n v="78.81"/>
    <n v="82.07"/>
    <n v="78.44"/>
    <n v="81.680000000000007"/>
    <n v="25103"/>
  </r>
  <r>
    <x v="49"/>
    <x v="386"/>
    <n v="43.75"/>
    <n v="44.18"/>
    <n v="41.68"/>
    <n v="43.3"/>
    <n v="31990"/>
  </r>
  <r>
    <x v="49"/>
    <x v="506"/>
    <n v="52.83"/>
    <n v="53.22"/>
    <n v="52.26"/>
    <n v="53.17"/>
    <n v="10737"/>
  </r>
  <r>
    <x v="49"/>
    <x v="507"/>
    <n v="45.86"/>
    <n v="46.47"/>
    <n v="45.57"/>
    <n v="46.28"/>
    <n v="13067"/>
  </r>
  <r>
    <x v="49"/>
    <x v="387"/>
    <n v="50.89"/>
    <n v="52.74"/>
    <n v="50.89"/>
    <n v="52.74"/>
    <n v="19386"/>
  </r>
  <r>
    <x v="49"/>
    <x v="388"/>
    <n v="20.85"/>
    <n v="21.25"/>
    <n v="20.65"/>
    <n v="21.04"/>
    <n v="32217"/>
  </r>
  <r>
    <x v="49"/>
    <x v="389"/>
    <n v="26.79"/>
    <n v="27.5"/>
    <n v="26.73"/>
    <n v="27.48"/>
    <n v="21176"/>
  </r>
  <r>
    <x v="49"/>
    <x v="390"/>
    <n v="19.96"/>
    <n v="20.57"/>
    <n v="19.77"/>
    <n v="20.27"/>
    <n v="160429"/>
  </r>
  <r>
    <x v="49"/>
    <x v="391"/>
    <n v="47.64"/>
    <n v="48.17"/>
    <n v="47.64"/>
    <n v="48.17"/>
    <n v="24858"/>
  </r>
  <r>
    <x v="49"/>
    <x v="392"/>
    <n v="20.95"/>
    <n v="21.068000000000001"/>
    <n v="20.93"/>
    <n v="20.99"/>
    <n v="93886"/>
  </r>
  <r>
    <x v="49"/>
    <x v="393"/>
    <n v="2.92"/>
    <n v="3.45"/>
    <n v="2.9"/>
    <n v="3.43"/>
    <n v="1214658"/>
  </r>
  <r>
    <x v="49"/>
    <x v="508"/>
    <n v="18.46"/>
    <n v="18.68"/>
    <n v="18.440000000000001"/>
    <n v="18.52"/>
    <n v="19468"/>
  </r>
  <r>
    <x v="49"/>
    <x v="394"/>
    <n v="21.12"/>
    <n v="21.19"/>
    <n v="20.89"/>
    <n v="21.1"/>
    <n v="136804"/>
  </r>
  <r>
    <x v="49"/>
    <x v="395"/>
    <n v="34.35"/>
    <n v="34.69"/>
    <n v="34.200000000000003"/>
    <n v="34.68"/>
    <n v="5069"/>
  </r>
  <r>
    <x v="49"/>
    <x v="396"/>
    <n v="17.18"/>
    <n v="17.829999999999998"/>
    <n v="17.18"/>
    <n v="17.829999999999998"/>
    <n v="138641"/>
  </r>
  <r>
    <x v="49"/>
    <x v="397"/>
    <n v="19.57"/>
    <n v="19.7"/>
    <n v="19.34"/>
    <n v="19.690000000000001"/>
    <n v="39275"/>
  </r>
  <r>
    <x v="49"/>
    <x v="398"/>
    <n v="21.18"/>
    <n v="21.9"/>
    <n v="21.17"/>
    <n v="21.88"/>
    <n v="12952"/>
  </r>
  <r>
    <x v="49"/>
    <x v="400"/>
    <n v="69.349999999999994"/>
    <n v="70.78"/>
    <n v="68.05"/>
    <n v="70.510000000000005"/>
    <n v="14238"/>
  </r>
  <r>
    <x v="49"/>
    <x v="401"/>
    <n v="59.96"/>
    <n v="60.1"/>
    <n v="59.28"/>
    <n v="59.81"/>
    <n v="11844"/>
  </r>
  <r>
    <x v="49"/>
    <x v="402"/>
    <n v="54.36"/>
    <n v="55.38"/>
    <n v="54.36"/>
    <n v="55.38"/>
    <n v="5897"/>
  </r>
  <r>
    <x v="49"/>
    <x v="403"/>
    <n v="29.51"/>
    <n v="30.21"/>
    <n v="29.12"/>
    <n v="29.95"/>
    <n v="32798"/>
  </r>
  <r>
    <x v="49"/>
    <x v="404"/>
    <n v="53.26"/>
    <n v="53.57"/>
    <n v="53.04"/>
    <n v="53.57"/>
    <n v="5808"/>
  </r>
  <r>
    <x v="49"/>
    <x v="405"/>
    <n v="65.75"/>
    <n v="65.97"/>
    <n v="64.67"/>
    <n v="65.13"/>
    <n v="133895"/>
  </r>
  <r>
    <x v="49"/>
    <x v="406"/>
    <n v="11.81"/>
    <n v="11.96"/>
    <n v="11.73"/>
    <n v="11.87"/>
    <n v="64137"/>
  </r>
  <r>
    <x v="49"/>
    <x v="407"/>
    <n v="10.26"/>
    <n v="10.76"/>
    <n v="10.15"/>
    <n v="10.75"/>
    <n v="53957"/>
  </r>
  <r>
    <x v="49"/>
    <x v="408"/>
    <n v="38.03"/>
    <n v="38.909999999999997"/>
    <n v="38.03"/>
    <n v="38.909999999999997"/>
    <n v="3872"/>
  </r>
  <r>
    <x v="49"/>
    <x v="409"/>
    <n v="21"/>
    <n v="21.94"/>
    <n v="20.92"/>
    <n v="21.82"/>
    <n v="70919"/>
  </r>
  <r>
    <x v="49"/>
    <x v="410"/>
    <n v="39.36"/>
    <n v="39.75"/>
    <n v="39.090000000000003"/>
    <n v="39.590000000000003"/>
    <n v="12411"/>
  </r>
  <r>
    <x v="49"/>
    <x v="411"/>
    <n v="31.52"/>
    <n v="32.119999999999997"/>
    <n v="31.52"/>
    <n v="32.090000000000003"/>
    <n v="34208"/>
  </r>
  <r>
    <x v="49"/>
    <x v="412"/>
    <n v="69.16"/>
    <n v="71.849999999999994"/>
    <n v="68.569999999999993"/>
    <n v="71.72"/>
    <n v="38256"/>
  </r>
  <r>
    <x v="49"/>
    <x v="413"/>
    <n v="22.27"/>
    <n v="22.680099999999999"/>
    <n v="22.05"/>
    <n v="22.5"/>
    <n v="83427"/>
  </r>
  <r>
    <x v="49"/>
    <x v="414"/>
    <n v="54.38"/>
    <n v="55.42"/>
    <n v="54.35"/>
    <n v="55.34"/>
    <n v="7713"/>
  </r>
  <r>
    <x v="49"/>
    <x v="415"/>
    <n v="50.93"/>
    <n v="52.06"/>
    <n v="50.45"/>
    <n v="51.94"/>
    <n v="17075"/>
  </r>
  <r>
    <x v="49"/>
    <x v="416"/>
    <n v="20.29"/>
    <n v="21.01"/>
    <n v="19.940000000000001"/>
    <n v="21"/>
    <n v="72906"/>
  </r>
  <r>
    <x v="49"/>
    <x v="417"/>
    <n v="35.020000000000003"/>
    <n v="35.28"/>
    <n v="34.520000000000003"/>
    <n v="35.229999999999997"/>
    <n v="30265"/>
  </r>
  <r>
    <x v="49"/>
    <x v="418"/>
    <n v="41.74"/>
    <n v="42.79"/>
    <n v="41.74"/>
    <n v="42.28"/>
    <n v="17753"/>
  </r>
  <r>
    <x v="49"/>
    <x v="419"/>
    <n v="42.02"/>
    <n v="43.76"/>
    <n v="41.9"/>
    <n v="43.73"/>
    <n v="63246"/>
  </r>
  <r>
    <x v="49"/>
    <x v="420"/>
    <n v="16.18"/>
    <n v="16.41"/>
    <n v="16.170000000000002"/>
    <n v="16.38"/>
    <n v="13607"/>
  </r>
  <r>
    <x v="49"/>
    <x v="421"/>
    <n v="28.58"/>
    <n v="28.71"/>
    <n v="27.4"/>
    <n v="27.62"/>
    <n v="63348"/>
  </r>
  <r>
    <x v="49"/>
    <x v="422"/>
    <n v="16.62"/>
    <n v="17.02"/>
    <n v="16.5"/>
    <n v="17"/>
    <n v="29999"/>
  </r>
  <r>
    <x v="49"/>
    <x v="423"/>
    <n v="49.59"/>
    <n v="50.27"/>
    <n v="49.2"/>
    <n v="50.17"/>
    <n v="19293"/>
  </r>
  <r>
    <x v="49"/>
    <x v="424"/>
    <n v="45.25"/>
    <n v="46.55"/>
    <n v="45.19"/>
    <n v="46.18"/>
    <n v="27138"/>
  </r>
  <r>
    <x v="49"/>
    <x v="425"/>
    <n v="22.97"/>
    <n v="23.3796"/>
    <n v="22.91"/>
    <n v="23.3"/>
    <n v="56002"/>
  </r>
  <r>
    <x v="49"/>
    <x v="426"/>
    <n v="47.71"/>
    <n v="48.47"/>
    <n v="47.27"/>
    <n v="48.47"/>
    <n v="12796"/>
  </r>
  <r>
    <x v="49"/>
    <x v="427"/>
    <n v="17.41"/>
    <n v="17.75"/>
    <n v="17.41"/>
    <n v="17.71"/>
    <n v="57755"/>
  </r>
  <r>
    <x v="49"/>
    <x v="428"/>
    <n v="27.07"/>
    <n v="27.48"/>
    <n v="27"/>
    <n v="27.44"/>
    <n v="41729"/>
  </r>
  <r>
    <x v="49"/>
    <x v="429"/>
    <n v="25.97"/>
    <n v="26.35"/>
    <n v="25.91"/>
    <n v="26.34"/>
    <n v="236542"/>
  </r>
  <r>
    <x v="49"/>
    <x v="430"/>
    <n v="44.23"/>
    <n v="45"/>
    <n v="44.1"/>
    <n v="44.97"/>
    <n v="16106"/>
  </r>
  <r>
    <x v="49"/>
    <x v="431"/>
    <n v="28.74"/>
    <n v="30.079000000000001"/>
    <n v="28.72"/>
    <n v="30.04"/>
    <n v="22107"/>
  </r>
  <r>
    <x v="49"/>
    <x v="432"/>
    <n v="14.72"/>
    <n v="14.88"/>
    <n v="14.64"/>
    <n v="14.88"/>
    <n v="14496"/>
  </r>
  <r>
    <x v="49"/>
    <x v="433"/>
    <n v="36"/>
    <n v="37"/>
    <n v="35.93"/>
    <n v="37"/>
    <n v="8536"/>
  </r>
  <r>
    <x v="49"/>
    <x v="434"/>
    <n v="8.51"/>
    <n v="8.68"/>
    <n v="8.4700000000000006"/>
    <n v="8.52"/>
    <n v="36167"/>
  </r>
  <r>
    <x v="49"/>
    <x v="435"/>
    <n v="49.94"/>
    <n v="50.49"/>
    <n v="49.55"/>
    <n v="50.45"/>
    <n v="87926"/>
  </r>
  <r>
    <x v="49"/>
    <x v="436"/>
    <n v="5.25"/>
    <n v="5.3"/>
    <n v="5.15"/>
    <n v="5.3"/>
    <n v="55132"/>
  </r>
  <r>
    <x v="49"/>
    <x v="437"/>
    <n v="9.2899999999999991"/>
    <n v="9.61"/>
    <n v="9.2899999999999991"/>
    <n v="9.61"/>
    <n v="26100"/>
  </r>
  <r>
    <x v="49"/>
    <x v="438"/>
    <n v="41.81"/>
    <n v="42.95"/>
    <n v="41.49"/>
    <n v="42.76"/>
    <n v="24989"/>
  </r>
  <r>
    <x v="49"/>
    <x v="439"/>
    <n v="38.51"/>
    <n v="39.19"/>
    <n v="38.340000000000003"/>
    <n v="39.17"/>
    <n v="36475"/>
  </r>
  <r>
    <x v="49"/>
    <x v="440"/>
    <n v="6.18"/>
    <n v="6.23"/>
    <n v="6.1"/>
    <n v="6.17"/>
    <n v="41938"/>
  </r>
  <r>
    <x v="49"/>
    <x v="441"/>
    <n v="42.39"/>
    <n v="43.59"/>
    <n v="42.29"/>
    <n v="43.48"/>
    <n v="6725"/>
  </r>
  <r>
    <x v="49"/>
    <x v="442"/>
    <n v="45.03"/>
    <n v="45.39"/>
    <n v="44.9"/>
    <n v="45.39"/>
    <n v="25905"/>
  </r>
  <r>
    <x v="49"/>
    <x v="443"/>
    <n v="50.43"/>
    <n v="51.03"/>
    <n v="50.21"/>
    <n v="50.99"/>
    <n v="28709"/>
  </r>
  <r>
    <x v="49"/>
    <x v="444"/>
    <n v="52.34"/>
    <n v="53.89"/>
    <n v="52.26"/>
    <n v="53.6"/>
    <n v="77862"/>
  </r>
  <r>
    <x v="49"/>
    <x v="445"/>
    <n v="12.96"/>
    <n v="13.14"/>
    <n v="12.88"/>
    <n v="13.1"/>
    <n v="38303"/>
  </r>
  <r>
    <x v="49"/>
    <x v="446"/>
    <n v="14.23"/>
    <n v="14.3"/>
    <n v="13.36"/>
    <n v="13.94"/>
    <n v="156739"/>
  </r>
  <r>
    <x v="49"/>
    <x v="447"/>
    <n v="16.88"/>
    <n v="17.04"/>
    <n v="16.73"/>
    <n v="17.04"/>
    <n v="9768"/>
  </r>
  <r>
    <x v="49"/>
    <x v="448"/>
    <n v="41.99"/>
    <n v="42.24"/>
    <n v="41.62"/>
    <n v="42.1"/>
    <n v="24114"/>
  </r>
  <r>
    <x v="49"/>
    <x v="449"/>
    <n v="31.05"/>
    <n v="31.66"/>
    <n v="30.97"/>
    <n v="31.64"/>
    <n v="68459"/>
  </r>
  <r>
    <x v="49"/>
    <x v="450"/>
    <n v="24.15"/>
    <n v="24.71"/>
    <n v="24.03"/>
    <n v="24.63"/>
    <n v="106136"/>
  </r>
  <r>
    <x v="49"/>
    <x v="451"/>
    <n v="19.510000000000002"/>
    <n v="20.100000000000001"/>
    <n v="19.440000000000001"/>
    <n v="19.920000000000002"/>
    <n v="41341"/>
  </r>
  <r>
    <x v="49"/>
    <x v="452"/>
    <n v="28.31"/>
    <n v="29.24"/>
    <n v="28.2"/>
    <n v="29.13"/>
    <n v="117518"/>
  </r>
  <r>
    <x v="49"/>
    <x v="453"/>
    <n v="19.71"/>
    <n v="20.36"/>
    <n v="19.71"/>
    <n v="20.36"/>
    <n v="41496"/>
  </r>
  <r>
    <x v="49"/>
    <x v="454"/>
    <n v="62.15"/>
    <n v="63.2"/>
    <n v="61.3"/>
    <n v="62.38"/>
    <n v="90264"/>
  </r>
  <r>
    <x v="49"/>
    <x v="455"/>
    <n v="55.1"/>
    <n v="56.32"/>
    <n v="55"/>
    <n v="56.2"/>
    <n v="51008"/>
  </r>
  <r>
    <x v="49"/>
    <x v="456"/>
    <n v="23.92"/>
    <n v="24.53"/>
    <n v="23.71"/>
    <n v="24.51"/>
    <n v="116512"/>
  </r>
  <r>
    <x v="49"/>
    <x v="457"/>
    <n v="65.63"/>
    <n v="66.75"/>
    <n v="65.11"/>
    <n v="66.73"/>
    <n v="38346"/>
  </r>
  <r>
    <x v="49"/>
    <x v="509"/>
    <n v="79.86"/>
    <n v="81.64"/>
    <n v="79.7"/>
    <n v="81.16"/>
    <n v="65816"/>
  </r>
  <r>
    <x v="49"/>
    <x v="458"/>
    <n v="43.71"/>
    <n v="44.86"/>
    <n v="43.71"/>
    <n v="44.6"/>
    <n v="9397"/>
  </r>
  <r>
    <x v="49"/>
    <x v="459"/>
    <n v="74.849999999999994"/>
    <n v="76.7"/>
    <n v="74.75"/>
    <n v="76.599999999999994"/>
    <n v="8095"/>
  </r>
  <r>
    <x v="49"/>
    <x v="460"/>
    <n v="31.69"/>
    <n v="32.270000000000003"/>
    <n v="31.64"/>
    <n v="32.19"/>
    <n v="789"/>
  </r>
  <r>
    <x v="49"/>
    <x v="461"/>
    <n v="17.45"/>
    <n v="17.61"/>
    <n v="17.14"/>
    <n v="17.329999999999998"/>
    <n v="110736"/>
  </r>
  <r>
    <x v="49"/>
    <x v="462"/>
    <n v="48.57"/>
    <n v="49.16"/>
    <n v="48.45"/>
    <n v="48.73"/>
    <n v="10767"/>
  </r>
  <r>
    <x v="49"/>
    <x v="463"/>
    <n v="61.55"/>
    <n v="64.25"/>
    <n v="61.55"/>
    <n v="64.19"/>
    <n v="26642"/>
  </r>
  <r>
    <x v="49"/>
    <x v="464"/>
    <n v="22.41"/>
    <n v="23.06"/>
    <n v="22.32"/>
    <n v="23.02"/>
    <n v="79397"/>
  </r>
  <r>
    <x v="49"/>
    <x v="465"/>
    <n v="39.6"/>
    <n v="41.03"/>
    <n v="39.43"/>
    <n v="40.950000000000003"/>
    <n v="23282"/>
  </r>
  <r>
    <x v="49"/>
    <x v="466"/>
    <n v="29.82"/>
    <n v="30.2"/>
    <n v="29.75"/>
    <n v="30.17"/>
    <n v="191650"/>
  </r>
  <r>
    <x v="49"/>
    <x v="467"/>
    <n v="39.78"/>
    <n v="40.07"/>
    <n v="39.54"/>
    <n v="40.04"/>
    <n v="78229"/>
  </r>
  <r>
    <x v="49"/>
    <x v="468"/>
    <n v="59.48"/>
    <n v="61.13"/>
    <n v="59.25"/>
    <n v="61.1"/>
    <n v="9877"/>
  </r>
  <r>
    <x v="49"/>
    <x v="469"/>
    <n v="36.799999999999997"/>
    <n v="37.44"/>
    <n v="36.68"/>
    <n v="37.409999999999997"/>
    <n v="33867"/>
  </r>
  <r>
    <x v="49"/>
    <x v="470"/>
    <n v="44.75"/>
    <n v="45.25"/>
    <n v="44.41"/>
    <n v="45.23"/>
    <n v="9494"/>
  </r>
  <r>
    <x v="49"/>
    <x v="471"/>
    <n v="27.5"/>
    <n v="28.4"/>
    <n v="27.12"/>
    <n v="28.4"/>
    <n v="444198"/>
  </r>
  <r>
    <x v="49"/>
    <x v="472"/>
    <n v="28.41"/>
    <n v="28.64"/>
    <n v="27.85"/>
    <n v="28.52"/>
    <n v="45910"/>
  </r>
  <r>
    <x v="49"/>
    <x v="473"/>
    <n v="12.77"/>
    <n v="13.0601"/>
    <n v="12.75"/>
    <n v="12.98"/>
    <n v="29283"/>
  </r>
  <r>
    <x v="49"/>
    <x v="474"/>
    <n v="71.819999999999993"/>
    <n v="73.63"/>
    <n v="71.099999999999994"/>
    <n v="73.540000000000006"/>
    <n v="22072"/>
  </r>
  <r>
    <x v="49"/>
    <x v="475"/>
    <n v="10.27"/>
    <n v="10.27"/>
    <n v="9.83"/>
    <n v="10.06"/>
    <n v="88278"/>
  </r>
  <r>
    <x v="49"/>
    <x v="476"/>
    <n v="50.64"/>
    <n v="52.45"/>
    <n v="50.51"/>
    <n v="52.36"/>
    <n v="30788"/>
  </r>
  <r>
    <x v="49"/>
    <x v="477"/>
    <n v="31.78"/>
    <n v="32.51"/>
    <n v="31.7"/>
    <n v="32.49"/>
    <n v="19233"/>
  </r>
  <r>
    <x v="49"/>
    <x v="478"/>
    <n v="19.809999999999999"/>
    <n v="20.2"/>
    <n v="19.809999999999999"/>
    <n v="20.18"/>
    <n v="46684"/>
  </r>
  <r>
    <x v="49"/>
    <x v="479"/>
    <n v="51.66"/>
    <n v="52.03"/>
    <n v="51.41"/>
    <n v="52"/>
    <n v="152859"/>
  </r>
  <r>
    <x v="49"/>
    <x v="480"/>
    <n v="35.450000000000003"/>
    <n v="36.15"/>
    <n v="35.380000000000003"/>
    <n v="36.15"/>
    <n v="9089"/>
  </r>
  <r>
    <x v="49"/>
    <x v="481"/>
    <n v="432.13"/>
    <n v="438.69"/>
    <n v="429.4"/>
    <n v="430.47"/>
    <n v="464"/>
  </r>
  <r>
    <x v="49"/>
    <x v="482"/>
    <n v="19"/>
    <n v="19.53"/>
    <n v="18.82"/>
    <n v="19.510000000000002"/>
    <n v="43245"/>
  </r>
  <r>
    <x v="49"/>
    <x v="483"/>
    <n v="37.75"/>
    <n v="38.869999999999997"/>
    <n v="37.75"/>
    <n v="38.82"/>
    <n v="12880"/>
  </r>
  <r>
    <x v="49"/>
    <x v="485"/>
    <n v="18.100000000000001"/>
    <n v="18.739999999999998"/>
    <n v="18.059999999999999"/>
    <n v="18.61"/>
    <n v="30893"/>
  </r>
  <r>
    <x v="49"/>
    <x v="486"/>
    <n v="63.81"/>
    <n v="64.44"/>
    <n v="62.23"/>
    <n v="63.54"/>
    <n v="60418"/>
  </r>
  <r>
    <x v="49"/>
    <x v="487"/>
    <n v="38.03"/>
    <n v="38.97"/>
    <n v="38.03"/>
    <n v="38.71"/>
    <n v="89834"/>
  </r>
  <r>
    <x v="49"/>
    <x v="488"/>
    <n v="19.12"/>
    <n v="19.32"/>
    <n v="19.02"/>
    <n v="19.309999999999999"/>
    <n v="32400"/>
  </r>
  <r>
    <x v="49"/>
    <x v="489"/>
    <n v="17.46"/>
    <n v="17.989999999999998"/>
    <n v="17.41"/>
    <n v="17.940000000000001"/>
    <n v="60826"/>
  </r>
  <r>
    <x v="49"/>
    <x v="490"/>
    <n v="22.03"/>
    <n v="22.51"/>
    <n v="22.01"/>
    <n v="22.5"/>
    <n v="37761"/>
  </r>
  <r>
    <x v="49"/>
    <x v="491"/>
    <n v="72.959999999999994"/>
    <n v="73.17"/>
    <n v="72.45"/>
    <n v="72.849999999999994"/>
    <n v="168107"/>
  </r>
  <r>
    <x v="49"/>
    <x v="492"/>
    <n v="33.520000000000003"/>
    <n v="33.93"/>
    <n v="33.317500000000003"/>
    <n v="33.92"/>
    <n v="9721"/>
  </r>
  <r>
    <x v="49"/>
    <x v="493"/>
    <n v="7.99"/>
    <n v="8.07"/>
    <n v="7.95"/>
    <n v="8.07"/>
    <n v="132855"/>
  </r>
  <r>
    <x v="49"/>
    <x v="494"/>
    <n v="43.62"/>
    <n v="45.21"/>
    <n v="43.62"/>
    <n v="45.13"/>
    <n v="107280"/>
  </r>
  <r>
    <x v="49"/>
    <x v="495"/>
    <n v="16.14"/>
    <n v="16.190000000000001"/>
    <n v="15.97"/>
    <n v="16.02"/>
    <n v="148374"/>
  </r>
  <r>
    <x v="49"/>
    <x v="496"/>
    <n v="35.369999999999997"/>
    <n v="35.799999999999997"/>
    <n v="35.130000000000003"/>
    <n v="35.799999999999997"/>
    <n v="36651"/>
  </r>
  <r>
    <x v="49"/>
    <x v="497"/>
    <n v="14.08"/>
    <n v="14.37"/>
    <n v="13.83"/>
    <n v="14.35"/>
    <n v="66478"/>
  </r>
  <r>
    <x v="49"/>
    <x v="498"/>
    <n v="53.83"/>
    <n v="54.99"/>
    <n v="53.74"/>
    <n v="54.94"/>
    <n v="11428"/>
  </r>
  <r>
    <x v="50"/>
    <x v="0"/>
    <n v="27.01"/>
    <n v="27.2"/>
    <n v="26.79"/>
    <n v="27"/>
    <n v="26442"/>
  </r>
  <r>
    <x v="50"/>
    <x v="1"/>
    <n v="13.27"/>
    <n v="13.58"/>
    <n v="13.16"/>
    <n v="13.47"/>
    <n v="253448"/>
  </r>
  <r>
    <x v="50"/>
    <x v="2"/>
    <n v="201.07"/>
    <n v="204.98"/>
    <n v="201.01"/>
    <n v="202.98"/>
    <n v="143283"/>
  </r>
  <r>
    <x v="50"/>
    <x v="3"/>
    <n v="23.9"/>
    <n v="24.37"/>
    <n v="23.79"/>
    <n v="24.34"/>
    <n v="30846"/>
  </r>
  <r>
    <x v="50"/>
    <x v="4"/>
    <n v="52.19"/>
    <n v="52.99"/>
    <n v="52.15"/>
    <n v="52.8"/>
    <n v="55401"/>
  </r>
  <r>
    <x v="50"/>
    <x v="5"/>
    <n v="55.03"/>
    <n v="55.49"/>
    <n v="54.35"/>
    <n v="54.49"/>
    <n v="12965"/>
  </r>
  <r>
    <x v="50"/>
    <x v="6"/>
    <n v="36.549999999999997"/>
    <n v="36.75"/>
    <n v="36.35"/>
    <n v="36.6"/>
    <n v="50794"/>
  </r>
  <r>
    <x v="50"/>
    <x v="7"/>
    <n v="27.3"/>
    <n v="27.74"/>
    <n v="27.22"/>
    <n v="27.71"/>
    <n v="44346"/>
  </r>
  <r>
    <x v="50"/>
    <x v="8"/>
    <n v="32.299999999999997"/>
    <n v="33"/>
    <n v="32.24"/>
    <n v="32.61"/>
    <n v="62045"/>
  </r>
  <r>
    <x v="50"/>
    <x v="9"/>
    <n v="42.84"/>
    <n v="43.24"/>
    <n v="42.58"/>
    <n v="43.13"/>
    <n v="28934"/>
  </r>
  <r>
    <x v="50"/>
    <x v="10"/>
    <n v="27.57"/>
    <n v="27.74"/>
    <n v="27.35"/>
    <n v="27.6"/>
    <n v="20840"/>
  </r>
  <r>
    <x v="50"/>
    <x v="11"/>
    <n v="25.31"/>
    <n v="25.58"/>
    <n v="25.31"/>
    <n v="25.53"/>
    <n v="18363"/>
  </r>
  <r>
    <x v="50"/>
    <x v="12"/>
    <n v="31.68"/>
    <n v="31.83"/>
    <n v="31.4"/>
    <n v="31.72"/>
    <n v="34785"/>
  </r>
  <r>
    <x v="50"/>
    <x v="13"/>
    <n v="13.79"/>
    <n v="13.96"/>
    <n v="13.7"/>
    <n v="13.81"/>
    <n v="130625"/>
  </r>
  <r>
    <x v="50"/>
    <x v="14"/>
    <n v="29.69"/>
    <n v="29.96"/>
    <n v="29.42"/>
    <n v="29.8"/>
    <n v="53320"/>
  </r>
  <r>
    <x v="50"/>
    <x v="15"/>
    <n v="43.49"/>
    <n v="44.23"/>
    <n v="43.29"/>
    <n v="44"/>
    <n v="31947"/>
  </r>
  <r>
    <x v="50"/>
    <x v="16"/>
    <n v="59.61"/>
    <n v="60.41"/>
    <n v="58.92"/>
    <n v="60.29"/>
    <n v="14569"/>
  </r>
  <r>
    <x v="50"/>
    <x v="17"/>
    <n v="38.96"/>
    <n v="39.35"/>
    <n v="37.08"/>
    <n v="37.590000000000003"/>
    <n v="305099"/>
  </r>
  <r>
    <x v="50"/>
    <x v="18"/>
    <n v="13.29"/>
    <n v="13.38"/>
    <n v="13.07"/>
    <n v="13.22"/>
    <n v="33973"/>
  </r>
  <r>
    <x v="50"/>
    <x v="19"/>
    <n v="31.82"/>
    <n v="31.82"/>
    <n v="31.27"/>
    <n v="31.44"/>
    <n v="8764"/>
  </r>
  <r>
    <x v="50"/>
    <x v="20"/>
    <n v="23.61"/>
    <n v="24.31"/>
    <n v="23.54"/>
    <n v="23.9"/>
    <n v="54011"/>
  </r>
  <r>
    <x v="50"/>
    <x v="21"/>
    <n v="17.41"/>
    <n v="17.690000000000001"/>
    <n v="16.920000000000002"/>
    <n v="17.41"/>
    <n v="60996"/>
  </r>
  <r>
    <x v="50"/>
    <x v="22"/>
    <n v="29.44"/>
    <n v="29.53"/>
    <n v="28.98"/>
    <n v="29.28"/>
    <n v="52585"/>
  </r>
  <r>
    <x v="50"/>
    <x v="23"/>
    <n v="20.309999999999999"/>
    <n v="20.57"/>
    <n v="20.18"/>
    <n v="20.47"/>
    <n v="68225"/>
  </r>
  <r>
    <x v="50"/>
    <x v="24"/>
    <n v="13.3"/>
    <n v="13.3"/>
    <n v="12.91"/>
    <n v="13"/>
    <n v="215366"/>
  </r>
  <r>
    <x v="50"/>
    <x v="25"/>
    <n v="5.2"/>
    <n v="5.31"/>
    <n v="5.07"/>
    <n v="5.14"/>
    <n v="163083"/>
  </r>
  <r>
    <x v="50"/>
    <x v="26"/>
    <n v="54.92"/>
    <n v="54.965000000000003"/>
    <n v="53.805"/>
    <n v="54.1"/>
    <n v="88957"/>
  </r>
  <r>
    <x v="50"/>
    <x v="27"/>
    <n v="39.020000000000003"/>
    <n v="39.020000000000003"/>
    <n v="38.520000000000003"/>
    <n v="38.68"/>
    <n v="25031"/>
  </r>
  <r>
    <x v="50"/>
    <x v="28"/>
    <n v="39.54"/>
    <n v="40.04"/>
    <n v="39.39"/>
    <n v="39.659999999999997"/>
    <n v="18645"/>
  </r>
  <r>
    <x v="50"/>
    <x v="29"/>
    <n v="126.92"/>
    <n v="130.61000000000001"/>
    <n v="126"/>
    <n v="130.15"/>
    <n v="105325"/>
  </r>
  <r>
    <x v="50"/>
    <x v="30"/>
    <n v="19.079999999999998"/>
    <n v="19.079999999999998"/>
    <n v="18.5"/>
    <n v="18.760000000000002"/>
    <n v="28695"/>
  </r>
  <r>
    <x v="50"/>
    <x v="31"/>
    <n v="37.630000000000003"/>
    <n v="37.92"/>
    <n v="37.049999999999997"/>
    <n v="37.53"/>
    <n v="31352"/>
  </r>
  <r>
    <x v="50"/>
    <x v="32"/>
    <n v="40.03"/>
    <n v="40.270000000000003"/>
    <n v="39.56"/>
    <n v="39.68"/>
    <n v="33567"/>
  </r>
  <r>
    <x v="50"/>
    <x v="33"/>
    <n v="100.61"/>
    <n v="101.05"/>
    <n v="98.93"/>
    <n v="100.54"/>
    <n v="31435"/>
  </r>
  <r>
    <x v="50"/>
    <x v="34"/>
    <n v="65.489999999999995"/>
    <n v="66.2"/>
    <n v="64.61"/>
    <n v="65.44"/>
    <n v="36760"/>
  </r>
  <r>
    <x v="50"/>
    <x v="35"/>
    <n v="81.88"/>
    <n v="82.48"/>
    <n v="81.44"/>
    <n v="82.22"/>
    <n v="10914"/>
  </r>
  <r>
    <x v="50"/>
    <x v="36"/>
    <n v="42.89"/>
    <n v="43.19"/>
    <n v="42.64"/>
    <n v="43.14"/>
    <n v="8724"/>
  </r>
  <r>
    <x v="50"/>
    <x v="37"/>
    <n v="55.43"/>
    <n v="56.34"/>
    <n v="54.24"/>
    <n v="54.51"/>
    <n v="42414"/>
  </r>
  <r>
    <x v="50"/>
    <x v="499"/>
    <n v="48.18"/>
    <n v="48.65"/>
    <n v="47.95"/>
    <n v="48.31"/>
    <n v="5869"/>
  </r>
  <r>
    <x v="50"/>
    <x v="38"/>
    <n v="33.6"/>
    <n v="33.784999999999997"/>
    <n v="32.450000000000003"/>
    <n v="32.83"/>
    <n v="22486"/>
  </r>
  <r>
    <x v="50"/>
    <x v="39"/>
    <n v="70.349999999999994"/>
    <n v="71.73"/>
    <n v="69.84"/>
    <n v="71.12"/>
    <n v="12183"/>
  </r>
  <r>
    <x v="50"/>
    <x v="40"/>
    <n v="33.94"/>
    <n v="34.19"/>
    <n v="33.76"/>
    <n v="33.840000000000003"/>
    <n v="24988"/>
  </r>
  <r>
    <x v="50"/>
    <x v="41"/>
    <n v="39.020000000000003"/>
    <n v="39.58"/>
    <n v="38.69"/>
    <n v="38.78"/>
    <n v="13475"/>
  </r>
  <r>
    <x v="50"/>
    <x v="42"/>
    <n v="38.94"/>
    <n v="39.86"/>
    <n v="38.770000000000003"/>
    <n v="39.68"/>
    <n v="136211"/>
  </r>
  <r>
    <x v="50"/>
    <x v="43"/>
    <n v="23.11"/>
    <n v="23.31"/>
    <n v="22.96"/>
    <n v="23.06"/>
    <n v="18702"/>
  </r>
  <r>
    <x v="50"/>
    <x v="44"/>
    <n v="142.76"/>
    <n v="143.6"/>
    <n v="142.11000000000001"/>
    <n v="143.35"/>
    <n v="5303"/>
  </r>
  <r>
    <x v="50"/>
    <x v="45"/>
    <n v="51.07"/>
    <n v="51.07"/>
    <n v="50.13"/>
    <n v="50.32"/>
    <n v="47368"/>
  </r>
  <r>
    <x v="50"/>
    <x v="46"/>
    <n v="15.85"/>
    <n v="16.2"/>
    <n v="15.73"/>
    <n v="16.03"/>
    <n v="1957209"/>
  </r>
  <r>
    <x v="50"/>
    <x v="47"/>
    <n v="56.21"/>
    <n v="57.5"/>
    <n v="56.21"/>
    <n v="57.48"/>
    <n v="56909"/>
  </r>
  <r>
    <x v="50"/>
    <x v="48"/>
    <n v="37.74"/>
    <n v="37.94"/>
    <n v="37.369999999999997"/>
    <n v="37.729999999999997"/>
    <n v="30347"/>
  </r>
  <r>
    <x v="50"/>
    <x v="49"/>
    <n v="25.06"/>
    <n v="25.32"/>
    <n v="24.63"/>
    <n v="25.08"/>
    <n v="46460"/>
  </r>
  <r>
    <x v="50"/>
    <x v="50"/>
    <n v="41.56"/>
    <n v="42.28"/>
    <n v="41.5"/>
    <n v="42.24"/>
    <n v="51966"/>
  </r>
  <r>
    <x v="50"/>
    <x v="51"/>
    <n v="79.569999999999993"/>
    <n v="80.73"/>
    <n v="79.569999999999993"/>
    <n v="80.66"/>
    <n v="7606"/>
  </r>
  <r>
    <x v="50"/>
    <x v="52"/>
    <n v="62.07"/>
    <n v="62.83"/>
    <n v="61.5"/>
    <n v="62.25"/>
    <n v="12877"/>
  </r>
  <r>
    <x v="50"/>
    <x v="53"/>
    <n v="71.67"/>
    <n v="72"/>
    <n v="71.290000000000006"/>
    <n v="71.87"/>
    <n v="18786"/>
  </r>
  <r>
    <x v="50"/>
    <x v="54"/>
    <n v="113.79"/>
    <n v="114.72"/>
    <n v="112.98"/>
    <n v="113.57"/>
    <n v="11358"/>
  </r>
  <r>
    <x v="50"/>
    <x v="55"/>
    <n v="50.48"/>
    <n v="50.83"/>
    <n v="50.33"/>
    <n v="50.63"/>
    <n v="3144"/>
  </r>
  <r>
    <x v="50"/>
    <x v="56"/>
    <n v="42.9"/>
    <n v="43.16"/>
    <n v="41.76"/>
    <n v="42.5"/>
    <n v="45973"/>
  </r>
  <r>
    <x v="50"/>
    <x v="57"/>
    <n v="25.64"/>
    <n v="25.88"/>
    <n v="25.19"/>
    <n v="25.6"/>
    <n v="14475"/>
  </r>
  <r>
    <x v="50"/>
    <x v="58"/>
    <n v="45.43"/>
    <n v="46.15"/>
    <n v="45"/>
    <n v="45.51"/>
    <n v="46646"/>
  </r>
  <r>
    <x v="50"/>
    <x v="59"/>
    <n v="19.670000000000002"/>
    <n v="19.72"/>
    <n v="19.13"/>
    <n v="19.45"/>
    <n v="56412"/>
  </r>
  <r>
    <x v="50"/>
    <x v="60"/>
    <n v="27.34"/>
    <n v="27.43"/>
    <n v="26.745000000000001"/>
    <n v="26.88"/>
    <n v="73387"/>
  </r>
  <r>
    <x v="50"/>
    <x v="61"/>
    <n v="50.79"/>
    <n v="51"/>
    <n v="50.09"/>
    <n v="50.44"/>
    <n v="9021"/>
  </r>
  <r>
    <x v="50"/>
    <x v="62"/>
    <n v="37.89"/>
    <n v="38.229999999999997"/>
    <n v="37.71"/>
    <n v="38.119999999999997"/>
    <n v="10281"/>
  </r>
  <r>
    <x v="50"/>
    <x v="63"/>
    <n v="28.1"/>
    <n v="28.54"/>
    <n v="28"/>
    <n v="28.5"/>
    <n v="13558"/>
  </r>
  <r>
    <x v="50"/>
    <x v="64"/>
    <n v="23"/>
    <n v="23.41"/>
    <n v="22.94"/>
    <n v="23.34"/>
    <n v="110022"/>
  </r>
  <r>
    <x v="50"/>
    <x v="65"/>
    <n v="97.39"/>
    <n v="97.82"/>
    <n v="97.35"/>
    <n v="97.59"/>
    <n v="84609"/>
  </r>
  <r>
    <x v="50"/>
    <x v="66"/>
    <n v="28.11"/>
    <n v="28.84"/>
    <n v="28.02"/>
    <n v="28.73"/>
    <n v="106129"/>
  </r>
  <r>
    <x v="50"/>
    <x v="67"/>
    <n v="8.33"/>
    <n v="8.35"/>
    <n v="8.15"/>
    <n v="8.27"/>
    <n v="161806"/>
  </r>
  <r>
    <x v="50"/>
    <x v="68"/>
    <n v="44.19"/>
    <n v="45.14"/>
    <n v="43.56"/>
    <n v="43.89"/>
    <n v="60937"/>
  </r>
  <r>
    <x v="50"/>
    <x v="69"/>
    <n v="63"/>
    <n v="64.099999999999994"/>
    <n v="62.62"/>
    <n v="63.6"/>
    <n v="15301"/>
  </r>
  <r>
    <x v="50"/>
    <x v="70"/>
    <n v="4.1500000000000004"/>
    <n v="4.26"/>
    <n v="4.1399999999999997"/>
    <n v="4.18"/>
    <n v="2456858"/>
  </r>
  <r>
    <x v="50"/>
    <x v="71"/>
    <n v="22.13"/>
    <n v="22.36"/>
    <n v="21.92"/>
    <n v="22"/>
    <n v="39215"/>
  </r>
  <r>
    <x v="50"/>
    <x v="72"/>
    <n v="21.63"/>
    <n v="21.82"/>
    <n v="21.61"/>
    <n v="21.71"/>
    <n v="24044"/>
  </r>
  <r>
    <x v="50"/>
    <x v="73"/>
    <n v="29.85"/>
    <n v="30.41"/>
    <n v="29.8"/>
    <n v="30.31"/>
    <n v="33895"/>
  </r>
  <r>
    <x v="50"/>
    <x v="74"/>
    <n v="40.72"/>
    <n v="41.26"/>
    <n v="40.11"/>
    <n v="40.83"/>
    <n v="21730"/>
  </r>
  <r>
    <x v="50"/>
    <x v="75"/>
    <n v="59.83"/>
    <n v="60.33"/>
    <n v="59.07"/>
    <n v="59.96"/>
    <n v="88741"/>
  </r>
  <r>
    <x v="50"/>
    <x v="76"/>
    <n v="50.88"/>
    <n v="51.15"/>
    <n v="50.36"/>
    <n v="50.42"/>
    <n v="21037"/>
  </r>
  <r>
    <x v="50"/>
    <x v="77"/>
    <n v="42.27"/>
    <n v="43.1"/>
    <n v="41.92"/>
    <n v="42.43"/>
    <n v="19776"/>
  </r>
  <r>
    <x v="50"/>
    <x v="78"/>
    <n v="11.05"/>
    <n v="11.11"/>
    <n v="10.73"/>
    <n v="10.9"/>
    <n v="45030"/>
  </r>
  <r>
    <x v="50"/>
    <x v="79"/>
    <n v="13.22"/>
    <n v="13.45"/>
    <n v="12.99"/>
    <n v="13.05"/>
    <n v="113506"/>
  </r>
  <r>
    <x v="50"/>
    <x v="80"/>
    <n v="19.79"/>
    <n v="20.09"/>
    <n v="19.62"/>
    <n v="20.03"/>
    <n v="34289"/>
  </r>
  <r>
    <x v="50"/>
    <x v="81"/>
    <n v="31.27"/>
    <n v="31.75"/>
    <n v="31.22"/>
    <n v="31.69"/>
    <n v="39227"/>
  </r>
  <r>
    <x v="50"/>
    <x v="82"/>
    <n v="32.51"/>
    <n v="32.869999999999997"/>
    <n v="32.4"/>
    <n v="32.44"/>
    <n v="20180"/>
  </r>
  <r>
    <x v="50"/>
    <x v="83"/>
    <n v="54.24"/>
    <n v="54.84"/>
    <n v="53.23"/>
    <n v="53.65"/>
    <n v="55600"/>
  </r>
  <r>
    <x v="50"/>
    <x v="84"/>
    <n v="58.87"/>
    <n v="60"/>
    <n v="58.6"/>
    <n v="58.87"/>
    <n v="28798"/>
  </r>
  <r>
    <x v="50"/>
    <x v="85"/>
    <n v="80.59"/>
    <n v="80.59"/>
    <n v="76.95"/>
    <n v="78.48"/>
    <n v="28763"/>
  </r>
  <r>
    <x v="50"/>
    <x v="500"/>
    <n v="23.9"/>
    <n v="24.99"/>
    <n v="23.88"/>
    <n v="24.77"/>
    <n v="13240"/>
  </r>
  <r>
    <x v="50"/>
    <x v="86"/>
    <n v="25.15"/>
    <n v="25.42"/>
    <n v="24.81"/>
    <n v="25.34"/>
    <n v="99365"/>
  </r>
  <r>
    <x v="50"/>
    <x v="87"/>
    <n v="56.38"/>
    <n v="57.47"/>
    <n v="56.35"/>
    <n v="57.24"/>
    <n v="15791"/>
  </r>
  <r>
    <x v="50"/>
    <x v="88"/>
    <n v="30.91"/>
    <n v="31.25"/>
    <n v="30.7"/>
    <n v="30.95"/>
    <n v="25756"/>
  </r>
  <r>
    <x v="50"/>
    <x v="89"/>
    <n v="12.43"/>
    <n v="12.65"/>
    <n v="12.13"/>
    <n v="12.2"/>
    <n v="24463"/>
  </r>
  <r>
    <x v="50"/>
    <x v="90"/>
    <n v="26.28"/>
    <n v="26.43"/>
    <n v="26.11"/>
    <n v="26.27"/>
    <n v="10770"/>
  </r>
  <r>
    <x v="50"/>
    <x v="91"/>
    <n v="81.17"/>
    <n v="82.04"/>
    <n v="80.83"/>
    <n v="81.47"/>
    <n v="24652"/>
  </r>
  <r>
    <x v="50"/>
    <x v="501"/>
    <n v="37.549999999999997"/>
    <n v="38.18"/>
    <n v="37"/>
    <n v="37.86"/>
    <n v="23953"/>
  </r>
  <r>
    <x v="50"/>
    <x v="92"/>
    <n v="61.17"/>
    <n v="61.366700000000002"/>
    <n v="60.32"/>
    <n v="60.66"/>
    <n v="15084"/>
  </r>
  <r>
    <x v="50"/>
    <x v="93"/>
    <n v="28.29"/>
    <n v="28.509899999999998"/>
    <n v="27.79"/>
    <n v="28.01"/>
    <n v="19156"/>
  </r>
  <r>
    <x v="50"/>
    <x v="94"/>
    <n v="15.14"/>
    <n v="15.21"/>
    <n v="14.77"/>
    <n v="14.85"/>
    <n v="230296"/>
  </r>
  <r>
    <x v="50"/>
    <x v="95"/>
    <n v="313.45"/>
    <n v="313.89"/>
    <n v="307.77999999999997"/>
    <n v="307.79000000000002"/>
    <n v="5148"/>
  </r>
  <r>
    <x v="50"/>
    <x v="96"/>
    <n v="46.82"/>
    <n v="47.49"/>
    <n v="46.491"/>
    <n v="46.94"/>
    <n v="13484"/>
  </r>
  <r>
    <x v="50"/>
    <x v="97"/>
    <n v="13.79"/>
    <n v="14.11"/>
    <n v="13.79"/>
    <n v="14.09"/>
    <n v="45104"/>
  </r>
  <r>
    <x v="50"/>
    <x v="98"/>
    <n v="12.88"/>
    <n v="12.99"/>
    <n v="12.85"/>
    <n v="12.94"/>
    <n v="29998"/>
  </r>
  <r>
    <x v="50"/>
    <x v="99"/>
    <n v="47.38"/>
    <n v="48.686999999999998"/>
    <n v="47.36"/>
    <n v="48.5"/>
    <n v="31218"/>
  </r>
  <r>
    <x v="50"/>
    <x v="100"/>
    <n v="39.44"/>
    <n v="40.03"/>
    <n v="38.76"/>
    <n v="39.69"/>
    <n v="65398"/>
  </r>
  <r>
    <x v="50"/>
    <x v="101"/>
    <n v="41.19"/>
    <n v="41.46"/>
    <n v="40.31"/>
    <n v="41.04"/>
    <n v="6024"/>
  </r>
  <r>
    <x v="50"/>
    <x v="102"/>
    <n v="34.770000000000003"/>
    <n v="35.229999999999997"/>
    <n v="34.64"/>
    <n v="34.97"/>
    <n v="40158"/>
  </r>
  <r>
    <x v="50"/>
    <x v="103"/>
    <n v="52.56"/>
    <n v="52.94"/>
    <n v="52.01"/>
    <n v="52.21"/>
    <n v="6942"/>
  </r>
  <r>
    <x v="50"/>
    <x v="104"/>
    <n v="52.57"/>
    <n v="53.75"/>
    <n v="52.57"/>
    <n v="53.58"/>
    <n v="136797"/>
  </r>
  <r>
    <x v="50"/>
    <x v="105"/>
    <n v="59.81"/>
    <n v="60.4"/>
    <n v="59.52"/>
    <n v="60.04"/>
    <n v="30786"/>
  </r>
  <r>
    <x v="50"/>
    <x v="106"/>
    <n v="32.64"/>
    <n v="33.020000000000003"/>
    <n v="32.6"/>
    <n v="32.72"/>
    <n v="16560"/>
  </r>
  <r>
    <x v="50"/>
    <x v="107"/>
    <n v="7.52"/>
    <n v="7.61"/>
    <n v="7.47"/>
    <n v="7.54"/>
    <n v="24127"/>
  </r>
  <r>
    <x v="50"/>
    <x v="108"/>
    <n v="63.34"/>
    <n v="64.959999999999994"/>
    <n v="63.1"/>
    <n v="63.67"/>
    <n v="15869"/>
  </r>
  <r>
    <x v="50"/>
    <x v="109"/>
    <n v="53.89"/>
    <n v="54.12"/>
    <n v="53.59"/>
    <n v="53.8"/>
    <n v="7825"/>
  </r>
  <r>
    <x v="50"/>
    <x v="110"/>
    <n v="23.61"/>
    <n v="23.87"/>
    <n v="23.55"/>
    <n v="23.65"/>
    <n v="430818"/>
  </r>
  <r>
    <x v="50"/>
    <x v="111"/>
    <n v="48.09"/>
    <n v="48.52"/>
    <n v="47.48"/>
    <n v="47.75"/>
    <n v="38463"/>
  </r>
  <r>
    <x v="50"/>
    <x v="112"/>
    <n v="29.34"/>
    <n v="29.48"/>
    <n v="28.82"/>
    <n v="28.98"/>
    <n v="9943"/>
  </r>
  <r>
    <x v="50"/>
    <x v="113"/>
    <n v="34.799999999999997"/>
    <n v="35"/>
    <n v="34.659999999999997"/>
    <n v="34.74"/>
    <n v="63466"/>
  </r>
  <r>
    <x v="50"/>
    <x v="114"/>
    <n v="43.97"/>
    <n v="44.21"/>
    <n v="43.38"/>
    <n v="43.93"/>
    <n v="27699"/>
  </r>
  <r>
    <x v="50"/>
    <x v="115"/>
    <n v="39.47"/>
    <n v="39.630000000000003"/>
    <n v="38.89"/>
    <n v="39"/>
    <n v="14131"/>
  </r>
  <r>
    <x v="50"/>
    <x v="116"/>
    <n v="11.67"/>
    <n v="11.81"/>
    <n v="11.498100000000001"/>
    <n v="11.76"/>
    <n v="11545"/>
  </r>
  <r>
    <x v="50"/>
    <x v="117"/>
    <n v="22.64"/>
    <n v="22.87"/>
    <n v="22.49"/>
    <n v="22.64"/>
    <n v="19272"/>
  </r>
  <r>
    <x v="50"/>
    <x v="118"/>
    <n v="30.54"/>
    <n v="30.76"/>
    <n v="29.71"/>
    <n v="29.86"/>
    <n v="303584"/>
  </r>
  <r>
    <x v="50"/>
    <x v="119"/>
    <n v="77.41"/>
    <n v="78.44"/>
    <n v="77.349999999999994"/>
    <n v="78.34"/>
    <n v="106385"/>
  </r>
  <r>
    <x v="50"/>
    <x v="120"/>
    <n v="36.54"/>
    <n v="36.85"/>
    <n v="36.5"/>
    <n v="36.770000000000003"/>
    <n v="29330"/>
  </r>
  <r>
    <x v="50"/>
    <x v="121"/>
    <n v="33.92"/>
    <n v="33.97"/>
    <n v="33.200000000000003"/>
    <n v="33.76"/>
    <n v="82088"/>
  </r>
  <r>
    <x v="50"/>
    <x v="122"/>
    <n v="48.29"/>
    <n v="49.27"/>
    <n v="48.25"/>
    <n v="48.35"/>
    <n v="43175"/>
  </r>
  <r>
    <x v="50"/>
    <x v="123"/>
    <n v="15.54"/>
    <n v="15.61"/>
    <n v="15.36"/>
    <n v="15.4"/>
    <n v="152360"/>
  </r>
  <r>
    <x v="50"/>
    <x v="124"/>
    <n v="16.8"/>
    <n v="17.02"/>
    <n v="16.690000000000001"/>
    <n v="16.809999999999999"/>
    <n v="21091"/>
  </r>
  <r>
    <x v="50"/>
    <x v="125"/>
    <n v="15.32"/>
    <n v="15.45"/>
    <n v="15.05"/>
    <n v="15.4"/>
    <n v="73228"/>
  </r>
  <r>
    <x v="50"/>
    <x v="126"/>
    <n v="58.44"/>
    <n v="59.015000000000001"/>
    <n v="58.31"/>
    <n v="58.54"/>
    <n v="9971"/>
  </r>
  <r>
    <x v="50"/>
    <x v="127"/>
    <n v="12.09"/>
    <n v="12.25"/>
    <n v="11.53"/>
    <n v="11.69"/>
    <n v="75725"/>
  </r>
  <r>
    <x v="50"/>
    <x v="128"/>
    <n v="72.66"/>
    <n v="73.37"/>
    <n v="72.14"/>
    <n v="72.69"/>
    <n v="14639"/>
  </r>
  <r>
    <x v="50"/>
    <x v="129"/>
    <n v="29.01"/>
    <n v="29.3"/>
    <n v="28.95"/>
    <n v="29.12"/>
    <n v="169381"/>
  </r>
  <r>
    <x v="50"/>
    <x v="130"/>
    <n v="80.75"/>
    <n v="81.400000000000006"/>
    <n v="80.680000000000007"/>
    <n v="80.81"/>
    <n v="2955"/>
  </r>
  <r>
    <x v="50"/>
    <x v="131"/>
    <n v="13.45"/>
    <n v="13.54"/>
    <n v="13.12"/>
    <n v="13.27"/>
    <n v="60062"/>
  </r>
  <r>
    <x v="50"/>
    <x v="132"/>
    <n v="100.79"/>
    <n v="101.23"/>
    <n v="99.228800000000007"/>
    <n v="100.52"/>
    <n v="15200"/>
  </r>
  <r>
    <x v="50"/>
    <x v="133"/>
    <n v="41.3"/>
    <n v="41.61"/>
    <n v="41.07"/>
    <n v="41.54"/>
    <n v="14218"/>
  </r>
  <r>
    <x v="50"/>
    <x v="134"/>
    <n v="25.62"/>
    <n v="26.09"/>
    <n v="25.5"/>
    <n v="25.96"/>
    <n v="89641"/>
  </r>
  <r>
    <x v="50"/>
    <x v="135"/>
    <n v="26.76"/>
    <n v="27.84"/>
    <n v="26.55"/>
    <n v="27.56"/>
    <n v="28937"/>
  </r>
  <r>
    <x v="50"/>
    <x v="136"/>
    <n v="32.42"/>
    <n v="33.06"/>
    <n v="32.29"/>
    <n v="32.56"/>
    <n v="26351"/>
  </r>
  <r>
    <x v="50"/>
    <x v="137"/>
    <n v="39.090000000000003"/>
    <n v="39.44"/>
    <n v="38.97"/>
    <n v="39.29"/>
    <n v="10725"/>
  </r>
  <r>
    <x v="50"/>
    <x v="138"/>
    <n v="28.72"/>
    <n v="29.16"/>
    <n v="28.55"/>
    <n v="29.11"/>
    <n v="186239"/>
  </r>
  <r>
    <x v="50"/>
    <x v="139"/>
    <n v="16.12"/>
    <n v="16.190000000000001"/>
    <n v="15.98"/>
    <n v="16.18"/>
    <n v="226574"/>
  </r>
  <r>
    <x v="50"/>
    <x v="140"/>
    <n v="53.17"/>
    <n v="54.57"/>
    <n v="53.17"/>
    <n v="54.15"/>
    <n v="11095"/>
  </r>
  <r>
    <x v="50"/>
    <x v="141"/>
    <n v="58.22"/>
    <n v="58.97"/>
    <n v="58.19"/>
    <n v="58.74"/>
    <n v="5799"/>
  </r>
  <r>
    <x v="50"/>
    <x v="142"/>
    <n v="68.89"/>
    <n v="69.930000000000007"/>
    <n v="68.75"/>
    <n v="69.78"/>
    <n v="27718"/>
  </r>
  <r>
    <x v="50"/>
    <x v="143"/>
    <n v="2.04"/>
    <n v="2.0699999999999998"/>
    <n v="1.98"/>
    <n v="2.0499999999999998"/>
    <n v="138872"/>
  </r>
  <r>
    <x v="50"/>
    <x v="144"/>
    <n v="23.41"/>
    <n v="23.62"/>
    <n v="23.23"/>
    <n v="23.43"/>
    <n v="125908"/>
  </r>
  <r>
    <x v="50"/>
    <x v="145"/>
    <n v="46.11"/>
    <n v="46.54"/>
    <n v="46"/>
    <n v="46.38"/>
    <n v="9274"/>
  </r>
  <r>
    <x v="50"/>
    <x v="146"/>
    <n v="42.09"/>
    <n v="42.58"/>
    <n v="42.06"/>
    <n v="42.46"/>
    <n v="16396"/>
  </r>
  <r>
    <x v="50"/>
    <x v="147"/>
    <n v="29"/>
    <n v="29.22"/>
    <n v="29"/>
    <n v="29.11"/>
    <n v="12203"/>
  </r>
  <r>
    <x v="50"/>
    <x v="148"/>
    <n v="33.78"/>
    <n v="34.26"/>
    <n v="33.78"/>
    <n v="34.19"/>
    <n v="26711"/>
  </r>
  <r>
    <x v="50"/>
    <x v="149"/>
    <n v="4.2300000000000004"/>
    <n v="4.3600000000000003"/>
    <n v="4.16"/>
    <n v="4.2"/>
    <n v="47241"/>
  </r>
  <r>
    <x v="50"/>
    <x v="150"/>
    <n v="47.04"/>
    <n v="47.61"/>
    <n v="46.66"/>
    <n v="46.85"/>
    <n v="25923"/>
  </r>
  <r>
    <x v="50"/>
    <x v="151"/>
    <n v="17.11"/>
    <n v="17.239999999999998"/>
    <n v="16.97"/>
    <n v="17.05"/>
    <n v="220683"/>
  </r>
  <r>
    <x v="50"/>
    <x v="152"/>
    <n v="58.92"/>
    <n v="59.13"/>
    <n v="57.48"/>
    <n v="58.09"/>
    <n v="19451"/>
  </r>
  <r>
    <x v="50"/>
    <x v="153"/>
    <n v="41.58"/>
    <n v="41.84"/>
    <n v="41.21"/>
    <n v="41.42"/>
    <n v="35157"/>
  </r>
  <r>
    <x v="50"/>
    <x v="154"/>
    <n v="92.11"/>
    <n v="92.66"/>
    <n v="89.92"/>
    <n v="91.18"/>
    <n v="30495"/>
  </r>
  <r>
    <x v="50"/>
    <x v="155"/>
    <n v="10.11"/>
    <n v="10.18"/>
    <n v="10.039999999999999"/>
    <n v="10.18"/>
    <n v="91827"/>
  </r>
  <r>
    <x v="50"/>
    <x v="156"/>
    <n v="30.1"/>
    <n v="30.92"/>
    <n v="29.69"/>
    <n v="30.59"/>
    <n v="44111"/>
  </r>
  <r>
    <x v="50"/>
    <x v="157"/>
    <n v="43.28"/>
    <n v="43.66"/>
    <n v="43.16"/>
    <n v="43.52"/>
    <n v="11238"/>
  </r>
  <r>
    <x v="50"/>
    <x v="158"/>
    <n v="18.260000000000002"/>
    <n v="18.45"/>
    <n v="17.77"/>
    <n v="18.29"/>
    <n v="208580"/>
  </r>
  <r>
    <x v="50"/>
    <x v="159"/>
    <n v="86.23"/>
    <n v="86.81"/>
    <n v="85.83"/>
    <n v="86.45"/>
    <n v="16634"/>
  </r>
  <r>
    <x v="50"/>
    <x v="160"/>
    <n v="47.35"/>
    <n v="47.35"/>
    <n v="45.2"/>
    <n v="46.38"/>
    <n v="54785"/>
  </r>
  <r>
    <x v="50"/>
    <x v="161"/>
    <n v="1.56"/>
    <n v="1.58"/>
    <n v="1.51"/>
    <n v="1.52"/>
    <n v="527689"/>
  </r>
  <r>
    <x v="50"/>
    <x v="162"/>
    <n v="64.599999999999994"/>
    <n v="65.91"/>
    <n v="64.599999999999994"/>
    <n v="65.61"/>
    <n v="23744"/>
  </r>
  <r>
    <x v="50"/>
    <x v="163"/>
    <n v="77.2"/>
    <n v="78.290000000000006"/>
    <n v="77.2"/>
    <n v="77.53"/>
    <n v="8459"/>
  </r>
  <r>
    <x v="50"/>
    <x v="164"/>
    <n v="47.08"/>
    <n v="47.51"/>
    <n v="46.85"/>
    <n v="47.2"/>
    <n v="32857"/>
  </r>
  <r>
    <x v="50"/>
    <x v="165"/>
    <n v="32.21"/>
    <n v="32.5"/>
    <n v="32"/>
    <n v="32.17"/>
    <n v="18888"/>
  </r>
  <r>
    <x v="50"/>
    <x v="166"/>
    <n v="24.15"/>
    <n v="25.04"/>
    <n v="24.1"/>
    <n v="24.42"/>
    <n v="54925"/>
  </r>
  <r>
    <x v="50"/>
    <x v="167"/>
    <n v="8.15"/>
    <n v="8.35"/>
    <n v="8.0399999999999991"/>
    <n v="8.24"/>
    <n v="1366497"/>
  </r>
  <r>
    <x v="50"/>
    <x v="168"/>
    <n v="37.090000000000003"/>
    <n v="37.29"/>
    <n v="36.76"/>
    <n v="37.130000000000003"/>
    <n v="10985"/>
  </r>
  <r>
    <x v="50"/>
    <x v="169"/>
    <n v="82.49"/>
    <n v="83.45"/>
    <n v="81.25"/>
    <n v="82.57"/>
    <n v="154452"/>
  </r>
  <r>
    <x v="50"/>
    <x v="170"/>
    <n v="29.57"/>
    <n v="29.68"/>
    <n v="29.29"/>
    <n v="29.6"/>
    <n v="34140"/>
  </r>
  <r>
    <x v="50"/>
    <x v="171"/>
    <n v="80.685000000000002"/>
    <n v="82.28"/>
    <n v="80.3"/>
    <n v="82.13"/>
    <n v="34698"/>
  </r>
  <r>
    <x v="50"/>
    <x v="172"/>
    <n v="43.09"/>
    <n v="43.39"/>
    <n v="43.01"/>
    <n v="43.23"/>
    <n v="19363"/>
  </r>
  <r>
    <x v="50"/>
    <x v="173"/>
    <n v="12.67"/>
    <n v="12.69"/>
    <n v="12.23"/>
    <n v="12.42"/>
    <n v="24585"/>
  </r>
  <r>
    <x v="50"/>
    <x v="174"/>
    <n v="27.18"/>
    <n v="27.38"/>
    <n v="26.97"/>
    <n v="27.22"/>
    <n v="6515"/>
  </r>
  <r>
    <x v="50"/>
    <x v="175"/>
    <n v="22.82"/>
    <n v="22.94"/>
    <n v="22.65"/>
    <n v="22.9"/>
    <n v="25483"/>
  </r>
  <r>
    <x v="50"/>
    <x v="176"/>
    <n v="48.34"/>
    <n v="48.7"/>
    <n v="48.18"/>
    <n v="48.48"/>
    <n v="8856"/>
  </r>
  <r>
    <x v="50"/>
    <x v="177"/>
    <n v="9.7100000000000009"/>
    <n v="9.8199000000000005"/>
    <n v="9.3000000000000007"/>
    <n v="9.42"/>
    <n v="216465"/>
  </r>
  <r>
    <x v="50"/>
    <x v="178"/>
    <n v="28.72"/>
    <n v="28.94"/>
    <n v="28.574999999999999"/>
    <n v="28.84"/>
    <n v="11702"/>
  </r>
  <r>
    <x v="50"/>
    <x v="179"/>
    <n v="46.04"/>
    <n v="46.39"/>
    <n v="44.09"/>
    <n v="44.38"/>
    <n v="124019"/>
  </r>
  <r>
    <x v="50"/>
    <x v="180"/>
    <n v="104.03"/>
    <n v="105.13"/>
    <n v="101.97"/>
    <n v="103.79"/>
    <n v="10062"/>
  </r>
  <r>
    <x v="50"/>
    <x v="502"/>
    <n v="54.16"/>
    <n v="54.89"/>
    <n v="53.88"/>
    <n v="54.75"/>
    <n v="9062"/>
  </r>
  <r>
    <x v="50"/>
    <x v="181"/>
    <n v="40.520000000000003"/>
    <n v="41.13"/>
    <n v="40.520000000000003"/>
    <n v="41.09"/>
    <n v="8442"/>
  </r>
  <r>
    <x v="50"/>
    <x v="182"/>
    <n v="50.58"/>
    <n v="50.94"/>
    <n v="50.41"/>
    <n v="50.61"/>
    <n v="16525"/>
  </r>
  <r>
    <x v="50"/>
    <x v="183"/>
    <n v="28.75"/>
    <n v="28.94"/>
    <n v="28.67"/>
    <n v="28.86"/>
    <n v="15725"/>
  </r>
  <r>
    <x v="50"/>
    <x v="503"/>
    <n v="120.59"/>
    <n v="123.85"/>
    <n v="119"/>
    <n v="119.9"/>
    <n v="22833"/>
  </r>
  <r>
    <x v="50"/>
    <x v="184"/>
    <n v="58.64"/>
    <n v="59.22"/>
    <n v="57.84"/>
    <n v="58.27"/>
    <n v="9490"/>
  </r>
  <r>
    <x v="50"/>
    <x v="185"/>
    <n v="7.43"/>
    <n v="7.47"/>
    <n v="7.39"/>
    <n v="7.45"/>
    <n v="32875"/>
  </r>
  <r>
    <x v="50"/>
    <x v="186"/>
    <n v="38.590000000000003"/>
    <n v="38.880000000000003"/>
    <n v="38.479999999999997"/>
    <n v="38.86"/>
    <n v="3705"/>
  </r>
  <r>
    <x v="50"/>
    <x v="187"/>
    <n v="11.26"/>
    <n v="11.41"/>
    <n v="10.85"/>
    <n v="11.12"/>
    <n v="55264"/>
  </r>
  <r>
    <x v="50"/>
    <x v="188"/>
    <n v="67.040000000000006"/>
    <n v="67.59"/>
    <n v="66.38"/>
    <n v="66.56"/>
    <n v="18686"/>
  </r>
  <r>
    <x v="50"/>
    <x v="189"/>
    <n v="15.95"/>
    <n v="15.99"/>
    <n v="15.48"/>
    <n v="15.78"/>
    <n v="736000"/>
  </r>
  <r>
    <x v="50"/>
    <x v="190"/>
    <n v="52.47"/>
    <n v="53.25"/>
    <n v="52.19"/>
    <n v="52.87"/>
    <n v="18817"/>
  </r>
  <r>
    <x v="50"/>
    <x v="191"/>
    <n v="46.32"/>
    <n v="47.14"/>
    <n v="46.09"/>
    <n v="46.81"/>
    <n v="77827"/>
  </r>
  <r>
    <x v="50"/>
    <x v="192"/>
    <n v="66.45"/>
    <n v="67.48"/>
    <n v="66.45"/>
    <n v="67.17"/>
    <n v="19191"/>
  </r>
  <r>
    <x v="50"/>
    <x v="193"/>
    <n v="15.59"/>
    <n v="15.83"/>
    <n v="15.51"/>
    <n v="15.8"/>
    <n v="79874"/>
  </r>
  <r>
    <x v="50"/>
    <x v="194"/>
    <n v="26.03"/>
    <n v="26.03"/>
    <n v="24.92"/>
    <n v="25.18"/>
    <n v="43228"/>
  </r>
  <r>
    <x v="50"/>
    <x v="195"/>
    <n v="10.84"/>
    <n v="11.29"/>
    <n v="10.78"/>
    <n v="11.23"/>
    <n v="129986"/>
  </r>
  <r>
    <x v="50"/>
    <x v="196"/>
    <n v="563.39"/>
    <n v="568.78"/>
    <n v="562"/>
    <n v="566.76"/>
    <n v="22314"/>
  </r>
  <r>
    <x v="50"/>
    <x v="197"/>
    <n v="37.01"/>
    <n v="37.200000000000003"/>
    <n v="36.64"/>
    <n v="36.75"/>
    <n v="7284"/>
  </r>
  <r>
    <x v="50"/>
    <x v="198"/>
    <n v="22.96"/>
    <n v="23.05"/>
    <n v="22.53"/>
    <n v="22.68"/>
    <n v="106969"/>
  </r>
  <r>
    <x v="50"/>
    <x v="199"/>
    <n v="57.88"/>
    <n v="58.49"/>
    <n v="57.5"/>
    <n v="57.95"/>
    <n v="15626"/>
  </r>
  <r>
    <x v="50"/>
    <x v="200"/>
    <n v="176.4"/>
    <n v="177.745"/>
    <n v="175.32"/>
    <n v="176.51"/>
    <n v="72483"/>
  </r>
  <r>
    <x v="50"/>
    <x v="201"/>
    <n v="13.54"/>
    <n v="13.78"/>
    <n v="13.26"/>
    <n v="13.67"/>
    <n v="46022"/>
  </r>
  <r>
    <x v="50"/>
    <x v="202"/>
    <n v="98.51"/>
    <n v="98.88"/>
    <n v="97.7"/>
    <n v="98.71"/>
    <n v="4072"/>
  </r>
  <r>
    <x v="50"/>
    <x v="203"/>
    <n v="31.44"/>
    <n v="31.88"/>
    <n v="30.824999999999999"/>
    <n v="31.47"/>
    <n v="101953"/>
  </r>
  <r>
    <x v="50"/>
    <x v="204"/>
    <n v="39.049999999999997"/>
    <n v="39.33"/>
    <n v="38.159999999999997"/>
    <n v="38.880000000000003"/>
    <n v="6208"/>
  </r>
  <r>
    <x v="50"/>
    <x v="205"/>
    <n v="28.73"/>
    <n v="28.89"/>
    <n v="28.57"/>
    <n v="28.81"/>
    <n v="20107"/>
  </r>
  <r>
    <x v="50"/>
    <x v="206"/>
    <n v="3.92"/>
    <n v="3.93"/>
    <n v="3.76"/>
    <n v="3.8"/>
    <n v="154124"/>
  </r>
  <r>
    <x v="50"/>
    <x v="207"/>
    <n v="13.08"/>
    <n v="13.291"/>
    <n v="13.03"/>
    <n v="13.15"/>
    <n v="87682"/>
  </r>
  <r>
    <x v="50"/>
    <x v="208"/>
    <n v="43.62"/>
    <n v="43.62"/>
    <n v="42.35"/>
    <n v="43.02"/>
    <n v="16453"/>
  </r>
  <r>
    <x v="50"/>
    <x v="209"/>
    <n v="28.76"/>
    <n v="28.83"/>
    <n v="28.15"/>
    <n v="28.58"/>
    <n v="33775"/>
  </r>
  <r>
    <x v="50"/>
    <x v="210"/>
    <n v="26.81"/>
    <n v="26.99"/>
    <n v="26.5"/>
    <n v="26.82"/>
    <n v="148518"/>
  </r>
  <r>
    <x v="50"/>
    <x v="211"/>
    <n v="58.22"/>
    <n v="58.92"/>
    <n v="57.527999999999999"/>
    <n v="58.25"/>
    <n v="21465"/>
  </r>
  <r>
    <x v="50"/>
    <x v="212"/>
    <n v="25.11"/>
    <n v="25.28"/>
    <n v="24.76"/>
    <n v="25"/>
    <n v="53997"/>
  </r>
  <r>
    <x v="50"/>
    <x v="213"/>
    <n v="41.77"/>
    <n v="42.3"/>
    <n v="41.77"/>
    <n v="41.95"/>
    <n v="21780"/>
  </r>
  <r>
    <x v="50"/>
    <x v="214"/>
    <n v="26.68"/>
    <n v="27.12"/>
    <n v="26.36"/>
    <n v="26.98"/>
    <n v="28058"/>
  </r>
  <r>
    <x v="50"/>
    <x v="215"/>
    <n v="38.380000000000003"/>
    <n v="38.81"/>
    <n v="38.159999999999997"/>
    <n v="38.6"/>
    <n v="37884"/>
  </r>
  <r>
    <x v="50"/>
    <x v="216"/>
    <n v="33.01"/>
    <n v="33.380000000000003"/>
    <n v="32.65"/>
    <n v="33.1"/>
    <n v="37772"/>
  </r>
  <r>
    <x v="50"/>
    <x v="217"/>
    <n v="49.81"/>
    <n v="49.97"/>
    <n v="49.65"/>
    <n v="49.96"/>
    <n v="106147"/>
  </r>
  <r>
    <x v="50"/>
    <x v="218"/>
    <n v="19.399999999999999"/>
    <n v="19.47"/>
    <n v="19.28"/>
    <n v="19.34"/>
    <n v="21285"/>
  </r>
  <r>
    <x v="50"/>
    <x v="219"/>
    <n v="37.93"/>
    <n v="38.4"/>
    <n v="37.93"/>
    <n v="38.369999999999997"/>
    <n v="4759"/>
  </r>
  <r>
    <x v="50"/>
    <x v="220"/>
    <n v="45.19"/>
    <n v="45.23"/>
    <n v="44.06"/>
    <n v="44.35"/>
    <n v="16492"/>
  </r>
  <r>
    <x v="50"/>
    <x v="221"/>
    <n v="47.66"/>
    <n v="48"/>
    <n v="47.36"/>
    <n v="47.95"/>
    <n v="8718"/>
  </r>
  <r>
    <x v="50"/>
    <x v="222"/>
    <n v="10.53"/>
    <n v="10.65"/>
    <n v="10.36"/>
    <n v="10.52"/>
    <n v="98339"/>
  </r>
  <r>
    <x v="50"/>
    <x v="223"/>
    <n v="37.82"/>
    <n v="38.229999999999997"/>
    <n v="37.82"/>
    <n v="38.07"/>
    <n v="11094"/>
  </r>
  <r>
    <x v="50"/>
    <x v="224"/>
    <n v="41.11"/>
    <n v="41.97"/>
    <n v="41.08"/>
    <n v="41.81"/>
    <n v="18502"/>
  </r>
  <r>
    <x v="50"/>
    <x v="225"/>
    <n v="125.3"/>
    <n v="127.05"/>
    <n v="125.17"/>
    <n v="126.91"/>
    <n v="64445"/>
  </r>
  <r>
    <x v="50"/>
    <x v="226"/>
    <n v="107.16"/>
    <n v="107.92"/>
    <n v="106.14"/>
    <n v="107.45"/>
    <n v="8324"/>
  </r>
  <r>
    <x v="50"/>
    <x v="227"/>
    <n v="40.9"/>
    <n v="41.41"/>
    <n v="40.840000000000003"/>
    <n v="41.23"/>
    <n v="5006"/>
  </r>
  <r>
    <x v="50"/>
    <x v="228"/>
    <n v="20.47"/>
    <n v="20.61"/>
    <n v="20.07"/>
    <n v="20.440000000000001"/>
    <n v="28611"/>
  </r>
  <r>
    <x v="50"/>
    <x v="229"/>
    <n v="19.43"/>
    <n v="19.690000000000001"/>
    <n v="19.420000000000002"/>
    <n v="19.5"/>
    <n v="595177"/>
  </r>
  <r>
    <x v="50"/>
    <x v="230"/>
    <n v="30.41"/>
    <n v="30.49"/>
    <n v="30.030100000000001"/>
    <n v="30.11"/>
    <n v="37663"/>
  </r>
  <r>
    <x v="50"/>
    <x v="231"/>
    <n v="24.83"/>
    <n v="25.09"/>
    <n v="24.5"/>
    <n v="24.91"/>
    <n v="40958"/>
  </r>
  <r>
    <x v="50"/>
    <x v="232"/>
    <n v="6.75"/>
    <n v="6.8150000000000004"/>
    <n v="6.61"/>
    <n v="6.7"/>
    <n v="39994"/>
  </r>
  <r>
    <x v="50"/>
    <x v="233"/>
    <n v="25.53"/>
    <n v="25.68"/>
    <n v="25.27"/>
    <n v="25.45"/>
    <n v="10835"/>
  </r>
  <r>
    <x v="50"/>
    <x v="234"/>
    <n v="262.38"/>
    <n v="267.27999999999997"/>
    <n v="262.31"/>
    <n v="266.60000000000002"/>
    <n v="3236"/>
  </r>
  <r>
    <x v="50"/>
    <x v="235"/>
    <n v="52.72"/>
    <n v="53.06"/>
    <n v="52.2"/>
    <n v="52.57"/>
    <n v="10562"/>
  </r>
  <r>
    <x v="50"/>
    <x v="236"/>
    <n v="49.6"/>
    <n v="50"/>
    <n v="49.19"/>
    <n v="49.43"/>
    <n v="27662"/>
  </r>
  <r>
    <x v="50"/>
    <x v="237"/>
    <n v="23.3"/>
    <n v="23.63"/>
    <n v="23.07"/>
    <n v="23.13"/>
    <n v="41449"/>
  </r>
  <r>
    <x v="50"/>
    <x v="238"/>
    <n v="8.23"/>
    <n v="8.34"/>
    <n v="8.11"/>
    <n v="8.15"/>
    <n v="262014"/>
  </r>
  <r>
    <x v="50"/>
    <x v="239"/>
    <n v="14.74"/>
    <n v="14.99"/>
    <n v="14.5"/>
    <n v="14.77"/>
    <n v="26049"/>
  </r>
  <r>
    <x v="50"/>
    <x v="240"/>
    <n v="26.58"/>
    <n v="26.99"/>
    <n v="26.22"/>
    <n v="26.6"/>
    <n v="33498"/>
  </r>
  <r>
    <x v="50"/>
    <x v="241"/>
    <n v="31.26"/>
    <n v="31.565000000000001"/>
    <n v="30.52"/>
    <n v="31.15"/>
    <n v="41477"/>
  </r>
  <r>
    <x v="50"/>
    <x v="242"/>
    <n v="6.94"/>
    <n v="6.97"/>
    <n v="6.7050000000000001"/>
    <n v="6.88"/>
    <n v="48200"/>
  </r>
  <r>
    <x v="50"/>
    <x v="243"/>
    <n v="44.19"/>
    <n v="44.59"/>
    <n v="43.5"/>
    <n v="44"/>
    <n v="18372"/>
  </r>
  <r>
    <x v="50"/>
    <x v="244"/>
    <n v="60.74"/>
    <n v="61.39"/>
    <n v="60.6"/>
    <n v="61.23"/>
    <n v="117764"/>
  </r>
  <r>
    <x v="50"/>
    <x v="245"/>
    <n v="25.32"/>
    <n v="25.64"/>
    <n v="24.89"/>
    <n v="24.91"/>
    <n v="205585"/>
  </r>
  <r>
    <x v="50"/>
    <x v="246"/>
    <n v="13.96"/>
    <n v="14.12"/>
    <n v="13.66"/>
    <n v="13.77"/>
    <n v="18584"/>
  </r>
  <r>
    <x v="50"/>
    <x v="247"/>
    <n v="44.14"/>
    <n v="44.32"/>
    <n v="43.55"/>
    <n v="44.17"/>
    <n v="309801"/>
  </r>
  <r>
    <x v="50"/>
    <x v="248"/>
    <n v="34.89"/>
    <n v="35.69"/>
    <n v="34.89"/>
    <n v="35.51"/>
    <n v="32626"/>
  </r>
  <r>
    <x v="50"/>
    <x v="249"/>
    <n v="52.49"/>
    <n v="53"/>
    <n v="52.49"/>
    <n v="52.82"/>
    <n v="16081"/>
  </r>
  <r>
    <x v="50"/>
    <x v="250"/>
    <n v="15.19"/>
    <n v="15.34"/>
    <n v="14.54"/>
    <n v="14.68"/>
    <n v="45202"/>
  </r>
  <r>
    <x v="50"/>
    <x v="251"/>
    <n v="5.72"/>
    <n v="5.82"/>
    <n v="5.61"/>
    <n v="5.69"/>
    <n v="132710"/>
  </r>
  <r>
    <x v="50"/>
    <x v="252"/>
    <n v="26.48"/>
    <n v="26.9725"/>
    <n v="26.35"/>
    <n v="26.8"/>
    <n v="102126"/>
  </r>
  <r>
    <x v="50"/>
    <x v="253"/>
    <n v="11.41"/>
    <n v="11.41"/>
    <n v="11.17"/>
    <n v="11.22"/>
    <n v="35309"/>
  </r>
  <r>
    <x v="50"/>
    <x v="254"/>
    <n v="12.8"/>
    <n v="12.8"/>
    <n v="12.27"/>
    <n v="12.5"/>
    <n v="55384"/>
  </r>
  <r>
    <x v="50"/>
    <x v="255"/>
    <n v="33.26"/>
    <n v="33.809899999999999"/>
    <n v="32.81"/>
    <n v="33.03"/>
    <n v="35631"/>
  </r>
  <r>
    <x v="50"/>
    <x v="256"/>
    <n v="64.069999999999993"/>
    <n v="64.45"/>
    <n v="63.86"/>
    <n v="64.260000000000005"/>
    <n v="19675"/>
  </r>
  <r>
    <x v="50"/>
    <x v="257"/>
    <n v="55.35"/>
    <n v="56.19"/>
    <n v="55.25"/>
    <n v="55.81"/>
    <n v="80699"/>
  </r>
  <r>
    <x v="50"/>
    <x v="258"/>
    <n v="24.02"/>
    <n v="24.12"/>
    <n v="23.63"/>
    <n v="23.69"/>
    <n v="90354"/>
  </r>
  <r>
    <x v="50"/>
    <x v="259"/>
    <n v="57.02"/>
    <n v="57.74"/>
    <n v="56.26"/>
    <n v="56.36"/>
    <n v="33477"/>
  </r>
  <r>
    <x v="50"/>
    <x v="260"/>
    <n v="35.19"/>
    <n v="35.770000000000003"/>
    <n v="35.130000000000003"/>
    <n v="35.54"/>
    <n v="16324"/>
  </r>
  <r>
    <x v="50"/>
    <x v="261"/>
    <n v="19.52"/>
    <n v="19.899999999999999"/>
    <n v="19.5"/>
    <n v="19.809999999999999"/>
    <n v="18223"/>
  </r>
  <r>
    <x v="50"/>
    <x v="262"/>
    <n v="14.61"/>
    <n v="14.87"/>
    <n v="14.13"/>
    <n v="14.3"/>
    <n v="46308"/>
  </r>
  <r>
    <x v="50"/>
    <x v="263"/>
    <n v="72.87"/>
    <n v="73.540000000000006"/>
    <n v="72.87"/>
    <n v="73.25"/>
    <n v="7282"/>
  </r>
  <r>
    <x v="50"/>
    <x v="264"/>
    <n v="49.84"/>
    <n v="50.7684"/>
    <n v="49.42"/>
    <n v="50.51"/>
    <n v="29333"/>
  </r>
  <r>
    <x v="50"/>
    <x v="265"/>
    <n v="77.180000000000007"/>
    <n v="77.468900000000005"/>
    <n v="76.84"/>
    <n v="76.94"/>
    <n v="7664"/>
  </r>
  <r>
    <x v="50"/>
    <x v="266"/>
    <n v="27.36"/>
    <n v="27.43"/>
    <n v="26.94"/>
    <n v="27.18"/>
    <n v="30082"/>
  </r>
  <r>
    <x v="50"/>
    <x v="267"/>
    <n v="34.75"/>
    <n v="35.340000000000003"/>
    <n v="34.69"/>
    <n v="35.25"/>
    <n v="60438"/>
  </r>
  <r>
    <x v="50"/>
    <x v="268"/>
    <n v="31.48"/>
    <n v="31.78"/>
    <n v="31.09"/>
    <n v="31.57"/>
    <n v="13198"/>
  </r>
  <r>
    <x v="50"/>
    <x v="269"/>
    <n v="75.400000000000006"/>
    <n v="75.540000000000006"/>
    <n v="74.400000000000006"/>
    <n v="74.599999999999994"/>
    <n v="27890"/>
  </r>
  <r>
    <x v="50"/>
    <x v="270"/>
    <n v="24.58"/>
    <n v="25.15"/>
    <n v="24.272500000000001"/>
    <n v="24.5"/>
    <n v="42293"/>
  </r>
  <r>
    <x v="50"/>
    <x v="271"/>
    <n v="78.59"/>
    <n v="80.14"/>
    <n v="78.39"/>
    <n v="79.650000000000006"/>
    <n v="9628"/>
  </r>
  <r>
    <x v="50"/>
    <x v="272"/>
    <n v="21.2"/>
    <n v="21.49"/>
    <n v="20.94"/>
    <n v="21.01"/>
    <n v="154448"/>
  </r>
  <r>
    <x v="50"/>
    <x v="273"/>
    <n v="5.44"/>
    <n v="5.53"/>
    <n v="5.33"/>
    <n v="5.5"/>
    <n v="68937"/>
  </r>
  <r>
    <x v="50"/>
    <x v="274"/>
    <n v="18.649999999999999"/>
    <n v="18.86"/>
    <n v="18.46"/>
    <n v="18.73"/>
    <n v="19323"/>
  </r>
  <r>
    <x v="50"/>
    <x v="275"/>
    <n v="23.32"/>
    <n v="23.52"/>
    <n v="22.79"/>
    <n v="23"/>
    <n v="11687"/>
  </r>
  <r>
    <x v="50"/>
    <x v="276"/>
    <n v="9.01"/>
    <n v="9.0399999999999991"/>
    <n v="8.75"/>
    <n v="8.9499999999999993"/>
    <n v="65528"/>
  </r>
  <r>
    <x v="50"/>
    <x v="277"/>
    <n v="25.33"/>
    <n v="25.9"/>
    <n v="25.32"/>
    <n v="25.7"/>
    <n v="17283"/>
  </r>
  <r>
    <x v="50"/>
    <x v="278"/>
    <n v="19.739999999999998"/>
    <n v="19.77"/>
    <n v="19.059999999999999"/>
    <n v="19.43"/>
    <n v="130981"/>
  </r>
  <r>
    <x v="50"/>
    <x v="279"/>
    <n v="241.38"/>
    <n v="241.5"/>
    <n v="237.46"/>
    <n v="238.67"/>
    <n v="19922"/>
  </r>
  <r>
    <x v="50"/>
    <x v="280"/>
    <n v="26.76"/>
    <n v="27.08"/>
    <n v="26.46"/>
    <n v="26.9"/>
    <n v="21917"/>
  </r>
  <r>
    <x v="50"/>
    <x v="281"/>
    <n v="12.99"/>
    <n v="13.395"/>
    <n v="12.98"/>
    <n v="13.28"/>
    <n v="37519"/>
  </r>
  <r>
    <x v="50"/>
    <x v="282"/>
    <n v="20.21"/>
    <n v="20.49"/>
    <n v="20.09"/>
    <n v="20.47"/>
    <n v="53658"/>
  </r>
  <r>
    <x v="50"/>
    <x v="283"/>
    <n v="4.05"/>
    <n v="4.21"/>
    <n v="3.44"/>
    <n v="3.52"/>
    <n v="395742"/>
  </r>
  <r>
    <x v="50"/>
    <x v="284"/>
    <n v="62.49"/>
    <n v="62.76"/>
    <n v="61.98"/>
    <n v="62.28"/>
    <n v="74090"/>
  </r>
  <r>
    <x v="50"/>
    <x v="285"/>
    <n v="26.14"/>
    <n v="26.3"/>
    <n v="25.73"/>
    <n v="26.22"/>
    <n v="30884"/>
  </r>
  <r>
    <x v="50"/>
    <x v="286"/>
    <n v="63.88"/>
    <n v="64.5"/>
    <n v="63.78"/>
    <n v="64.27"/>
    <n v="15405"/>
  </r>
  <r>
    <x v="50"/>
    <x v="287"/>
    <n v="24.47"/>
    <n v="24.47"/>
    <n v="23.46"/>
    <n v="23.78"/>
    <n v="50962"/>
  </r>
  <r>
    <x v="50"/>
    <x v="288"/>
    <n v="28.74"/>
    <n v="29.06"/>
    <n v="28.24"/>
    <n v="28.36"/>
    <n v="2258"/>
  </r>
  <r>
    <x v="50"/>
    <x v="289"/>
    <n v="39.35"/>
    <n v="39.950000000000003"/>
    <n v="39.270000000000003"/>
    <n v="39.549999999999997"/>
    <n v="56684"/>
  </r>
  <r>
    <x v="50"/>
    <x v="290"/>
    <n v="34"/>
    <n v="35.42"/>
    <n v="33.700000000000003"/>
    <n v="35.15"/>
    <n v="53698"/>
  </r>
  <r>
    <x v="50"/>
    <x v="291"/>
    <n v="34.96"/>
    <n v="35.06"/>
    <n v="34.4"/>
    <n v="34.729999999999997"/>
    <n v="39967"/>
  </r>
  <r>
    <x v="50"/>
    <x v="292"/>
    <n v="43.2"/>
    <n v="43.53"/>
    <n v="43.07"/>
    <n v="43.18"/>
    <n v="14003"/>
  </r>
  <r>
    <x v="50"/>
    <x v="293"/>
    <n v="30.24"/>
    <n v="30.36"/>
    <n v="29.630099999999999"/>
    <n v="29.79"/>
    <n v="18035"/>
  </r>
  <r>
    <x v="50"/>
    <x v="294"/>
    <n v="61.18"/>
    <n v="62.11"/>
    <n v="60.87"/>
    <n v="62.1"/>
    <n v="25974"/>
  </r>
  <r>
    <x v="50"/>
    <x v="295"/>
    <n v="5.46"/>
    <n v="5.5"/>
    <n v="5.2"/>
    <n v="5.23"/>
    <n v="79732"/>
  </r>
  <r>
    <x v="50"/>
    <x v="296"/>
    <n v="68.73"/>
    <n v="69.23"/>
    <n v="68.62"/>
    <n v="69.06"/>
    <n v="4305"/>
  </r>
  <r>
    <x v="50"/>
    <x v="504"/>
    <n v="44.55"/>
    <n v="45.89"/>
    <n v="44.26"/>
    <n v="45.5"/>
    <n v="10068"/>
  </r>
  <r>
    <x v="50"/>
    <x v="297"/>
    <n v="35.53"/>
    <n v="35.799999999999997"/>
    <n v="35.380000000000003"/>
    <n v="35.700000000000003"/>
    <n v="6655"/>
  </r>
  <r>
    <x v="50"/>
    <x v="298"/>
    <n v="23.84"/>
    <n v="24.13"/>
    <n v="23.83"/>
    <n v="24.08"/>
    <n v="29937"/>
  </r>
  <r>
    <x v="50"/>
    <x v="299"/>
    <n v="77.040000000000006"/>
    <n v="78.28"/>
    <n v="77.040000000000006"/>
    <n v="77.989999999999995"/>
    <n v="35038"/>
  </r>
  <r>
    <x v="50"/>
    <x v="300"/>
    <n v="18.88"/>
    <n v="19.2"/>
    <n v="18.829999999999998"/>
    <n v="19.07"/>
    <n v="171021"/>
  </r>
  <r>
    <x v="50"/>
    <x v="301"/>
    <n v="19.71"/>
    <n v="20.010000000000002"/>
    <n v="19.600000000000001"/>
    <n v="19.809999999999999"/>
    <n v="7216"/>
  </r>
  <r>
    <x v="50"/>
    <x v="302"/>
    <n v="69.87"/>
    <n v="74.78"/>
    <n v="68.599999999999994"/>
    <n v="73.66"/>
    <n v="188082"/>
  </r>
  <r>
    <x v="50"/>
    <x v="303"/>
    <n v="9.1300000000000008"/>
    <n v="9.14"/>
    <n v="8.7100000000000009"/>
    <n v="8.85"/>
    <n v="475483"/>
  </r>
  <r>
    <x v="50"/>
    <x v="304"/>
    <n v="33.51"/>
    <n v="33.74"/>
    <n v="33.33"/>
    <n v="33.61"/>
    <n v="158664"/>
  </r>
  <r>
    <x v="50"/>
    <x v="305"/>
    <n v="34.51"/>
    <n v="34.979999999999997"/>
    <n v="34.36"/>
    <n v="34.94"/>
    <n v="48431"/>
  </r>
  <r>
    <x v="50"/>
    <x v="306"/>
    <n v="33.81"/>
    <n v="33.950000000000003"/>
    <n v="33.4"/>
    <n v="33.700000000000003"/>
    <n v="101683"/>
  </r>
  <r>
    <x v="50"/>
    <x v="307"/>
    <n v="28.88"/>
    <n v="29.28"/>
    <n v="28.81"/>
    <n v="29.01"/>
    <n v="658810"/>
  </r>
  <r>
    <x v="50"/>
    <x v="308"/>
    <n v="64.650000000000006"/>
    <n v="64.650000000000006"/>
    <n v="63.01"/>
    <n v="63.54"/>
    <n v="5017"/>
  </r>
  <r>
    <x v="50"/>
    <x v="309"/>
    <n v="10.93"/>
    <n v="11.33"/>
    <n v="10.84"/>
    <n v="11.22"/>
    <n v="34037"/>
  </r>
  <r>
    <x v="50"/>
    <x v="310"/>
    <n v="7.58"/>
    <n v="7.7"/>
    <n v="7.28"/>
    <n v="7.4"/>
    <n v="163340"/>
  </r>
  <r>
    <x v="50"/>
    <x v="311"/>
    <n v="62.15"/>
    <n v="62.26"/>
    <n v="60.75"/>
    <n v="61.73"/>
    <n v="19515"/>
  </r>
  <r>
    <x v="50"/>
    <x v="312"/>
    <n v="25.55"/>
    <n v="25.71"/>
    <n v="25.08"/>
    <n v="25.52"/>
    <n v="11421"/>
  </r>
  <r>
    <x v="50"/>
    <x v="313"/>
    <n v="15.21"/>
    <n v="15.34"/>
    <n v="14.99"/>
    <n v="15.11"/>
    <n v="19916"/>
  </r>
  <r>
    <x v="50"/>
    <x v="314"/>
    <n v="17.670000000000002"/>
    <n v="17.899999999999999"/>
    <n v="17.5"/>
    <n v="17.57"/>
    <n v="70447"/>
  </r>
  <r>
    <x v="50"/>
    <x v="315"/>
    <n v="68.75"/>
    <n v="70.2"/>
    <n v="68.5"/>
    <n v="70"/>
    <n v="15812"/>
  </r>
  <r>
    <x v="50"/>
    <x v="316"/>
    <n v="22.77"/>
    <n v="22.92"/>
    <n v="22.08"/>
    <n v="22.66"/>
    <n v="40741"/>
  </r>
  <r>
    <x v="50"/>
    <x v="317"/>
    <n v="18.57"/>
    <n v="18.63"/>
    <n v="18.27"/>
    <n v="18.39"/>
    <n v="18959"/>
  </r>
  <r>
    <x v="50"/>
    <x v="318"/>
    <n v="50.35"/>
    <n v="50.99"/>
    <n v="49.56"/>
    <n v="50.46"/>
    <n v="82538"/>
  </r>
  <r>
    <x v="50"/>
    <x v="319"/>
    <n v="13.5"/>
    <n v="13.654999999999999"/>
    <n v="13.45"/>
    <n v="13.59"/>
    <n v="34424"/>
  </r>
  <r>
    <x v="50"/>
    <x v="320"/>
    <n v="65.34"/>
    <n v="65.69"/>
    <n v="64"/>
    <n v="64.47"/>
    <n v="24745"/>
  </r>
  <r>
    <x v="50"/>
    <x v="321"/>
    <n v="53.69"/>
    <n v="54.1"/>
    <n v="53.58"/>
    <n v="53.96"/>
    <n v="24714"/>
  </r>
  <r>
    <x v="50"/>
    <x v="322"/>
    <n v="45.59"/>
    <n v="45.73"/>
    <n v="44.43"/>
    <n v="45.13"/>
    <n v="39356"/>
  </r>
  <r>
    <x v="50"/>
    <x v="323"/>
    <n v="4.17"/>
    <n v="4.26"/>
    <n v="4.13"/>
    <n v="4.1500000000000004"/>
    <n v="29400"/>
  </r>
  <r>
    <x v="50"/>
    <x v="324"/>
    <n v="51.63"/>
    <n v="52.38"/>
    <n v="51.51"/>
    <n v="51.8"/>
    <n v="30967"/>
  </r>
  <r>
    <x v="50"/>
    <x v="325"/>
    <n v="13.69"/>
    <n v="13.86"/>
    <n v="13.54"/>
    <n v="13.77"/>
    <n v="51594"/>
  </r>
  <r>
    <x v="50"/>
    <x v="326"/>
    <n v="29.91"/>
    <n v="30.14"/>
    <n v="29.15"/>
    <n v="29.32"/>
    <n v="57726"/>
  </r>
  <r>
    <x v="50"/>
    <x v="327"/>
    <n v="50.93"/>
    <n v="51.134999999999998"/>
    <n v="50.36"/>
    <n v="50.95"/>
    <n v="19619"/>
  </r>
  <r>
    <x v="50"/>
    <x v="328"/>
    <n v="23.21"/>
    <n v="23.69"/>
    <n v="23.2"/>
    <n v="23.56"/>
    <n v="14363"/>
  </r>
  <r>
    <x v="50"/>
    <x v="329"/>
    <n v="41.24"/>
    <n v="41.38"/>
    <n v="40.200000000000003"/>
    <n v="40.75"/>
    <n v="49600"/>
  </r>
  <r>
    <x v="50"/>
    <x v="330"/>
    <n v="13.43"/>
    <n v="13.51"/>
    <n v="12.96"/>
    <n v="13.13"/>
    <n v="195414"/>
  </r>
  <r>
    <x v="50"/>
    <x v="331"/>
    <n v="21.05"/>
    <n v="21.28"/>
    <n v="20.9"/>
    <n v="21.16"/>
    <n v="24642"/>
  </r>
  <r>
    <x v="50"/>
    <x v="332"/>
    <n v="14.93"/>
    <n v="15.01"/>
    <n v="14.71"/>
    <n v="14.93"/>
    <n v="26433"/>
  </r>
  <r>
    <x v="50"/>
    <x v="333"/>
    <n v="12.41"/>
    <n v="12.55"/>
    <n v="12.33"/>
    <n v="12.48"/>
    <n v="101874"/>
  </r>
  <r>
    <x v="50"/>
    <x v="334"/>
    <n v="8.59"/>
    <n v="8.81"/>
    <n v="8.4700000000000006"/>
    <n v="8.67"/>
    <n v="17144"/>
  </r>
  <r>
    <x v="50"/>
    <x v="335"/>
    <n v="27.68"/>
    <n v="27.68"/>
    <n v="26.93"/>
    <n v="26.97"/>
    <n v="25527"/>
  </r>
  <r>
    <x v="50"/>
    <x v="336"/>
    <n v="6.46"/>
    <n v="6.54"/>
    <n v="6.27"/>
    <n v="6.46"/>
    <n v="53636"/>
  </r>
  <r>
    <x v="50"/>
    <x v="337"/>
    <n v="34.619999999999997"/>
    <n v="35.130000000000003"/>
    <n v="34.340000000000003"/>
    <n v="34.75"/>
    <n v="9969"/>
  </r>
  <r>
    <x v="50"/>
    <x v="338"/>
    <n v="36.46"/>
    <n v="36.71"/>
    <n v="36.31"/>
    <n v="36.56"/>
    <n v="14221"/>
  </r>
  <r>
    <x v="50"/>
    <x v="339"/>
    <n v="21.65"/>
    <n v="21.88"/>
    <n v="21.6"/>
    <n v="21.8"/>
    <n v="226871"/>
  </r>
  <r>
    <x v="50"/>
    <x v="340"/>
    <n v="39.28"/>
    <n v="39.71"/>
    <n v="39.15"/>
    <n v="39.369999999999997"/>
    <n v="17746"/>
  </r>
  <r>
    <x v="50"/>
    <x v="341"/>
    <n v="82.94"/>
    <n v="84.47"/>
    <n v="82.63"/>
    <n v="84.17"/>
    <n v="46072"/>
  </r>
  <r>
    <x v="50"/>
    <x v="342"/>
    <n v="30.72"/>
    <n v="31.21"/>
    <n v="30.72"/>
    <n v="30.94"/>
    <n v="40940"/>
  </r>
  <r>
    <x v="50"/>
    <x v="343"/>
    <n v="16.02"/>
    <n v="16.149999999999999"/>
    <n v="15.9"/>
    <n v="16.02"/>
    <n v="23722"/>
  </r>
  <r>
    <x v="50"/>
    <x v="344"/>
    <n v="37.880000000000003"/>
    <n v="38.18"/>
    <n v="37.840000000000003"/>
    <n v="37.92"/>
    <n v="16795"/>
  </r>
  <r>
    <x v="50"/>
    <x v="345"/>
    <n v="24.92"/>
    <n v="25"/>
    <n v="24.44"/>
    <n v="24.49"/>
    <n v="31145"/>
  </r>
  <r>
    <x v="50"/>
    <x v="346"/>
    <n v="39.39"/>
    <n v="39.85"/>
    <n v="38.83"/>
    <n v="39.49"/>
    <n v="16501"/>
  </r>
  <r>
    <x v="50"/>
    <x v="347"/>
    <n v="41.76"/>
    <n v="42.67"/>
    <n v="41.74"/>
    <n v="42.4"/>
    <n v="26540"/>
  </r>
  <r>
    <x v="50"/>
    <x v="348"/>
    <n v="33.58"/>
    <n v="34.06"/>
    <n v="33.36"/>
    <n v="33.89"/>
    <n v="15831"/>
  </r>
  <r>
    <x v="50"/>
    <x v="505"/>
    <n v="194.63"/>
    <n v="209.19"/>
    <n v="173.73"/>
    <n v="204.22"/>
    <n v="92235"/>
  </r>
  <r>
    <x v="50"/>
    <x v="349"/>
    <n v="101.12"/>
    <n v="102.0365"/>
    <n v="99.92"/>
    <n v="100.26"/>
    <n v="7866"/>
  </r>
  <r>
    <x v="50"/>
    <x v="350"/>
    <n v="5.99"/>
    <n v="6.01"/>
    <n v="5.81"/>
    <n v="5.85"/>
    <n v="93691"/>
  </r>
  <r>
    <x v="50"/>
    <x v="351"/>
    <n v="26.12"/>
    <n v="26.37"/>
    <n v="26.06"/>
    <n v="26.3"/>
    <n v="8624"/>
  </r>
  <r>
    <x v="50"/>
    <x v="352"/>
    <n v="31.03"/>
    <n v="31.54"/>
    <n v="30.98"/>
    <n v="31.43"/>
    <n v="29158"/>
  </r>
  <r>
    <x v="50"/>
    <x v="353"/>
    <n v="62.17"/>
    <n v="62.94"/>
    <n v="61.93"/>
    <n v="62.08"/>
    <n v="70941"/>
  </r>
  <r>
    <x v="50"/>
    <x v="354"/>
    <n v="17.32"/>
    <n v="17.7407"/>
    <n v="17.23"/>
    <n v="17.559999999999999"/>
    <n v="509827"/>
  </r>
  <r>
    <x v="50"/>
    <x v="355"/>
    <n v="26.27"/>
    <n v="26.27"/>
    <n v="25.6"/>
    <n v="25.84"/>
    <n v="21241"/>
  </r>
  <r>
    <x v="50"/>
    <x v="356"/>
    <n v="61.58"/>
    <n v="62.36"/>
    <n v="61.47"/>
    <n v="61.86"/>
    <n v="151188"/>
  </r>
  <r>
    <x v="50"/>
    <x v="357"/>
    <n v="37.86"/>
    <n v="38.36"/>
    <n v="37.86"/>
    <n v="38.35"/>
    <n v="15105"/>
  </r>
  <r>
    <x v="50"/>
    <x v="358"/>
    <n v="16.66"/>
    <n v="16.8"/>
    <n v="16.55"/>
    <n v="16.77"/>
    <n v="43756"/>
  </r>
  <r>
    <x v="50"/>
    <x v="359"/>
    <n v="57.67"/>
    <n v="57.72"/>
    <n v="56.43"/>
    <n v="57.15"/>
    <n v="8882"/>
  </r>
  <r>
    <x v="50"/>
    <x v="360"/>
    <n v="9.85"/>
    <n v="9.9499999999999993"/>
    <n v="9.39"/>
    <n v="9.4600000000000009"/>
    <n v="86803"/>
  </r>
  <r>
    <x v="50"/>
    <x v="361"/>
    <n v="19.48"/>
    <n v="19.62"/>
    <n v="19.36"/>
    <n v="19.600000000000001"/>
    <n v="10750"/>
  </r>
  <r>
    <x v="50"/>
    <x v="362"/>
    <n v="12.44"/>
    <n v="12.89"/>
    <n v="12.24"/>
    <n v="12.8"/>
    <n v="123058"/>
  </r>
  <r>
    <x v="50"/>
    <x v="363"/>
    <n v="33.869999999999997"/>
    <n v="34.25"/>
    <n v="33.58"/>
    <n v="33.89"/>
    <n v="4628"/>
  </r>
  <r>
    <x v="50"/>
    <x v="364"/>
    <n v="49.62"/>
    <n v="50.37"/>
    <n v="49.43"/>
    <n v="49.83"/>
    <n v="55210"/>
  </r>
  <r>
    <x v="50"/>
    <x v="365"/>
    <n v="53.81"/>
    <n v="54.32"/>
    <n v="52.87"/>
    <n v="53.85"/>
    <n v="28533"/>
  </r>
  <r>
    <x v="50"/>
    <x v="366"/>
    <n v="33.53"/>
    <n v="33.89"/>
    <n v="33.44"/>
    <n v="33.729999999999997"/>
    <n v="10282"/>
  </r>
  <r>
    <x v="50"/>
    <x v="367"/>
    <n v="15.57"/>
    <n v="15.75"/>
    <n v="15.54"/>
    <n v="15.72"/>
    <n v="26871"/>
  </r>
  <r>
    <x v="50"/>
    <x v="368"/>
    <n v="60.71"/>
    <n v="61.25"/>
    <n v="60.41"/>
    <n v="60.97"/>
    <n v="10809"/>
  </r>
  <r>
    <x v="50"/>
    <x v="369"/>
    <n v="30.18"/>
    <n v="30.86"/>
    <n v="30.15"/>
    <n v="30.67"/>
    <n v="20503"/>
  </r>
  <r>
    <x v="50"/>
    <x v="370"/>
    <n v="47.59"/>
    <n v="47.868000000000002"/>
    <n v="47.01"/>
    <n v="47.48"/>
    <n v="45782"/>
  </r>
  <r>
    <x v="50"/>
    <x v="371"/>
    <n v="78.84"/>
    <n v="79.14"/>
    <n v="77.88"/>
    <n v="78.7"/>
    <n v="13428"/>
  </r>
  <r>
    <x v="50"/>
    <x v="372"/>
    <n v="23.71"/>
    <n v="24.2"/>
    <n v="23.63"/>
    <n v="24.1"/>
    <n v="23918"/>
  </r>
  <r>
    <x v="50"/>
    <x v="373"/>
    <n v="21.4"/>
    <n v="21.64"/>
    <n v="20.934999999999999"/>
    <n v="21"/>
    <n v="34120"/>
  </r>
  <r>
    <x v="50"/>
    <x v="374"/>
    <n v="83.51"/>
    <n v="83.54"/>
    <n v="82.67"/>
    <n v="83.42"/>
    <n v="12371"/>
  </r>
  <r>
    <x v="50"/>
    <x v="375"/>
    <n v="43.75"/>
    <n v="44.38"/>
    <n v="43.11"/>
    <n v="44.14"/>
    <n v="10877"/>
  </r>
  <r>
    <x v="50"/>
    <x v="376"/>
    <n v="3.7"/>
    <n v="3.82"/>
    <n v="3.67"/>
    <n v="3.79"/>
    <n v="340855"/>
  </r>
  <r>
    <x v="50"/>
    <x v="377"/>
    <n v="44.75"/>
    <n v="44.75"/>
    <n v="44.29"/>
    <n v="44.351700000000001"/>
    <n v="125146"/>
  </r>
  <r>
    <x v="50"/>
    <x v="378"/>
    <n v="18.600000000000001"/>
    <n v="18.809999999999999"/>
    <n v="18.5"/>
    <n v="18.68"/>
    <n v="13249"/>
  </r>
  <r>
    <x v="50"/>
    <x v="379"/>
    <n v="43.1"/>
    <n v="43.88"/>
    <n v="42.61"/>
    <n v="43.6"/>
    <n v="6448"/>
  </r>
  <r>
    <x v="50"/>
    <x v="380"/>
    <n v="49.06"/>
    <n v="49.87"/>
    <n v="49.01"/>
    <n v="49.27"/>
    <n v="15794"/>
  </r>
  <r>
    <x v="50"/>
    <x v="381"/>
    <n v="26.61"/>
    <n v="26.85"/>
    <n v="25.92"/>
    <n v="26.41"/>
    <n v="27984"/>
  </r>
  <r>
    <x v="50"/>
    <x v="382"/>
    <n v="4.93"/>
    <n v="5"/>
    <n v="4.76"/>
    <n v="4.83"/>
    <n v="208039"/>
  </r>
  <r>
    <x v="50"/>
    <x v="383"/>
    <n v="24.74"/>
    <n v="24.85"/>
    <n v="24.13"/>
    <n v="24.33"/>
    <n v="17649"/>
  </r>
  <r>
    <x v="50"/>
    <x v="384"/>
    <n v="27"/>
    <n v="27.65"/>
    <n v="27"/>
    <n v="27.56"/>
    <n v="12593"/>
  </r>
  <r>
    <x v="50"/>
    <x v="385"/>
    <n v="83.28"/>
    <n v="83.5"/>
    <n v="80.39"/>
    <n v="80.64"/>
    <n v="21045"/>
  </r>
  <r>
    <x v="50"/>
    <x v="386"/>
    <n v="43.39"/>
    <n v="44.78"/>
    <n v="43.24"/>
    <n v="43.51"/>
    <n v="26100"/>
  </r>
  <r>
    <x v="50"/>
    <x v="506"/>
    <n v="53.07"/>
    <n v="53.81"/>
    <n v="52.77"/>
    <n v="53.12"/>
    <n v="5609"/>
  </r>
  <r>
    <x v="50"/>
    <x v="507"/>
    <n v="46.3"/>
    <n v="46.49"/>
    <n v="46.09"/>
    <n v="46.3"/>
    <n v="18178"/>
  </r>
  <r>
    <x v="50"/>
    <x v="387"/>
    <n v="52.43"/>
    <n v="52.9"/>
    <n v="51.52"/>
    <n v="52.04"/>
    <n v="14012"/>
  </r>
  <r>
    <x v="50"/>
    <x v="388"/>
    <n v="20.82"/>
    <n v="21.54"/>
    <n v="20.61"/>
    <n v="20.84"/>
    <n v="29737"/>
  </r>
  <r>
    <x v="50"/>
    <x v="389"/>
    <n v="27.36"/>
    <n v="27.55"/>
    <n v="27.33"/>
    <n v="27.47"/>
    <n v="27841"/>
  </r>
  <r>
    <x v="50"/>
    <x v="390"/>
    <n v="20.25"/>
    <n v="20.25"/>
    <n v="19.39"/>
    <n v="19.52"/>
    <n v="95247"/>
  </r>
  <r>
    <x v="50"/>
    <x v="391"/>
    <n v="47.99"/>
    <n v="48.55"/>
    <n v="47.99"/>
    <n v="48.36"/>
    <n v="26646"/>
  </r>
  <r>
    <x v="50"/>
    <x v="392"/>
    <n v="21"/>
    <n v="21.05"/>
    <n v="20.98"/>
    <n v="21.01"/>
    <n v="85127"/>
  </r>
  <r>
    <x v="50"/>
    <x v="393"/>
    <n v="3.29"/>
    <n v="3.38"/>
    <n v="3.19"/>
    <n v="3.24"/>
    <n v="772703"/>
  </r>
  <r>
    <x v="50"/>
    <x v="508"/>
    <n v="18.43"/>
    <n v="18.440000000000001"/>
    <n v="18.079999999999998"/>
    <n v="18.09"/>
    <n v="34047"/>
  </r>
  <r>
    <x v="50"/>
    <x v="394"/>
    <n v="21.06"/>
    <n v="21.45"/>
    <n v="20.97"/>
    <n v="21.41"/>
    <n v="133657"/>
  </r>
  <r>
    <x v="50"/>
    <x v="395"/>
    <n v="34.700000000000003"/>
    <n v="34.96"/>
    <n v="34.619999999999997"/>
    <n v="34.950000000000003"/>
    <n v="8391"/>
  </r>
  <r>
    <x v="50"/>
    <x v="396"/>
    <n v="17.760000000000002"/>
    <n v="17.809999999999999"/>
    <n v="17.350000000000001"/>
    <n v="17.64"/>
    <n v="138502"/>
  </r>
  <r>
    <x v="50"/>
    <x v="397"/>
    <n v="19.43"/>
    <n v="19.48"/>
    <n v="19.21"/>
    <n v="19.34"/>
    <n v="36419"/>
  </r>
  <r>
    <x v="50"/>
    <x v="398"/>
    <n v="21.81"/>
    <n v="21.97"/>
    <n v="21.72"/>
    <n v="21.8"/>
    <n v="13092"/>
  </r>
  <r>
    <x v="50"/>
    <x v="400"/>
    <n v="70.2"/>
    <n v="71.37"/>
    <n v="69.989999999999995"/>
    <n v="71"/>
    <n v="11405"/>
  </r>
  <r>
    <x v="50"/>
    <x v="401"/>
    <n v="59.55"/>
    <n v="59.96"/>
    <n v="59.07"/>
    <n v="59.58"/>
    <n v="11120"/>
  </r>
  <r>
    <x v="50"/>
    <x v="402"/>
    <n v="55.11"/>
    <n v="55.56"/>
    <n v="54.76"/>
    <n v="55.3"/>
    <n v="5123"/>
  </r>
  <r>
    <x v="50"/>
    <x v="403"/>
    <n v="29.87"/>
    <n v="30.09"/>
    <n v="29.17"/>
    <n v="29.64"/>
    <n v="26663"/>
  </r>
  <r>
    <x v="50"/>
    <x v="404"/>
    <n v="53.58"/>
    <n v="54.39"/>
    <n v="53.31"/>
    <n v="54.22"/>
    <n v="7428"/>
  </r>
  <r>
    <x v="50"/>
    <x v="405"/>
    <n v="64.88"/>
    <n v="65.8"/>
    <n v="64.37"/>
    <n v="65.38"/>
    <n v="62475"/>
  </r>
  <r>
    <x v="50"/>
    <x v="406"/>
    <n v="11.85"/>
    <n v="12.04"/>
    <n v="11.85"/>
    <n v="11.95"/>
    <n v="67408"/>
  </r>
  <r>
    <x v="50"/>
    <x v="407"/>
    <n v="10.66"/>
    <n v="10.75"/>
    <n v="10.42"/>
    <n v="10.56"/>
    <n v="34470"/>
  </r>
  <r>
    <x v="50"/>
    <x v="408"/>
    <n v="38.799999999999997"/>
    <n v="39.200000000000003"/>
    <n v="38.29"/>
    <n v="38.67"/>
    <n v="5983"/>
  </r>
  <r>
    <x v="50"/>
    <x v="409"/>
    <n v="21.63"/>
    <n v="21.81"/>
    <n v="21.24"/>
    <n v="21.32"/>
    <n v="51479"/>
  </r>
  <r>
    <x v="50"/>
    <x v="410"/>
    <n v="39.520000000000003"/>
    <n v="40.24"/>
    <n v="39.39"/>
    <n v="40.130000000000003"/>
    <n v="7955"/>
  </r>
  <r>
    <x v="50"/>
    <x v="411"/>
    <n v="31.97"/>
    <n v="32.340000000000003"/>
    <n v="31.85"/>
    <n v="32.200000000000003"/>
    <n v="39955"/>
  </r>
  <r>
    <x v="50"/>
    <x v="412"/>
    <n v="71.38"/>
    <n v="71.38"/>
    <n v="69.78"/>
    <n v="70.63"/>
    <n v="26926"/>
  </r>
  <r>
    <x v="50"/>
    <x v="413"/>
    <n v="22.41"/>
    <n v="22.63"/>
    <n v="22.2"/>
    <n v="22.31"/>
    <n v="62210"/>
  </r>
  <r>
    <x v="50"/>
    <x v="414"/>
    <n v="54.99"/>
    <n v="55.2"/>
    <n v="54.01"/>
    <n v="54.56"/>
    <n v="10249"/>
  </r>
  <r>
    <x v="50"/>
    <x v="415"/>
    <n v="51.99"/>
    <n v="52.96"/>
    <n v="51.8"/>
    <n v="52.66"/>
    <n v="12492"/>
  </r>
  <r>
    <x v="50"/>
    <x v="416"/>
    <n v="20.9"/>
    <n v="20.95"/>
    <n v="20.079999999999998"/>
    <n v="20.29"/>
    <n v="68517"/>
  </r>
  <r>
    <x v="50"/>
    <x v="417"/>
    <n v="35.1"/>
    <n v="35.64"/>
    <n v="34.869999999999997"/>
    <n v="35.39"/>
    <n v="29548"/>
  </r>
  <r>
    <x v="50"/>
    <x v="418"/>
    <n v="41.93"/>
    <n v="42.77"/>
    <n v="41.93"/>
    <n v="42.52"/>
    <n v="17106"/>
  </r>
  <r>
    <x v="50"/>
    <x v="419"/>
    <n v="43.54"/>
    <n v="43.75"/>
    <n v="42.61"/>
    <n v="42.9"/>
    <n v="47916"/>
  </r>
  <r>
    <x v="50"/>
    <x v="420"/>
    <n v="16.350000000000001"/>
    <n v="16.54"/>
    <n v="16.34"/>
    <n v="16.420000000000002"/>
    <n v="11134"/>
  </r>
  <r>
    <x v="50"/>
    <x v="421"/>
    <n v="27.58"/>
    <n v="27.68"/>
    <n v="27.120100000000001"/>
    <n v="27.52"/>
    <n v="42434"/>
  </r>
  <r>
    <x v="50"/>
    <x v="422"/>
    <n v="16.84"/>
    <n v="17.07"/>
    <n v="16.82"/>
    <n v="16.829999999999998"/>
    <n v="29050"/>
  </r>
  <r>
    <x v="50"/>
    <x v="423"/>
    <n v="50.17"/>
    <n v="50.6"/>
    <n v="49.59"/>
    <n v="50.17"/>
    <n v="17758"/>
  </r>
  <r>
    <x v="50"/>
    <x v="424"/>
    <n v="45.95"/>
    <n v="46.41"/>
    <n v="45"/>
    <n v="45.51"/>
    <n v="28693"/>
  </r>
  <r>
    <x v="50"/>
    <x v="425"/>
    <n v="23.25"/>
    <n v="23.47"/>
    <n v="23.12"/>
    <n v="23.22"/>
    <n v="44619"/>
  </r>
  <r>
    <x v="50"/>
    <x v="426"/>
    <n v="48.45"/>
    <n v="48.94"/>
    <n v="48.36"/>
    <n v="48.81"/>
    <n v="11722"/>
  </r>
  <r>
    <x v="50"/>
    <x v="427"/>
    <n v="17.64"/>
    <n v="17.809999999999999"/>
    <n v="17.55"/>
    <n v="17.649999999999999"/>
    <n v="53811"/>
  </r>
  <r>
    <x v="50"/>
    <x v="428"/>
    <n v="27.32"/>
    <n v="27.48"/>
    <n v="27.09"/>
    <n v="27.16"/>
    <n v="44266"/>
  </r>
  <r>
    <x v="50"/>
    <x v="429"/>
    <n v="26.33"/>
    <n v="26.57"/>
    <n v="26.16"/>
    <n v="26.36"/>
    <n v="218370"/>
  </r>
  <r>
    <x v="50"/>
    <x v="430"/>
    <n v="44.94"/>
    <n v="45"/>
    <n v="44.65"/>
    <n v="44.83"/>
    <n v="10682"/>
  </r>
  <r>
    <x v="50"/>
    <x v="431"/>
    <n v="30.09"/>
    <n v="30.46"/>
    <n v="29.84"/>
    <n v="30.28"/>
    <n v="17375"/>
  </r>
  <r>
    <x v="50"/>
    <x v="432"/>
    <n v="14.84"/>
    <n v="15.06"/>
    <n v="14.8"/>
    <n v="15.04"/>
    <n v="20052"/>
  </r>
  <r>
    <x v="50"/>
    <x v="433"/>
    <n v="36.92"/>
    <n v="37.68"/>
    <n v="36.89"/>
    <n v="37.6"/>
    <n v="6499"/>
  </r>
  <r>
    <x v="50"/>
    <x v="434"/>
    <n v="8.56"/>
    <n v="8.58"/>
    <n v="8.44"/>
    <n v="8.52"/>
    <n v="43282"/>
  </r>
  <r>
    <x v="50"/>
    <x v="435"/>
    <n v="50.43"/>
    <n v="50.85"/>
    <n v="49.94"/>
    <n v="50.49"/>
    <n v="48332"/>
  </r>
  <r>
    <x v="50"/>
    <x v="436"/>
    <n v="5.33"/>
    <n v="5.54"/>
    <n v="5.31"/>
    <n v="5.44"/>
    <n v="83917"/>
  </r>
  <r>
    <x v="50"/>
    <x v="437"/>
    <n v="9.58"/>
    <n v="9.6"/>
    <n v="9.2799999999999994"/>
    <n v="9.49"/>
    <n v="20811"/>
  </r>
  <r>
    <x v="50"/>
    <x v="438"/>
    <n v="42.79"/>
    <n v="43.2"/>
    <n v="42.2"/>
    <n v="43.03"/>
    <n v="24852"/>
  </r>
  <r>
    <x v="50"/>
    <x v="439"/>
    <n v="39.200000000000003"/>
    <n v="39.42"/>
    <n v="38.76"/>
    <n v="39.18"/>
    <n v="27571"/>
  </r>
  <r>
    <x v="50"/>
    <x v="440"/>
    <n v="6.14"/>
    <n v="6.17"/>
    <n v="5.95"/>
    <n v="5.97"/>
    <n v="76126"/>
  </r>
  <r>
    <x v="50"/>
    <x v="441"/>
    <n v="43.18"/>
    <n v="43.37"/>
    <n v="42.49"/>
    <n v="42.93"/>
    <n v="6339"/>
  </r>
  <r>
    <x v="50"/>
    <x v="442"/>
    <n v="45.17"/>
    <n v="45.4"/>
    <n v="44.71"/>
    <n v="45.12"/>
    <n v="34095"/>
  </r>
  <r>
    <x v="50"/>
    <x v="443"/>
    <n v="50.37"/>
    <n v="51.26"/>
    <n v="50.32"/>
    <n v="50.58"/>
    <n v="28095"/>
  </r>
  <r>
    <x v="50"/>
    <x v="444"/>
    <n v="53.43"/>
    <n v="54.09"/>
    <n v="53.4"/>
    <n v="53.93"/>
    <n v="48704"/>
  </r>
  <r>
    <x v="50"/>
    <x v="445"/>
    <n v="13.01"/>
    <n v="13.39"/>
    <n v="13.01"/>
    <n v="13.19"/>
    <n v="43448"/>
  </r>
  <r>
    <x v="50"/>
    <x v="446"/>
    <n v="13.86"/>
    <n v="14.09"/>
    <n v="13.26"/>
    <n v="13.35"/>
    <n v="115843"/>
  </r>
  <r>
    <x v="50"/>
    <x v="447"/>
    <n v="17"/>
    <n v="17.11"/>
    <n v="16.91"/>
    <n v="16.940000000000001"/>
    <n v="16198"/>
  </r>
  <r>
    <x v="50"/>
    <x v="448"/>
    <n v="41.95"/>
    <n v="42.87"/>
    <n v="40.97"/>
    <n v="42.59"/>
    <n v="20920"/>
  </r>
  <r>
    <x v="50"/>
    <x v="449"/>
    <n v="31.54"/>
    <n v="32.01"/>
    <n v="31.13"/>
    <n v="31.7"/>
    <n v="59579"/>
  </r>
  <r>
    <x v="50"/>
    <x v="450"/>
    <n v="24.6"/>
    <n v="25.27"/>
    <n v="24.58"/>
    <n v="25.05"/>
    <n v="194136"/>
  </r>
  <r>
    <x v="50"/>
    <x v="451"/>
    <n v="19.78"/>
    <n v="20.69"/>
    <n v="19.739999999999998"/>
    <n v="20.59"/>
    <n v="64129"/>
  </r>
  <r>
    <x v="50"/>
    <x v="452"/>
    <n v="29"/>
    <n v="29.18"/>
    <n v="28.62"/>
    <n v="28.97"/>
    <n v="80632"/>
  </r>
  <r>
    <x v="50"/>
    <x v="453"/>
    <n v="20.14"/>
    <n v="20.46"/>
    <n v="19.95"/>
    <n v="20.23"/>
    <n v="36138"/>
  </r>
  <r>
    <x v="50"/>
    <x v="454"/>
    <n v="61.88"/>
    <n v="62.48"/>
    <n v="61.39"/>
    <n v="62.12"/>
    <n v="56524"/>
  </r>
  <r>
    <x v="50"/>
    <x v="455"/>
    <n v="56.13"/>
    <n v="57.079900000000002"/>
    <n v="56.01"/>
    <n v="56.85"/>
    <n v="50753"/>
  </r>
  <r>
    <x v="50"/>
    <x v="456"/>
    <n v="24.44"/>
    <n v="24.59"/>
    <n v="24.11"/>
    <n v="24.33"/>
    <n v="86407"/>
  </r>
  <r>
    <x v="50"/>
    <x v="457"/>
    <n v="66.739999999999995"/>
    <n v="67.2"/>
    <n v="66.290000000000006"/>
    <n v="66.73"/>
    <n v="35525"/>
  </r>
  <r>
    <x v="50"/>
    <x v="509"/>
    <n v="80.900000000000006"/>
    <n v="81.489999999999995"/>
    <n v="80.563999999999993"/>
    <n v="81.099999999999994"/>
    <n v="49169"/>
  </r>
  <r>
    <x v="50"/>
    <x v="458"/>
    <n v="44.79"/>
    <n v="45.04"/>
    <n v="44.68"/>
    <n v="44.99"/>
    <n v="8218"/>
  </r>
  <r>
    <x v="50"/>
    <x v="459"/>
    <n v="76.63"/>
    <n v="77.08"/>
    <n v="75"/>
    <n v="75.86"/>
    <n v="7228"/>
  </r>
  <r>
    <x v="50"/>
    <x v="460"/>
    <n v="32.01"/>
    <n v="32.549999999999997"/>
    <n v="32.01"/>
    <n v="32.4"/>
    <n v="681"/>
  </r>
  <r>
    <x v="50"/>
    <x v="461"/>
    <n v="17.38"/>
    <n v="17.45"/>
    <n v="17.059999999999999"/>
    <n v="17.28"/>
    <n v="120433"/>
  </r>
  <r>
    <x v="50"/>
    <x v="462"/>
    <n v="48.53"/>
    <n v="48.85"/>
    <n v="47.38"/>
    <n v="48.23"/>
    <n v="11004"/>
  </r>
  <r>
    <x v="50"/>
    <x v="463"/>
    <n v="63.64"/>
    <n v="64.400000000000006"/>
    <n v="62.38"/>
    <n v="63.8"/>
    <n v="20949"/>
  </r>
  <r>
    <x v="50"/>
    <x v="464"/>
    <n v="22.98"/>
    <n v="23.2"/>
    <n v="22.58"/>
    <n v="22.66"/>
    <n v="54251"/>
  </r>
  <r>
    <x v="50"/>
    <x v="465"/>
    <n v="40.799999999999997"/>
    <n v="40.880000000000003"/>
    <n v="39.99"/>
    <n v="40.299999999999997"/>
    <n v="19032"/>
  </r>
  <r>
    <x v="50"/>
    <x v="466"/>
    <n v="30.14"/>
    <n v="30.39"/>
    <n v="30.09"/>
    <n v="30.31"/>
    <n v="145751"/>
  </r>
  <r>
    <x v="50"/>
    <x v="467"/>
    <n v="39.840000000000003"/>
    <n v="40"/>
    <n v="39.32"/>
    <n v="39.6"/>
    <n v="89040"/>
  </r>
  <r>
    <x v="50"/>
    <x v="468"/>
    <n v="60.954999999999998"/>
    <n v="61.3"/>
    <n v="60.43"/>
    <n v="60.66"/>
    <n v="7685"/>
  </r>
  <r>
    <x v="50"/>
    <x v="469"/>
    <n v="37.36"/>
    <n v="37.909999999999997"/>
    <n v="37.090000000000003"/>
    <n v="37.65"/>
    <n v="29233"/>
  </r>
  <r>
    <x v="50"/>
    <x v="470"/>
    <n v="44.97"/>
    <n v="45.46"/>
    <n v="44.9"/>
    <n v="45.23"/>
    <n v="5157"/>
  </r>
  <r>
    <x v="50"/>
    <x v="471"/>
    <n v="28.25"/>
    <n v="28.45"/>
    <n v="27.93"/>
    <n v="28.1"/>
    <n v="352166"/>
  </r>
  <r>
    <x v="50"/>
    <x v="472"/>
    <n v="28.18"/>
    <n v="28.93"/>
    <n v="28.05"/>
    <n v="28.57"/>
    <n v="29533"/>
  </r>
  <r>
    <x v="50"/>
    <x v="473"/>
    <n v="12.96"/>
    <n v="13.14"/>
    <n v="12.75"/>
    <n v="12.93"/>
    <n v="41834"/>
  </r>
  <r>
    <x v="50"/>
    <x v="474"/>
    <n v="73.239999999999995"/>
    <n v="74.180000000000007"/>
    <n v="72.180000000000007"/>
    <n v="73.900000000000006"/>
    <n v="9624"/>
  </r>
  <r>
    <x v="50"/>
    <x v="475"/>
    <n v="10.06"/>
    <n v="10.119999999999999"/>
    <n v="9.99"/>
    <n v="10.02"/>
    <n v="58489"/>
  </r>
  <r>
    <x v="50"/>
    <x v="476"/>
    <n v="52.13"/>
    <n v="52.7"/>
    <n v="51.79"/>
    <n v="52.36"/>
    <n v="20472"/>
  </r>
  <r>
    <x v="50"/>
    <x v="477"/>
    <n v="32.4"/>
    <n v="32.71"/>
    <n v="32.229999999999997"/>
    <n v="32.619999999999997"/>
    <n v="17135"/>
  </r>
  <r>
    <x v="50"/>
    <x v="478"/>
    <n v="20.13"/>
    <n v="20.29"/>
    <n v="19.79"/>
    <n v="20.170000000000002"/>
    <n v="42216"/>
  </r>
  <r>
    <x v="50"/>
    <x v="479"/>
    <n v="51.77"/>
    <n v="52.47"/>
    <n v="51.76"/>
    <n v="52.31"/>
    <n v="168257"/>
  </r>
  <r>
    <x v="50"/>
    <x v="480"/>
    <n v="35.94"/>
    <n v="36.119999999999997"/>
    <n v="35.770000000000003"/>
    <n v="35.880000000000003"/>
    <n v="6877"/>
  </r>
  <r>
    <x v="50"/>
    <x v="481"/>
    <n v="429"/>
    <n v="433"/>
    <n v="420.01"/>
    <n v="423.44"/>
    <n v="388"/>
  </r>
  <r>
    <x v="50"/>
    <x v="482"/>
    <n v="19.440000000000001"/>
    <n v="19.72"/>
    <n v="19.38"/>
    <n v="19.64"/>
    <n v="36813"/>
  </r>
  <r>
    <x v="50"/>
    <x v="483"/>
    <n v="38.619999999999997"/>
    <n v="38.93"/>
    <n v="38.091000000000001"/>
    <n v="38.799999999999997"/>
    <n v="12186"/>
  </r>
  <r>
    <x v="50"/>
    <x v="485"/>
    <n v="18.59"/>
    <n v="18.79"/>
    <n v="18.11"/>
    <n v="18.66"/>
    <n v="31647"/>
  </r>
  <r>
    <x v="50"/>
    <x v="486"/>
    <n v="62.81"/>
    <n v="64.459999999999994"/>
    <n v="62.06"/>
    <n v="64.09"/>
    <n v="49014"/>
  </r>
  <r>
    <x v="50"/>
    <x v="487"/>
    <n v="38.56"/>
    <n v="38.56"/>
    <n v="37.450000000000003"/>
    <n v="38.08"/>
    <n v="95312"/>
  </r>
  <r>
    <x v="50"/>
    <x v="488"/>
    <n v="19.23"/>
    <n v="19.61"/>
    <n v="19.22"/>
    <n v="19.61"/>
    <n v="33732"/>
  </r>
  <r>
    <x v="50"/>
    <x v="489"/>
    <n v="17.760000000000002"/>
    <n v="18.05"/>
    <n v="17.690000000000001"/>
    <n v="17.82"/>
    <n v="27566"/>
  </r>
  <r>
    <x v="50"/>
    <x v="490"/>
    <n v="22.46"/>
    <n v="22.91"/>
    <n v="22.45"/>
    <n v="22.61"/>
    <n v="37657"/>
  </r>
  <r>
    <x v="50"/>
    <x v="491"/>
    <n v="72.459999999999994"/>
    <n v="73.23"/>
    <n v="72.45"/>
    <n v="72.61"/>
    <n v="156966"/>
  </r>
  <r>
    <x v="50"/>
    <x v="492"/>
    <n v="33.89"/>
    <n v="34.090000000000003"/>
    <n v="33.54"/>
    <n v="33.68"/>
    <n v="14003"/>
  </r>
  <r>
    <x v="50"/>
    <x v="493"/>
    <n v="7.95"/>
    <n v="8"/>
    <n v="7.81"/>
    <n v="7.84"/>
    <n v="150083"/>
  </r>
  <r>
    <x v="50"/>
    <x v="494"/>
    <n v="45.03"/>
    <n v="45.23"/>
    <n v="44.216000000000001"/>
    <n v="44.62"/>
    <n v="51966"/>
  </r>
  <r>
    <x v="50"/>
    <x v="495"/>
    <n v="16.09"/>
    <n v="16.36"/>
    <n v="16.010000000000002"/>
    <n v="16.04"/>
    <n v="241035"/>
  </r>
  <r>
    <x v="50"/>
    <x v="496"/>
    <n v="35.9"/>
    <n v="35.950000000000003"/>
    <n v="35.29"/>
    <n v="35.58"/>
    <n v="29774"/>
  </r>
  <r>
    <x v="50"/>
    <x v="497"/>
    <n v="14.27"/>
    <n v="14.3285"/>
    <n v="13.23"/>
    <n v="13.26"/>
    <n v="115475"/>
  </r>
  <r>
    <x v="50"/>
    <x v="498"/>
    <n v="54.7"/>
    <n v="55.83"/>
    <n v="54.7"/>
    <n v="55.71"/>
    <n v="8616"/>
  </r>
  <r>
    <x v="51"/>
    <x v="0"/>
    <n v="27.32"/>
    <n v="27.46"/>
    <n v="27.02"/>
    <n v="27.46"/>
    <n v="32347"/>
  </r>
  <r>
    <x v="51"/>
    <x v="1"/>
    <n v="13.68"/>
    <n v="13.77"/>
    <n v="13.35"/>
    <n v="13.43"/>
    <n v="212731"/>
  </r>
  <r>
    <x v="51"/>
    <x v="2"/>
    <n v="204.63"/>
    <n v="205"/>
    <n v="201.83"/>
    <n v="203.25"/>
    <n v="158599"/>
  </r>
  <r>
    <x v="51"/>
    <x v="3"/>
    <n v="24.29"/>
    <n v="24.46"/>
    <n v="24.05"/>
    <n v="24.27"/>
    <n v="16878"/>
  </r>
  <r>
    <x v="51"/>
    <x v="4"/>
    <n v="53.42"/>
    <n v="53.55"/>
    <n v="53.01"/>
    <n v="53.26"/>
    <n v="61467"/>
  </r>
  <r>
    <x v="51"/>
    <x v="5"/>
    <n v="54.88"/>
    <n v="55.06"/>
    <n v="54.04"/>
    <n v="54.86"/>
    <n v="11369"/>
  </r>
  <r>
    <x v="51"/>
    <x v="6"/>
    <n v="36"/>
    <n v="36.03"/>
    <n v="34.46"/>
    <n v="35.92"/>
    <n v="137945"/>
  </r>
  <r>
    <x v="51"/>
    <x v="7"/>
    <n v="27.79"/>
    <n v="28.34"/>
    <n v="27.61"/>
    <n v="27.72"/>
    <n v="37714"/>
  </r>
  <r>
    <x v="51"/>
    <x v="8"/>
    <n v="32.79"/>
    <n v="32.86"/>
    <n v="31.96"/>
    <n v="32.159999999999997"/>
    <n v="56271"/>
  </r>
  <r>
    <x v="51"/>
    <x v="9"/>
    <n v="43.32"/>
    <n v="43.64"/>
    <n v="43.01"/>
    <n v="43.39"/>
    <n v="29956"/>
  </r>
  <r>
    <x v="51"/>
    <x v="10"/>
    <n v="27.79"/>
    <n v="27.97"/>
    <n v="27.41"/>
    <n v="27.69"/>
    <n v="15372"/>
  </r>
  <r>
    <x v="51"/>
    <x v="11"/>
    <n v="25.66"/>
    <n v="25.73"/>
    <n v="25.46"/>
    <n v="25.63"/>
    <n v="15535"/>
  </r>
  <r>
    <x v="51"/>
    <x v="12"/>
    <n v="31.92"/>
    <n v="31.945"/>
    <n v="31.65"/>
    <n v="31.7"/>
    <n v="40444"/>
  </r>
  <r>
    <x v="51"/>
    <x v="13"/>
    <n v="13.97"/>
    <n v="13.98"/>
    <n v="13.5"/>
    <n v="13.59"/>
    <n v="141725"/>
  </r>
  <r>
    <x v="51"/>
    <x v="14"/>
    <n v="30.09"/>
    <n v="30.09"/>
    <n v="29.28"/>
    <n v="29.87"/>
    <n v="61107"/>
  </r>
  <r>
    <x v="51"/>
    <x v="15"/>
    <n v="44.38"/>
    <n v="45.03"/>
    <n v="44.23"/>
    <n v="44.94"/>
    <n v="37332"/>
  </r>
  <r>
    <x v="51"/>
    <x v="16"/>
    <n v="60.56"/>
    <n v="60.85"/>
    <n v="59.44"/>
    <n v="60.06"/>
    <n v="16671"/>
  </r>
  <r>
    <x v="51"/>
    <x v="17"/>
    <n v="36.68"/>
    <n v="37.99"/>
    <n v="36.020000000000003"/>
    <n v="36.75"/>
    <n v="288144"/>
  </r>
  <r>
    <x v="51"/>
    <x v="18"/>
    <n v="13.29"/>
    <n v="13.6"/>
    <n v="13.19"/>
    <n v="13.5"/>
    <n v="23839"/>
  </r>
  <r>
    <x v="51"/>
    <x v="19"/>
    <n v="31.63"/>
    <n v="32.090000000000003"/>
    <n v="31.52"/>
    <n v="32.07"/>
    <n v="9161"/>
  </r>
  <r>
    <x v="51"/>
    <x v="20"/>
    <n v="24.074999999999999"/>
    <n v="24.28"/>
    <n v="23.690100000000001"/>
    <n v="23.88"/>
    <n v="30590"/>
  </r>
  <r>
    <x v="51"/>
    <x v="21"/>
    <n v="17.86"/>
    <n v="18.22"/>
    <n v="17.600000000000001"/>
    <n v="17.68"/>
    <n v="82598"/>
  </r>
  <r>
    <x v="51"/>
    <x v="22"/>
    <n v="29.53"/>
    <n v="29.6"/>
    <n v="29.18"/>
    <n v="29.36"/>
    <n v="49709"/>
  </r>
  <r>
    <x v="51"/>
    <x v="23"/>
    <n v="20.66"/>
    <n v="21.06"/>
    <n v="20.63"/>
    <n v="20.88"/>
    <n v="71794"/>
  </r>
  <r>
    <x v="51"/>
    <x v="24"/>
    <n v="13.3"/>
    <n v="13.41"/>
    <n v="13.15"/>
    <n v="13.25"/>
    <n v="355284"/>
  </r>
  <r>
    <x v="51"/>
    <x v="25"/>
    <n v="5.23"/>
    <n v="5.35"/>
    <n v="5.2"/>
    <n v="5.32"/>
    <n v="245331"/>
  </r>
  <r>
    <x v="51"/>
    <x v="26"/>
    <n v="54.18"/>
    <n v="54.85"/>
    <n v="54.16"/>
    <n v="54.78"/>
    <n v="49110"/>
  </r>
  <r>
    <x v="51"/>
    <x v="27"/>
    <n v="39.119999999999997"/>
    <n v="39.799999999999997"/>
    <n v="38.93"/>
    <n v="39.14"/>
    <n v="18523"/>
  </r>
  <r>
    <x v="51"/>
    <x v="28"/>
    <n v="39.880000000000003"/>
    <n v="40.1"/>
    <n v="39.369999999999997"/>
    <n v="39.99"/>
    <n v="30879"/>
  </r>
  <r>
    <x v="51"/>
    <x v="29"/>
    <n v="131.22"/>
    <n v="131.31"/>
    <n v="128.33000000000001"/>
    <n v="129.91"/>
    <n v="74356"/>
  </r>
  <r>
    <x v="51"/>
    <x v="30"/>
    <n v="18.98"/>
    <n v="19.215"/>
    <n v="18.66"/>
    <n v="18.75"/>
    <n v="30677"/>
  </r>
  <r>
    <x v="51"/>
    <x v="31"/>
    <n v="37.67"/>
    <n v="38.29"/>
    <n v="37.159999999999997"/>
    <n v="37.590000000000003"/>
    <n v="33439"/>
  </r>
  <r>
    <x v="51"/>
    <x v="32"/>
    <n v="39.799999999999997"/>
    <n v="40.380000000000003"/>
    <n v="39.64"/>
    <n v="40.159999999999997"/>
    <n v="31748"/>
  </r>
  <r>
    <x v="51"/>
    <x v="33"/>
    <n v="101.27"/>
    <n v="101.55"/>
    <n v="99.84"/>
    <n v="100.63"/>
    <n v="19604"/>
  </r>
  <r>
    <x v="51"/>
    <x v="34"/>
    <n v="66.209999999999994"/>
    <n v="66.59"/>
    <n v="64.61"/>
    <n v="64.98"/>
    <n v="34703"/>
  </r>
  <r>
    <x v="51"/>
    <x v="35"/>
    <n v="82.79"/>
    <n v="83.47"/>
    <n v="82.19"/>
    <n v="82.8"/>
    <n v="7176"/>
  </r>
  <r>
    <x v="51"/>
    <x v="36"/>
    <n v="43.33"/>
    <n v="43.6"/>
    <n v="43.06"/>
    <n v="43.16"/>
    <n v="18018"/>
  </r>
  <r>
    <x v="51"/>
    <x v="37"/>
    <n v="54.8"/>
    <n v="55.54"/>
    <n v="54.29"/>
    <n v="54.7"/>
    <n v="30877"/>
  </r>
  <r>
    <x v="51"/>
    <x v="499"/>
    <n v="48.61"/>
    <n v="48.86"/>
    <n v="47.76"/>
    <n v="48.23"/>
    <n v="4658"/>
  </r>
  <r>
    <x v="51"/>
    <x v="38"/>
    <n v="33.619999999999997"/>
    <n v="33.93"/>
    <n v="33.200000000000003"/>
    <n v="33.369999999999997"/>
    <n v="16473"/>
  </r>
  <r>
    <x v="51"/>
    <x v="39"/>
    <n v="71.760000000000005"/>
    <n v="73"/>
    <n v="71.430000000000007"/>
    <n v="72.459999999999994"/>
    <n v="9964"/>
  </r>
  <r>
    <x v="51"/>
    <x v="40"/>
    <n v="33.97"/>
    <n v="34.43"/>
    <n v="33.869999999999997"/>
    <n v="34.39"/>
    <n v="28622"/>
  </r>
  <r>
    <x v="51"/>
    <x v="41"/>
    <n v="39.020000000000003"/>
    <n v="39.57"/>
    <n v="38.86"/>
    <n v="39.28"/>
    <n v="9041"/>
  </r>
  <r>
    <x v="51"/>
    <x v="42"/>
    <n v="39.950000000000003"/>
    <n v="40.6"/>
    <n v="39.75"/>
    <n v="40.049999999999997"/>
    <n v="133925"/>
  </r>
  <r>
    <x v="51"/>
    <x v="43"/>
    <n v="22.52"/>
    <n v="23.06"/>
    <n v="22.48"/>
    <n v="22.76"/>
    <n v="41960"/>
  </r>
  <r>
    <x v="51"/>
    <x v="44"/>
    <n v="144.26"/>
    <n v="148.32"/>
    <n v="144.01"/>
    <n v="147.51"/>
    <n v="11911"/>
  </r>
  <r>
    <x v="51"/>
    <x v="45"/>
    <n v="50.78"/>
    <n v="51.42"/>
    <n v="50.543999999999997"/>
    <n v="50.68"/>
    <n v="35462"/>
  </r>
  <r>
    <x v="51"/>
    <x v="46"/>
    <n v="16.23"/>
    <n v="16.62"/>
    <n v="16.2"/>
    <n v="16.43"/>
    <n v="1846736"/>
  </r>
  <r>
    <x v="51"/>
    <x v="47"/>
    <n v="57.66"/>
    <n v="57.66"/>
    <n v="56.82"/>
    <n v="57.1"/>
    <n v="30800"/>
  </r>
  <r>
    <x v="51"/>
    <x v="48"/>
    <n v="37.880000000000003"/>
    <n v="38.39"/>
    <n v="37.57"/>
    <n v="37.86"/>
    <n v="22515"/>
  </r>
  <r>
    <x v="51"/>
    <x v="49"/>
    <n v="25.22"/>
    <n v="25.72"/>
    <n v="25.02"/>
    <n v="25.2"/>
    <n v="49493"/>
  </r>
  <r>
    <x v="51"/>
    <x v="50"/>
    <n v="42.61"/>
    <n v="43.07"/>
    <n v="41.91"/>
    <n v="42.25"/>
    <n v="45678"/>
  </r>
  <r>
    <x v="51"/>
    <x v="51"/>
    <n v="80.709999999999994"/>
    <n v="81.069999999999993"/>
    <n v="80.47"/>
    <n v="80.900000000000006"/>
    <n v="6023"/>
  </r>
  <r>
    <x v="51"/>
    <x v="52"/>
    <n v="61.82"/>
    <n v="63.58"/>
    <n v="61.55"/>
    <n v="62.39"/>
    <n v="15786"/>
  </r>
  <r>
    <x v="51"/>
    <x v="53"/>
    <n v="71.91"/>
    <n v="73.17"/>
    <n v="71.790000000000006"/>
    <n v="72.819999999999993"/>
    <n v="19891"/>
  </r>
  <r>
    <x v="51"/>
    <x v="54"/>
    <n v="114.52"/>
    <n v="116.17"/>
    <n v="114.26"/>
    <n v="115.01"/>
    <n v="9281"/>
  </r>
  <r>
    <x v="51"/>
    <x v="55"/>
    <n v="50.75"/>
    <n v="51.13"/>
    <n v="50.45"/>
    <n v="50.98"/>
    <n v="2285"/>
  </r>
  <r>
    <x v="51"/>
    <x v="56"/>
    <n v="42.93"/>
    <n v="43.55"/>
    <n v="42.750500000000002"/>
    <n v="43.22"/>
    <n v="43762"/>
  </r>
  <r>
    <x v="51"/>
    <x v="57"/>
    <n v="25.81"/>
    <n v="26.09"/>
    <n v="25.52"/>
    <n v="25.8"/>
    <n v="11267"/>
  </r>
  <r>
    <x v="51"/>
    <x v="58"/>
    <n v="45.7"/>
    <n v="46.552999999999997"/>
    <n v="45.45"/>
    <n v="46.43"/>
    <n v="38942"/>
  </r>
  <r>
    <x v="51"/>
    <x v="59"/>
    <n v="19.66"/>
    <n v="19.87"/>
    <n v="19.54"/>
    <n v="19.71"/>
    <n v="35872"/>
  </r>
  <r>
    <x v="51"/>
    <x v="60"/>
    <n v="27.14"/>
    <n v="27.64"/>
    <n v="27.14"/>
    <n v="27.52"/>
    <n v="80370"/>
  </r>
  <r>
    <x v="51"/>
    <x v="61"/>
    <n v="50.73"/>
    <n v="50.97"/>
    <n v="50.13"/>
    <n v="50.4"/>
    <n v="3457"/>
  </r>
  <r>
    <x v="51"/>
    <x v="62"/>
    <n v="38.17"/>
    <n v="38.33"/>
    <n v="37.79"/>
    <n v="38.07"/>
    <n v="10356"/>
  </r>
  <r>
    <x v="51"/>
    <x v="63"/>
    <n v="28.64"/>
    <n v="28.8"/>
    <n v="28.47"/>
    <n v="28.56"/>
    <n v="8118"/>
  </r>
  <r>
    <x v="51"/>
    <x v="64"/>
    <n v="23.41"/>
    <n v="23.5"/>
    <n v="23.2"/>
    <n v="23.25"/>
    <n v="76582"/>
  </r>
  <r>
    <x v="51"/>
    <x v="65"/>
    <n v="97.48"/>
    <n v="97.76"/>
    <n v="97.48"/>
    <n v="97.65"/>
    <n v="62732"/>
  </r>
  <r>
    <x v="51"/>
    <x v="66"/>
    <n v="28.82"/>
    <n v="29"/>
    <n v="28.34"/>
    <n v="28.67"/>
    <n v="83356"/>
  </r>
  <r>
    <x v="51"/>
    <x v="67"/>
    <n v="8.36"/>
    <n v="8.43"/>
    <n v="8.2899999999999991"/>
    <n v="8.3800000000000008"/>
    <n v="170268"/>
  </r>
  <r>
    <x v="51"/>
    <x v="68"/>
    <n v="44.99"/>
    <n v="46"/>
    <n v="44.62"/>
    <n v="45.26"/>
    <n v="68975"/>
  </r>
  <r>
    <x v="51"/>
    <x v="69"/>
    <n v="64.19"/>
    <n v="65.48"/>
    <n v="64"/>
    <n v="64.98"/>
    <n v="16060"/>
  </r>
  <r>
    <x v="51"/>
    <x v="70"/>
    <n v="4.25"/>
    <n v="4.28"/>
    <n v="4.1399999999999997"/>
    <n v="4.16"/>
    <n v="3183411"/>
  </r>
  <r>
    <x v="51"/>
    <x v="71"/>
    <n v="22"/>
    <n v="22.18"/>
    <n v="21.71"/>
    <n v="21.93"/>
    <n v="36583"/>
  </r>
  <r>
    <x v="51"/>
    <x v="72"/>
    <n v="21.82"/>
    <n v="22.08"/>
    <n v="21.69"/>
    <n v="21.98"/>
    <n v="38211"/>
  </r>
  <r>
    <x v="51"/>
    <x v="73"/>
    <n v="30.38"/>
    <n v="30.58"/>
    <n v="30.26"/>
    <n v="30.56"/>
    <n v="40533"/>
  </r>
  <r>
    <x v="51"/>
    <x v="74"/>
    <n v="41.55"/>
    <n v="41.85"/>
    <n v="40.75"/>
    <n v="41.16"/>
    <n v="24138"/>
  </r>
  <r>
    <x v="51"/>
    <x v="75"/>
    <n v="60.76"/>
    <n v="60.82"/>
    <n v="59.47"/>
    <n v="60.06"/>
    <n v="74976"/>
  </r>
  <r>
    <x v="51"/>
    <x v="76"/>
    <n v="50.53"/>
    <n v="51.22"/>
    <n v="50.5"/>
    <n v="50.92"/>
    <n v="20436"/>
  </r>
  <r>
    <x v="51"/>
    <x v="77"/>
    <n v="42.67"/>
    <n v="42.9"/>
    <n v="42.18"/>
    <n v="42.57"/>
    <n v="11511"/>
  </r>
  <r>
    <x v="51"/>
    <x v="78"/>
    <n v="10.95"/>
    <n v="11.2"/>
    <n v="10.68"/>
    <n v="11"/>
    <n v="82409"/>
  </r>
  <r>
    <x v="51"/>
    <x v="79"/>
    <n v="13.33"/>
    <n v="13.35"/>
    <n v="12.93"/>
    <n v="13.21"/>
    <n v="112913"/>
  </r>
  <r>
    <x v="51"/>
    <x v="80"/>
    <n v="20.09"/>
    <n v="20.29"/>
    <n v="19.97"/>
    <n v="20.27"/>
    <n v="34579"/>
  </r>
  <r>
    <x v="51"/>
    <x v="81"/>
    <n v="31.85"/>
    <n v="32.11"/>
    <n v="31.4"/>
    <n v="31.6"/>
    <n v="43674"/>
  </r>
  <r>
    <x v="51"/>
    <x v="82"/>
    <n v="32.630000000000003"/>
    <n v="32.729999999999997"/>
    <n v="31.98"/>
    <n v="32.28"/>
    <n v="23253"/>
  </r>
  <r>
    <x v="51"/>
    <x v="83"/>
    <n v="54.09"/>
    <n v="54.89"/>
    <n v="53.23"/>
    <n v="53.86"/>
    <n v="23133"/>
  </r>
  <r>
    <x v="51"/>
    <x v="84"/>
    <n v="59.24"/>
    <n v="60.19"/>
    <n v="59.19"/>
    <n v="59.93"/>
    <n v="24769"/>
  </r>
  <r>
    <x v="51"/>
    <x v="85"/>
    <n v="79.31"/>
    <n v="80.92"/>
    <n v="77.19"/>
    <n v="79.72"/>
    <n v="20520"/>
  </r>
  <r>
    <x v="51"/>
    <x v="500"/>
    <n v="24.76"/>
    <n v="25.24"/>
    <n v="24.51"/>
    <n v="25.16"/>
    <n v="9414"/>
  </r>
  <r>
    <x v="51"/>
    <x v="86"/>
    <n v="25.65"/>
    <n v="25.81"/>
    <n v="25.02"/>
    <n v="25.18"/>
    <n v="128210"/>
  </r>
  <r>
    <x v="51"/>
    <x v="87"/>
    <n v="57.6"/>
    <n v="58.23"/>
    <n v="57.19"/>
    <n v="58.15"/>
    <n v="17135"/>
  </r>
  <r>
    <x v="51"/>
    <x v="88"/>
    <n v="31"/>
    <n v="31.18"/>
    <n v="30.44"/>
    <n v="30.9"/>
    <n v="35037"/>
  </r>
  <r>
    <x v="51"/>
    <x v="89"/>
    <n v="12.3"/>
    <n v="12.5"/>
    <n v="12.2"/>
    <n v="12.46"/>
    <n v="26797"/>
  </r>
  <r>
    <x v="51"/>
    <x v="90"/>
    <n v="26.48"/>
    <n v="26.58"/>
    <n v="26.35"/>
    <n v="26.49"/>
    <n v="6911"/>
  </r>
  <r>
    <x v="51"/>
    <x v="91"/>
    <n v="81.84"/>
    <n v="82.08"/>
    <n v="81.27"/>
    <n v="81.72"/>
    <n v="21579"/>
  </r>
  <r>
    <x v="51"/>
    <x v="501"/>
    <n v="38.94"/>
    <n v="39.65"/>
    <n v="38.700000000000003"/>
    <n v="38.96"/>
    <n v="40372"/>
  </r>
  <r>
    <x v="51"/>
    <x v="92"/>
    <n v="60.73"/>
    <n v="60.89"/>
    <n v="60.01"/>
    <n v="60.34"/>
    <n v="12946"/>
  </r>
  <r>
    <x v="51"/>
    <x v="93"/>
    <n v="28.15"/>
    <n v="29.22"/>
    <n v="28.15"/>
    <n v="28.68"/>
    <n v="18040"/>
  </r>
  <r>
    <x v="51"/>
    <x v="94"/>
    <n v="15"/>
    <n v="15.11"/>
    <n v="14.85"/>
    <n v="15.1"/>
    <n v="220597"/>
  </r>
  <r>
    <x v="51"/>
    <x v="95"/>
    <n v="310.51"/>
    <n v="315.44990000000001"/>
    <n v="305.5"/>
    <n v="313.27"/>
    <n v="6425"/>
  </r>
  <r>
    <x v="51"/>
    <x v="96"/>
    <n v="47.06"/>
    <n v="47.73"/>
    <n v="46.72"/>
    <n v="47.39"/>
    <n v="16983"/>
  </r>
  <r>
    <x v="51"/>
    <x v="97"/>
    <n v="14.14"/>
    <n v="14.38"/>
    <n v="14.14"/>
    <n v="14.23"/>
    <n v="58548"/>
  </r>
  <r>
    <x v="51"/>
    <x v="98"/>
    <n v="13"/>
    <n v="13"/>
    <n v="12.75"/>
    <n v="12.82"/>
    <n v="40422"/>
  </r>
  <r>
    <x v="51"/>
    <x v="99"/>
    <n v="49.11"/>
    <n v="50.21"/>
    <n v="48.38"/>
    <n v="48.55"/>
    <n v="35427"/>
  </r>
  <r>
    <x v="51"/>
    <x v="100"/>
    <n v="39.96"/>
    <n v="40.65"/>
    <n v="39.28"/>
    <n v="39.64"/>
    <n v="47268"/>
  </r>
  <r>
    <x v="51"/>
    <x v="101"/>
    <n v="41.54"/>
    <n v="41.76"/>
    <n v="40.42"/>
    <n v="40.79"/>
    <n v="9293"/>
  </r>
  <r>
    <x v="51"/>
    <x v="102"/>
    <n v="35.450000000000003"/>
    <n v="36.47"/>
    <n v="34.94"/>
    <n v="35.99"/>
    <n v="63348"/>
  </r>
  <r>
    <x v="51"/>
    <x v="103"/>
    <n v="52.62"/>
    <n v="53"/>
    <n v="52.39"/>
    <n v="52.6"/>
    <n v="5801"/>
  </r>
  <r>
    <x v="51"/>
    <x v="104"/>
    <n v="53.95"/>
    <n v="54.09"/>
    <n v="53"/>
    <n v="53.16"/>
    <n v="107655"/>
  </r>
  <r>
    <x v="51"/>
    <x v="105"/>
    <n v="60.16"/>
    <n v="60.69"/>
    <n v="59.78"/>
    <n v="60.4"/>
    <n v="31564"/>
  </r>
  <r>
    <x v="51"/>
    <x v="106"/>
    <n v="32.92"/>
    <n v="33.049999999999997"/>
    <n v="32.700000000000003"/>
    <n v="33.03"/>
    <n v="18087"/>
  </r>
  <r>
    <x v="51"/>
    <x v="107"/>
    <n v="7.6"/>
    <n v="7.65"/>
    <n v="7.42"/>
    <n v="7.63"/>
    <n v="23242"/>
  </r>
  <r>
    <x v="51"/>
    <x v="108"/>
    <n v="64.61"/>
    <n v="64.7"/>
    <n v="62.85"/>
    <n v="63.53"/>
    <n v="17889"/>
  </r>
  <r>
    <x v="51"/>
    <x v="109"/>
    <n v="54.18"/>
    <n v="54.69"/>
    <n v="53.93"/>
    <n v="54.6"/>
    <n v="10179"/>
  </r>
  <r>
    <x v="51"/>
    <x v="110"/>
    <n v="23.74"/>
    <n v="24"/>
    <n v="23.71"/>
    <n v="23.92"/>
    <n v="392374"/>
  </r>
  <r>
    <x v="51"/>
    <x v="111"/>
    <n v="48.43"/>
    <n v="48.58"/>
    <n v="47.89"/>
    <n v="48.22"/>
    <n v="30793"/>
  </r>
  <r>
    <x v="51"/>
    <x v="112"/>
    <n v="28.99"/>
    <n v="29.21"/>
    <n v="28.82"/>
    <n v="29.04"/>
    <n v="6714"/>
  </r>
  <r>
    <x v="51"/>
    <x v="113"/>
    <n v="34.950000000000003"/>
    <n v="35"/>
    <n v="34.409999999999997"/>
    <n v="34.590000000000003"/>
    <n v="27299"/>
  </r>
  <r>
    <x v="51"/>
    <x v="114"/>
    <n v="44.2"/>
    <n v="44.67"/>
    <n v="43.72"/>
    <n v="44.18"/>
    <n v="23485"/>
  </r>
  <r>
    <x v="51"/>
    <x v="115"/>
    <n v="39.56"/>
    <n v="39.659999999999997"/>
    <n v="38.76"/>
    <n v="39.19"/>
    <n v="10761"/>
  </r>
  <r>
    <x v="51"/>
    <x v="116"/>
    <n v="11.83"/>
    <n v="11.97"/>
    <n v="11.47"/>
    <n v="11.67"/>
    <n v="11348"/>
  </r>
  <r>
    <x v="51"/>
    <x v="117"/>
    <n v="22.74"/>
    <n v="23.14"/>
    <n v="22.64"/>
    <n v="23"/>
    <n v="15090"/>
  </r>
  <r>
    <x v="51"/>
    <x v="118"/>
    <n v="30.15"/>
    <n v="30.63"/>
    <n v="29.8"/>
    <n v="30"/>
    <n v="301791"/>
  </r>
  <r>
    <x v="51"/>
    <x v="119"/>
    <n v="78.87"/>
    <n v="79.14"/>
    <n v="78"/>
    <n v="78.510000000000005"/>
    <n v="79139"/>
  </r>
  <r>
    <x v="51"/>
    <x v="120"/>
    <n v="36.89"/>
    <n v="36.96"/>
    <n v="36.5"/>
    <n v="36.659999999999997"/>
    <n v="23637"/>
  </r>
  <r>
    <x v="51"/>
    <x v="121"/>
    <n v="34.03"/>
    <n v="34.32"/>
    <n v="33.799999999999997"/>
    <n v="34.11"/>
    <n v="48726"/>
  </r>
  <r>
    <x v="51"/>
    <x v="122"/>
    <n v="49.01"/>
    <n v="49.04"/>
    <n v="47.77"/>
    <n v="48.01"/>
    <n v="40205"/>
  </r>
  <r>
    <x v="51"/>
    <x v="123"/>
    <n v="15.68"/>
    <n v="15.72"/>
    <n v="15.43"/>
    <n v="15.59"/>
    <n v="105336"/>
  </r>
  <r>
    <x v="51"/>
    <x v="124"/>
    <n v="16.940000000000001"/>
    <n v="16.95"/>
    <n v="16.61"/>
    <n v="16.760000000000002"/>
    <n v="30867"/>
  </r>
  <r>
    <x v="51"/>
    <x v="125"/>
    <n v="15.54"/>
    <n v="15.82"/>
    <n v="15.31"/>
    <n v="15.4"/>
    <n v="72289"/>
  </r>
  <r>
    <x v="51"/>
    <x v="126"/>
    <n v="58.72"/>
    <n v="58.76"/>
    <n v="57.81"/>
    <n v="58.14"/>
    <n v="12393"/>
  </r>
  <r>
    <x v="51"/>
    <x v="127"/>
    <n v="12.06"/>
    <n v="12.45"/>
    <n v="11.96"/>
    <n v="12.36"/>
    <n v="81952"/>
  </r>
  <r>
    <x v="51"/>
    <x v="128"/>
    <n v="72.95"/>
    <n v="72.95"/>
    <n v="71.900000000000006"/>
    <n v="72.430000000000007"/>
    <n v="14921"/>
  </r>
  <r>
    <x v="51"/>
    <x v="129"/>
    <n v="29.21"/>
    <n v="29.47"/>
    <n v="29.11"/>
    <n v="29.29"/>
    <n v="115522"/>
  </r>
  <r>
    <x v="51"/>
    <x v="130"/>
    <n v="81.13"/>
    <n v="81.430000000000007"/>
    <n v="80.459999999999994"/>
    <n v="80.81"/>
    <n v="2421"/>
  </r>
  <r>
    <x v="51"/>
    <x v="131"/>
    <n v="13.4"/>
    <n v="13.72"/>
    <n v="13.28"/>
    <n v="13.56"/>
    <n v="69805"/>
  </r>
  <r>
    <x v="51"/>
    <x v="132"/>
    <n v="101.66"/>
    <n v="102.69"/>
    <n v="100.77"/>
    <n v="101.38"/>
    <n v="15469"/>
  </r>
  <r>
    <x v="51"/>
    <x v="133"/>
    <n v="41.8"/>
    <n v="42.05"/>
    <n v="41.26"/>
    <n v="41.64"/>
    <n v="10737"/>
  </r>
  <r>
    <x v="51"/>
    <x v="134"/>
    <n v="26.18"/>
    <n v="26.86"/>
    <n v="26.06"/>
    <n v="26.71"/>
    <n v="109364"/>
  </r>
  <r>
    <x v="51"/>
    <x v="135"/>
    <n v="27.68"/>
    <n v="27.69"/>
    <n v="26.76"/>
    <n v="27.3"/>
    <n v="21995"/>
  </r>
  <r>
    <x v="51"/>
    <x v="136"/>
    <n v="32.89"/>
    <n v="32.93"/>
    <n v="32.29"/>
    <n v="32.619999999999997"/>
    <n v="20379"/>
  </r>
  <r>
    <x v="51"/>
    <x v="137"/>
    <n v="39.49"/>
    <n v="39.74"/>
    <n v="39.32"/>
    <n v="39.51"/>
    <n v="10100"/>
  </r>
  <r>
    <x v="51"/>
    <x v="138"/>
    <n v="29.58"/>
    <n v="30.07"/>
    <n v="29.183499999999999"/>
    <n v="29.44"/>
    <n v="157229"/>
  </r>
  <r>
    <x v="51"/>
    <x v="139"/>
    <n v="16.23"/>
    <n v="16.239999999999998"/>
    <n v="16.079999999999998"/>
    <n v="16.14"/>
    <n v="54598"/>
  </r>
  <r>
    <x v="51"/>
    <x v="140"/>
    <n v="53.42"/>
    <n v="54.31"/>
    <n v="52.88"/>
    <n v="53.55"/>
    <n v="12796"/>
  </r>
  <r>
    <x v="51"/>
    <x v="141"/>
    <n v="58.57"/>
    <n v="58.94"/>
    <n v="58.284999999999997"/>
    <n v="58.55"/>
    <n v="5689"/>
  </r>
  <r>
    <x v="51"/>
    <x v="142"/>
    <n v="70.239999999999995"/>
    <n v="70.39"/>
    <n v="68.23"/>
    <n v="68.900000000000006"/>
    <n v="31049"/>
  </r>
  <r>
    <x v="51"/>
    <x v="143"/>
    <n v="2.0499999999999998"/>
    <n v="2.09"/>
    <n v="1.99"/>
    <n v="2.08"/>
    <n v="143483"/>
  </r>
  <r>
    <x v="51"/>
    <x v="144"/>
    <n v="23.63"/>
    <n v="23.86"/>
    <n v="23.49"/>
    <n v="23.76"/>
    <n v="131431"/>
  </r>
  <r>
    <x v="51"/>
    <x v="145"/>
    <n v="46.68"/>
    <n v="46.85"/>
    <n v="46.09"/>
    <n v="46.24"/>
    <n v="10758"/>
  </r>
  <r>
    <x v="51"/>
    <x v="146"/>
    <n v="42.6"/>
    <n v="42.6"/>
    <n v="42.16"/>
    <n v="42.47"/>
    <n v="21722"/>
  </r>
  <r>
    <x v="51"/>
    <x v="147"/>
    <n v="29.25"/>
    <n v="29.25"/>
    <n v="29"/>
    <n v="29.12"/>
    <n v="9506"/>
  </r>
  <r>
    <x v="51"/>
    <x v="148"/>
    <n v="34.26"/>
    <n v="34.39"/>
    <n v="33.69"/>
    <n v="33.92"/>
    <n v="24385"/>
  </r>
  <r>
    <x v="51"/>
    <x v="149"/>
    <n v="4.2300000000000004"/>
    <n v="4.3099999999999996"/>
    <n v="4.0999999999999996"/>
    <n v="4.29"/>
    <n v="41727"/>
  </r>
  <r>
    <x v="51"/>
    <x v="150"/>
    <n v="47.06"/>
    <n v="47.43"/>
    <n v="46.16"/>
    <n v="46.53"/>
    <n v="24394"/>
  </r>
  <r>
    <x v="51"/>
    <x v="151"/>
    <n v="17.2"/>
    <n v="17.309999999999999"/>
    <n v="16.95"/>
    <n v="16.989999999999998"/>
    <n v="200081"/>
  </r>
  <r>
    <x v="51"/>
    <x v="152"/>
    <n v="58.63"/>
    <n v="59.3"/>
    <n v="58.25"/>
    <n v="59.3"/>
    <n v="11668"/>
  </r>
  <r>
    <x v="51"/>
    <x v="153"/>
    <n v="41.7"/>
    <n v="41.95"/>
    <n v="41.2"/>
    <n v="41.35"/>
    <n v="31231"/>
  </r>
  <r>
    <x v="51"/>
    <x v="154"/>
    <n v="92.09"/>
    <n v="92.48"/>
    <n v="89.91"/>
    <n v="90.25"/>
    <n v="30001"/>
  </r>
  <r>
    <x v="51"/>
    <x v="155"/>
    <n v="10.35"/>
    <n v="10.35"/>
    <n v="9.98"/>
    <n v="10.119999999999999"/>
    <n v="94455"/>
  </r>
  <r>
    <x v="51"/>
    <x v="156"/>
    <n v="30.81"/>
    <n v="31.62"/>
    <n v="30.81"/>
    <n v="31.42"/>
    <n v="31740"/>
  </r>
  <r>
    <x v="51"/>
    <x v="157"/>
    <n v="43.95"/>
    <n v="43.99"/>
    <n v="43.33"/>
    <n v="43.56"/>
    <n v="9220"/>
  </r>
  <r>
    <x v="51"/>
    <x v="158"/>
    <n v="18.36"/>
    <n v="18.5"/>
    <n v="18.18"/>
    <n v="18.45"/>
    <n v="77938"/>
  </r>
  <r>
    <x v="51"/>
    <x v="159"/>
    <n v="86.61"/>
    <n v="86.88"/>
    <n v="85.1"/>
    <n v="85.9"/>
    <n v="14969"/>
  </r>
  <r>
    <x v="51"/>
    <x v="160"/>
    <n v="46.74"/>
    <n v="46.98"/>
    <n v="45.75"/>
    <n v="46.38"/>
    <n v="28918"/>
  </r>
  <r>
    <x v="51"/>
    <x v="161"/>
    <n v="1.53"/>
    <n v="1.55"/>
    <n v="1.5"/>
    <n v="1.51"/>
    <n v="354715"/>
  </r>
  <r>
    <x v="51"/>
    <x v="162"/>
    <n v="65.760000000000005"/>
    <n v="66.34"/>
    <n v="64.760000000000005"/>
    <n v="65.02"/>
    <n v="17062"/>
  </r>
  <r>
    <x v="51"/>
    <x v="163"/>
    <n v="77.95"/>
    <n v="78.150000000000006"/>
    <n v="77.14"/>
    <n v="77.56"/>
    <n v="6969"/>
  </r>
  <r>
    <x v="51"/>
    <x v="164"/>
    <n v="47.54"/>
    <n v="47.54"/>
    <n v="46.92"/>
    <n v="47"/>
    <n v="25344"/>
  </r>
  <r>
    <x v="51"/>
    <x v="165"/>
    <n v="32.25"/>
    <n v="32.96"/>
    <n v="32.19"/>
    <n v="32.92"/>
    <n v="12353"/>
  </r>
  <r>
    <x v="51"/>
    <x v="166"/>
    <n v="24.52"/>
    <n v="24.67"/>
    <n v="23.78"/>
    <n v="24.09"/>
    <n v="29223"/>
  </r>
  <r>
    <x v="51"/>
    <x v="167"/>
    <n v="8.33"/>
    <n v="8.4"/>
    <n v="8.26"/>
    <n v="8.33"/>
    <n v="893899"/>
  </r>
  <r>
    <x v="51"/>
    <x v="168"/>
    <n v="37.25"/>
    <n v="37.54"/>
    <n v="36.76"/>
    <n v="37.24"/>
    <n v="11059"/>
  </r>
  <r>
    <x v="51"/>
    <x v="169"/>
    <n v="84.35"/>
    <n v="84.7"/>
    <n v="82.34"/>
    <n v="82.94"/>
    <n v="143045"/>
  </r>
  <r>
    <x v="51"/>
    <x v="170"/>
    <n v="29.88"/>
    <n v="29.9"/>
    <n v="29.49"/>
    <n v="29.68"/>
    <n v="37731"/>
  </r>
  <r>
    <x v="51"/>
    <x v="171"/>
    <n v="82.54"/>
    <n v="83.77"/>
    <n v="81.91"/>
    <n v="82.5"/>
    <n v="38819"/>
  </r>
  <r>
    <x v="51"/>
    <x v="172"/>
    <n v="43.43"/>
    <n v="43.45"/>
    <n v="42.73"/>
    <n v="42.81"/>
    <n v="16974"/>
  </r>
  <r>
    <x v="51"/>
    <x v="173"/>
    <n v="12.49"/>
    <n v="12.7"/>
    <n v="12.265000000000001"/>
    <n v="12.42"/>
    <n v="27720"/>
  </r>
  <r>
    <x v="51"/>
    <x v="174"/>
    <n v="27.45"/>
    <n v="27.7"/>
    <n v="27.37"/>
    <n v="27.55"/>
    <n v="6355"/>
  </r>
  <r>
    <x v="51"/>
    <x v="175"/>
    <n v="23.03"/>
    <n v="23.07"/>
    <n v="22.7"/>
    <n v="22.94"/>
    <n v="21141"/>
  </r>
  <r>
    <x v="51"/>
    <x v="176"/>
    <n v="48.38"/>
    <n v="48.88"/>
    <n v="48.09"/>
    <n v="48.51"/>
    <n v="7604"/>
  </r>
  <r>
    <x v="51"/>
    <x v="177"/>
    <n v="9.51"/>
    <n v="9.85"/>
    <n v="9.42"/>
    <n v="9.73"/>
    <n v="146222"/>
  </r>
  <r>
    <x v="51"/>
    <x v="178"/>
    <n v="29.06"/>
    <n v="29.12"/>
    <n v="28.59"/>
    <n v="28.89"/>
    <n v="10132"/>
  </r>
  <r>
    <x v="51"/>
    <x v="179"/>
    <n v="44.93"/>
    <n v="45.35"/>
    <n v="44.51"/>
    <n v="44.72"/>
    <n v="50863"/>
  </r>
  <r>
    <x v="51"/>
    <x v="180"/>
    <n v="104.94"/>
    <n v="105.85"/>
    <n v="103.03"/>
    <n v="104.05"/>
    <n v="10962"/>
  </r>
  <r>
    <x v="51"/>
    <x v="502"/>
    <n v="55.43"/>
    <n v="55.5"/>
    <n v="54.13"/>
    <n v="54.53"/>
    <n v="7196"/>
  </r>
  <r>
    <x v="51"/>
    <x v="181"/>
    <n v="41.57"/>
    <n v="41.8"/>
    <n v="41.17"/>
    <n v="41.6"/>
    <n v="9364"/>
  </r>
  <r>
    <x v="51"/>
    <x v="182"/>
    <n v="52.01"/>
    <n v="52.15"/>
    <n v="51.13"/>
    <n v="51.27"/>
    <n v="40793"/>
  </r>
  <r>
    <x v="51"/>
    <x v="183"/>
    <n v="28.93"/>
    <n v="29"/>
    <n v="28.58"/>
    <n v="28.89"/>
    <n v="12767"/>
  </r>
  <r>
    <x v="51"/>
    <x v="503"/>
    <n v="121.99"/>
    <n v="122"/>
    <n v="118.23"/>
    <n v="119.85"/>
    <n v="20337"/>
  </r>
  <r>
    <x v="51"/>
    <x v="184"/>
    <n v="58.99"/>
    <n v="59.37"/>
    <n v="58.17"/>
    <n v="58.5"/>
    <n v="6925"/>
  </r>
  <r>
    <x v="51"/>
    <x v="185"/>
    <n v="7.47"/>
    <n v="7.48"/>
    <n v="7.29"/>
    <n v="7.36"/>
    <n v="45774"/>
  </r>
  <r>
    <x v="51"/>
    <x v="186"/>
    <n v="39.06"/>
    <n v="39.33"/>
    <n v="38.700000000000003"/>
    <n v="39.08"/>
    <n v="4472"/>
  </r>
  <r>
    <x v="51"/>
    <x v="187"/>
    <n v="11.38"/>
    <n v="11.49"/>
    <n v="10.99"/>
    <n v="11.23"/>
    <n v="46486"/>
  </r>
  <r>
    <x v="51"/>
    <x v="188"/>
    <n v="66.900000000000006"/>
    <n v="67.52"/>
    <n v="66.8"/>
    <n v="66.97"/>
    <n v="16372"/>
  </r>
  <r>
    <x v="51"/>
    <x v="189"/>
    <n v="15.94"/>
    <n v="15.97"/>
    <n v="15.65"/>
    <n v="15.83"/>
    <n v="712973"/>
  </r>
  <r>
    <x v="51"/>
    <x v="190"/>
    <n v="52.79"/>
    <n v="53.25"/>
    <n v="52.4"/>
    <n v="52.87"/>
    <n v="12776"/>
  </r>
  <r>
    <x v="51"/>
    <x v="191"/>
    <n v="47.29"/>
    <n v="47.46"/>
    <n v="46.75"/>
    <n v="47.14"/>
    <n v="61378"/>
  </r>
  <r>
    <x v="51"/>
    <x v="192"/>
    <n v="67.430000000000007"/>
    <n v="67.5"/>
    <n v="66.87"/>
    <n v="66.95"/>
    <n v="16034"/>
  </r>
  <r>
    <x v="51"/>
    <x v="193"/>
    <n v="15.87"/>
    <n v="16.32"/>
    <n v="15.75"/>
    <n v="16.29"/>
    <n v="163767"/>
  </r>
  <r>
    <x v="51"/>
    <x v="194"/>
    <n v="25.13"/>
    <n v="25.13"/>
    <n v="24"/>
    <n v="24.43"/>
    <n v="62234"/>
  </r>
  <r>
    <x v="51"/>
    <x v="195"/>
    <n v="11.36"/>
    <n v="11.64"/>
    <n v="11.33"/>
    <n v="11.6"/>
    <n v="172804"/>
  </r>
  <r>
    <x v="51"/>
    <x v="196"/>
    <n v="570.5"/>
    <n v="573.5"/>
    <n v="565.86"/>
    <n v="570.55999999999995"/>
    <n v="23218"/>
  </r>
  <r>
    <x v="51"/>
    <x v="197"/>
    <n v="37.049999999999997"/>
    <n v="37.26"/>
    <n v="36.65"/>
    <n v="36.93"/>
    <n v="5646"/>
  </r>
  <r>
    <x v="51"/>
    <x v="198"/>
    <n v="22.89"/>
    <n v="22.96"/>
    <n v="22.44"/>
    <n v="22.7"/>
    <n v="84943"/>
  </r>
  <r>
    <x v="51"/>
    <x v="199"/>
    <n v="58.23"/>
    <n v="59"/>
    <n v="58.1"/>
    <n v="58.84"/>
    <n v="11630"/>
  </r>
  <r>
    <x v="51"/>
    <x v="200"/>
    <n v="178.03"/>
    <n v="180.84"/>
    <n v="177.95009999999999"/>
    <n v="179.85"/>
    <n v="81905"/>
  </r>
  <r>
    <x v="51"/>
    <x v="201"/>
    <n v="13.79"/>
    <n v="13.85"/>
    <n v="13.44"/>
    <n v="13.53"/>
    <n v="40179"/>
  </r>
  <r>
    <x v="51"/>
    <x v="202"/>
    <n v="98.88"/>
    <n v="99.68"/>
    <n v="98.3"/>
    <n v="98.82"/>
    <n v="6681"/>
  </r>
  <r>
    <x v="51"/>
    <x v="203"/>
    <n v="31.81"/>
    <n v="32"/>
    <n v="31.1"/>
    <n v="31.42"/>
    <n v="108609"/>
  </r>
  <r>
    <x v="51"/>
    <x v="204"/>
    <n v="39.43"/>
    <n v="39.43"/>
    <n v="38.659999999999997"/>
    <n v="39.1"/>
    <n v="5800"/>
  </r>
  <r>
    <x v="51"/>
    <x v="205"/>
    <n v="28.99"/>
    <n v="29.37"/>
    <n v="28.87"/>
    <n v="29.22"/>
    <n v="22551"/>
  </r>
  <r>
    <x v="51"/>
    <x v="206"/>
    <n v="3.89"/>
    <n v="3.93"/>
    <n v="3.82"/>
    <n v="3.86"/>
    <n v="112467"/>
  </r>
  <r>
    <x v="51"/>
    <x v="207"/>
    <n v="13.25"/>
    <n v="13.48"/>
    <n v="13.24"/>
    <n v="13.46"/>
    <n v="71156"/>
  </r>
  <r>
    <x v="51"/>
    <x v="208"/>
    <n v="43.35"/>
    <n v="43.93"/>
    <n v="43.07"/>
    <n v="43.45"/>
    <n v="14133"/>
  </r>
  <r>
    <x v="51"/>
    <x v="209"/>
    <n v="28.84"/>
    <n v="29.26"/>
    <n v="28.55"/>
    <n v="29.23"/>
    <n v="35136"/>
  </r>
  <r>
    <x v="51"/>
    <x v="210"/>
    <n v="27.15"/>
    <n v="27.45"/>
    <n v="27.05"/>
    <n v="27.31"/>
    <n v="187169"/>
  </r>
  <r>
    <x v="51"/>
    <x v="211"/>
    <n v="58.92"/>
    <n v="59.23"/>
    <n v="57.13"/>
    <n v="57.4"/>
    <n v="26664"/>
  </r>
  <r>
    <x v="51"/>
    <x v="212"/>
    <n v="25.32"/>
    <n v="26"/>
    <n v="25.29"/>
    <n v="25.68"/>
    <n v="71321"/>
  </r>
  <r>
    <x v="51"/>
    <x v="213"/>
    <n v="42.05"/>
    <n v="42.35"/>
    <n v="41.95"/>
    <n v="42.13"/>
    <n v="17377"/>
  </r>
  <r>
    <x v="51"/>
    <x v="214"/>
    <n v="27.38"/>
    <n v="27.479199999999999"/>
    <n v="26.661000000000001"/>
    <n v="26.84"/>
    <n v="25229"/>
  </r>
  <r>
    <x v="51"/>
    <x v="215"/>
    <n v="38.880000000000003"/>
    <n v="39.08"/>
    <n v="38.47"/>
    <n v="38.729999999999997"/>
    <n v="38057"/>
  </r>
  <r>
    <x v="51"/>
    <x v="216"/>
    <n v="33.770000000000003"/>
    <n v="34.28"/>
    <n v="33.200000000000003"/>
    <n v="33.82"/>
    <n v="34311"/>
  </r>
  <r>
    <x v="51"/>
    <x v="217"/>
    <n v="49.82"/>
    <n v="50"/>
    <n v="49.71"/>
    <n v="50"/>
    <n v="142343"/>
  </r>
  <r>
    <x v="51"/>
    <x v="218"/>
    <n v="19.47"/>
    <n v="19.649999999999999"/>
    <n v="19.350000000000001"/>
    <n v="19.54"/>
    <n v="17050"/>
  </r>
  <r>
    <x v="51"/>
    <x v="219"/>
    <n v="38.43"/>
    <n v="38.43"/>
    <n v="38.03"/>
    <n v="38.090000000000003"/>
    <n v="4402"/>
  </r>
  <r>
    <x v="51"/>
    <x v="220"/>
    <n v="44.79"/>
    <n v="45.16"/>
    <n v="44.35"/>
    <n v="44.8"/>
    <n v="8879"/>
  </r>
  <r>
    <x v="51"/>
    <x v="221"/>
    <n v="47.77"/>
    <n v="48.25"/>
    <n v="47.5304"/>
    <n v="48.09"/>
    <n v="8403"/>
  </r>
  <r>
    <x v="51"/>
    <x v="222"/>
    <n v="10.66"/>
    <n v="10.88"/>
    <n v="10.55"/>
    <n v="10.65"/>
    <n v="102936"/>
  </r>
  <r>
    <x v="51"/>
    <x v="223"/>
    <n v="38.200000000000003"/>
    <n v="38.24"/>
    <n v="37.86"/>
    <n v="38.1"/>
    <n v="10847"/>
  </r>
  <r>
    <x v="51"/>
    <x v="224"/>
    <n v="41.34"/>
    <n v="41.81"/>
    <n v="41.16"/>
    <n v="41.71"/>
    <n v="16551"/>
  </r>
  <r>
    <x v="51"/>
    <x v="225"/>
    <n v="126.55"/>
    <n v="127.3"/>
    <n v="125.94"/>
    <n v="127.19"/>
    <n v="65313"/>
  </r>
  <r>
    <x v="51"/>
    <x v="226"/>
    <n v="108.07"/>
    <n v="109.94"/>
    <n v="107.3"/>
    <n v="108.13"/>
    <n v="9126"/>
  </r>
  <r>
    <x v="51"/>
    <x v="227"/>
    <n v="41.5"/>
    <n v="41.5"/>
    <n v="40.717500000000001"/>
    <n v="40.92"/>
    <n v="5958"/>
  </r>
  <r>
    <x v="51"/>
    <x v="228"/>
    <n v="20.75"/>
    <n v="20.9"/>
    <n v="20.28"/>
    <n v="20.59"/>
    <n v="34632"/>
  </r>
  <r>
    <x v="51"/>
    <x v="229"/>
    <n v="19.649999999999999"/>
    <n v="19.899999999999999"/>
    <n v="19.64"/>
    <n v="19.84"/>
    <n v="613422"/>
  </r>
  <r>
    <x v="51"/>
    <x v="230"/>
    <n v="30.14"/>
    <n v="30.425000000000001"/>
    <n v="29.96"/>
    <n v="30.05"/>
    <n v="54297"/>
  </r>
  <r>
    <x v="51"/>
    <x v="231"/>
    <n v="25.15"/>
    <n v="25.39"/>
    <n v="24.69"/>
    <n v="24.97"/>
    <n v="40736"/>
  </r>
  <r>
    <x v="51"/>
    <x v="232"/>
    <n v="6.79"/>
    <n v="6.91"/>
    <n v="6.73"/>
    <n v="6.87"/>
    <n v="49326"/>
  </r>
  <r>
    <x v="51"/>
    <x v="233"/>
    <n v="25.6"/>
    <n v="25.76"/>
    <n v="25.47"/>
    <n v="25.57"/>
    <n v="11356"/>
  </r>
  <r>
    <x v="51"/>
    <x v="234"/>
    <n v="268.77"/>
    <n v="273.7"/>
    <n v="266.48"/>
    <n v="272.45"/>
    <n v="7318"/>
  </r>
  <r>
    <x v="51"/>
    <x v="235"/>
    <n v="52.71"/>
    <n v="53.15"/>
    <n v="52.36"/>
    <n v="52.9"/>
    <n v="9208"/>
  </r>
  <r>
    <x v="51"/>
    <x v="236"/>
    <n v="49.82"/>
    <n v="49.9"/>
    <n v="48.93"/>
    <n v="49.16"/>
    <n v="32640"/>
  </r>
  <r>
    <x v="51"/>
    <x v="237"/>
    <n v="23.21"/>
    <n v="23.96"/>
    <n v="23.2"/>
    <n v="23.77"/>
    <n v="44825"/>
  </r>
  <r>
    <x v="51"/>
    <x v="238"/>
    <n v="8.33"/>
    <n v="8.5500000000000007"/>
    <n v="8.32"/>
    <n v="8.4700000000000006"/>
    <n v="248247"/>
  </r>
  <r>
    <x v="51"/>
    <x v="239"/>
    <n v="14.87"/>
    <n v="15"/>
    <n v="14.65"/>
    <n v="14.7"/>
    <n v="34739"/>
  </r>
  <r>
    <x v="51"/>
    <x v="240"/>
    <n v="26.63"/>
    <n v="27.72"/>
    <n v="26.63"/>
    <n v="27.53"/>
    <n v="63402"/>
  </r>
  <r>
    <x v="51"/>
    <x v="241"/>
    <n v="31.05"/>
    <n v="31.2"/>
    <n v="29.71"/>
    <n v="29.87"/>
    <n v="77607"/>
  </r>
  <r>
    <x v="51"/>
    <x v="242"/>
    <n v="6.96"/>
    <n v="7.25"/>
    <n v="6.95"/>
    <n v="7.2"/>
    <n v="54930"/>
  </r>
  <r>
    <x v="51"/>
    <x v="243"/>
    <n v="44.49"/>
    <n v="44.93"/>
    <n v="44.03"/>
    <n v="44.57"/>
    <n v="10638"/>
  </r>
  <r>
    <x v="51"/>
    <x v="244"/>
    <n v="60.9"/>
    <n v="61.07"/>
    <n v="60.65"/>
    <n v="60.87"/>
    <n v="111795"/>
  </r>
  <r>
    <x v="51"/>
    <x v="245"/>
    <n v="25.15"/>
    <n v="25.63"/>
    <n v="25.03"/>
    <n v="25.35"/>
    <n v="91297"/>
  </r>
  <r>
    <x v="51"/>
    <x v="246"/>
    <n v="13.93"/>
    <n v="14.2"/>
    <n v="13.9"/>
    <n v="14.01"/>
    <n v="24271"/>
  </r>
  <r>
    <x v="51"/>
    <x v="247"/>
    <n v="44.34"/>
    <n v="44.99"/>
    <n v="43.78"/>
    <n v="44.32"/>
    <n v="326748"/>
  </r>
  <r>
    <x v="51"/>
    <x v="248"/>
    <n v="35.46"/>
    <n v="35.89"/>
    <n v="34.46"/>
    <n v="34.86"/>
    <n v="55030"/>
  </r>
  <r>
    <x v="51"/>
    <x v="249"/>
    <n v="53.12"/>
    <n v="53.12"/>
    <n v="52.51"/>
    <n v="52.74"/>
    <n v="13443"/>
  </r>
  <r>
    <x v="51"/>
    <x v="250"/>
    <n v="15.13"/>
    <n v="15.74"/>
    <n v="15.05"/>
    <n v="15.66"/>
    <n v="73422"/>
  </r>
  <r>
    <x v="51"/>
    <x v="251"/>
    <n v="5.73"/>
    <n v="5.8"/>
    <n v="5.68"/>
    <n v="5.76"/>
    <n v="114720"/>
  </r>
  <r>
    <x v="51"/>
    <x v="252"/>
    <n v="26.91"/>
    <n v="27.02"/>
    <n v="26.76"/>
    <n v="26.82"/>
    <n v="73718"/>
  </r>
  <r>
    <x v="51"/>
    <x v="253"/>
    <n v="11.25"/>
    <n v="11.39"/>
    <n v="11.185"/>
    <n v="11.34"/>
    <n v="27278"/>
  </r>
  <r>
    <x v="51"/>
    <x v="254"/>
    <n v="12.73"/>
    <n v="12.88"/>
    <n v="12.48"/>
    <n v="12.8"/>
    <n v="59553"/>
  </r>
  <r>
    <x v="51"/>
    <x v="255"/>
    <n v="33.33"/>
    <n v="34.130000000000003"/>
    <n v="33.26"/>
    <n v="33.64"/>
    <n v="30296"/>
  </r>
  <r>
    <x v="51"/>
    <x v="256"/>
    <n v="64.42"/>
    <n v="64.489999999999995"/>
    <n v="63.65"/>
    <n v="64.010000000000005"/>
    <n v="25623"/>
  </r>
  <r>
    <x v="51"/>
    <x v="257"/>
    <n v="56.06"/>
    <n v="56.27"/>
    <n v="55.74"/>
    <n v="56.13"/>
    <n v="71524"/>
  </r>
  <r>
    <x v="51"/>
    <x v="258"/>
    <n v="23.78"/>
    <n v="23.9"/>
    <n v="23.52"/>
    <n v="23.62"/>
    <n v="39238"/>
  </r>
  <r>
    <x v="51"/>
    <x v="259"/>
    <n v="56.4"/>
    <n v="56.4"/>
    <n v="53.93"/>
    <n v="54.59"/>
    <n v="81117"/>
  </r>
  <r>
    <x v="51"/>
    <x v="260"/>
    <n v="35.770000000000003"/>
    <n v="36.119999999999997"/>
    <n v="35.479999999999997"/>
    <n v="35.909999999999997"/>
    <n v="14001"/>
  </r>
  <r>
    <x v="51"/>
    <x v="261"/>
    <n v="20.02"/>
    <n v="20.13"/>
    <n v="19.805"/>
    <n v="19.829999999999998"/>
    <n v="16403"/>
  </r>
  <r>
    <x v="51"/>
    <x v="262"/>
    <n v="14.81"/>
    <n v="15.32"/>
    <n v="14.62"/>
    <n v="15.12"/>
    <n v="72133"/>
  </r>
  <r>
    <x v="51"/>
    <x v="263"/>
    <n v="73.260000000000005"/>
    <n v="73.61"/>
    <n v="72.64"/>
    <n v="73.239999999999995"/>
    <n v="5661"/>
  </r>
  <r>
    <x v="51"/>
    <x v="264"/>
    <n v="50.6"/>
    <n v="51.22"/>
    <n v="50.2"/>
    <n v="50.95"/>
    <n v="16721"/>
  </r>
  <r>
    <x v="51"/>
    <x v="265"/>
    <n v="77.05"/>
    <n v="77.8"/>
    <n v="77.05"/>
    <n v="77.61"/>
    <n v="7864"/>
  </r>
  <r>
    <x v="51"/>
    <x v="266"/>
    <n v="27.32"/>
    <n v="27.670100000000001"/>
    <n v="27.1"/>
    <n v="27.29"/>
    <n v="32006"/>
  </r>
  <r>
    <x v="51"/>
    <x v="267"/>
    <n v="35.31"/>
    <n v="35.4"/>
    <n v="34.86"/>
    <n v="35.19"/>
    <n v="61641"/>
  </r>
  <r>
    <x v="51"/>
    <x v="268"/>
    <n v="31.89"/>
    <n v="32.130000000000003"/>
    <n v="31.13"/>
    <n v="31.26"/>
    <n v="21971"/>
  </r>
  <r>
    <x v="51"/>
    <x v="269"/>
    <n v="75.040000000000006"/>
    <n v="75.819999999999993"/>
    <n v="74.73"/>
    <n v="75.08"/>
    <n v="24299"/>
  </r>
  <r>
    <x v="51"/>
    <x v="270"/>
    <n v="24.75"/>
    <n v="25.34"/>
    <n v="24.64"/>
    <n v="24.77"/>
    <n v="40784"/>
  </r>
  <r>
    <x v="51"/>
    <x v="271"/>
    <n v="80.290000000000006"/>
    <n v="80.290000000000006"/>
    <n v="79.16"/>
    <n v="79.5"/>
    <n v="9754"/>
  </r>
  <r>
    <x v="51"/>
    <x v="272"/>
    <n v="21.19"/>
    <n v="21.46"/>
    <n v="21.01"/>
    <n v="21.3"/>
    <n v="190210"/>
  </r>
  <r>
    <x v="51"/>
    <x v="273"/>
    <n v="5.54"/>
    <n v="5.67"/>
    <n v="5.49"/>
    <n v="5.56"/>
    <n v="58131"/>
  </r>
  <r>
    <x v="51"/>
    <x v="274"/>
    <n v="18.97"/>
    <n v="19"/>
    <n v="18.16"/>
    <n v="18.38"/>
    <n v="46512"/>
  </r>
  <r>
    <x v="51"/>
    <x v="275"/>
    <n v="23.1"/>
    <n v="23.45"/>
    <n v="22.92"/>
    <n v="23.02"/>
    <n v="11505"/>
  </r>
  <r>
    <x v="51"/>
    <x v="276"/>
    <n v="8.98"/>
    <n v="9.5"/>
    <n v="8.98"/>
    <n v="9.43"/>
    <n v="155724"/>
  </r>
  <r>
    <x v="51"/>
    <x v="277"/>
    <n v="25.74"/>
    <n v="26.3"/>
    <n v="25.7"/>
    <n v="26.11"/>
    <n v="22882"/>
  </r>
  <r>
    <x v="51"/>
    <x v="278"/>
    <n v="18.41"/>
    <n v="18.66"/>
    <n v="17.62"/>
    <n v="17.86"/>
    <n v="551804"/>
  </r>
  <r>
    <x v="51"/>
    <x v="279"/>
    <n v="239.03"/>
    <n v="242.83"/>
    <n v="236.41"/>
    <n v="237.9"/>
    <n v="17285"/>
  </r>
  <r>
    <x v="51"/>
    <x v="280"/>
    <n v="26.94"/>
    <n v="27.43"/>
    <n v="26.82"/>
    <n v="27.19"/>
    <n v="31017"/>
  </r>
  <r>
    <x v="51"/>
    <x v="281"/>
    <n v="13.39"/>
    <n v="13.66"/>
    <n v="13.3"/>
    <n v="13.58"/>
    <n v="38102"/>
  </r>
  <r>
    <x v="51"/>
    <x v="282"/>
    <n v="20.29"/>
    <n v="20.5"/>
    <n v="20.260000000000002"/>
    <n v="20.38"/>
    <n v="33390"/>
  </r>
  <r>
    <x v="51"/>
    <x v="283"/>
    <n v="3.67"/>
    <n v="3.9"/>
    <n v="3.55"/>
    <n v="3.75"/>
    <n v="201395"/>
  </r>
  <r>
    <x v="51"/>
    <x v="284"/>
    <n v="62.68"/>
    <n v="63.1"/>
    <n v="62.45"/>
    <n v="62.83"/>
    <n v="66432"/>
  </r>
  <r>
    <x v="51"/>
    <x v="285"/>
    <n v="26.54"/>
    <n v="26.92"/>
    <n v="26.5"/>
    <n v="26.71"/>
    <n v="26422"/>
  </r>
  <r>
    <x v="51"/>
    <x v="286"/>
    <n v="64.150000000000006"/>
    <n v="64.44"/>
    <n v="63.5"/>
    <n v="63.8"/>
    <n v="15848"/>
  </r>
  <r>
    <x v="51"/>
    <x v="287"/>
    <n v="23.86"/>
    <n v="24.47"/>
    <n v="23.86"/>
    <n v="24.13"/>
    <n v="36553"/>
  </r>
  <r>
    <x v="51"/>
    <x v="288"/>
    <n v="28.82"/>
    <n v="28.97"/>
    <n v="28.37"/>
    <n v="28.55"/>
    <n v="1067"/>
  </r>
  <r>
    <x v="51"/>
    <x v="289"/>
    <n v="39.67"/>
    <n v="40.180500000000002"/>
    <n v="39.659999999999997"/>
    <n v="40.1"/>
    <n v="73322"/>
  </r>
  <r>
    <x v="51"/>
    <x v="290"/>
    <n v="35.880000000000003"/>
    <n v="37.130000000000003"/>
    <n v="35.71"/>
    <n v="36.28"/>
    <n v="61267"/>
  </r>
  <r>
    <x v="51"/>
    <x v="291"/>
    <n v="35.03"/>
    <n v="35.770000000000003"/>
    <n v="34.94"/>
    <n v="35.520000000000003"/>
    <n v="51526"/>
  </r>
  <r>
    <x v="51"/>
    <x v="292"/>
    <n v="43.38"/>
    <n v="43.6"/>
    <n v="43.02"/>
    <n v="43.19"/>
    <n v="14673"/>
  </r>
  <r>
    <x v="51"/>
    <x v="293"/>
    <n v="30.15"/>
    <n v="30.35"/>
    <n v="29.85"/>
    <n v="30.3"/>
    <n v="23242"/>
  </r>
  <r>
    <x v="51"/>
    <x v="294"/>
    <n v="62.31"/>
    <n v="62.49"/>
    <n v="61.2"/>
    <n v="61.79"/>
    <n v="21680"/>
  </r>
  <r>
    <x v="51"/>
    <x v="295"/>
    <n v="5.26"/>
    <n v="5.52"/>
    <n v="5.26"/>
    <n v="5.37"/>
    <n v="94651"/>
  </r>
  <r>
    <x v="51"/>
    <x v="296"/>
    <n v="69"/>
    <n v="69.737499999999997"/>
    <n v="68.569999999999993"/>
    <n v="68.69"/>
    <n v="3078"/>
  </r>
  <r>
    <x v="51"/>
    <x v="504"/>
    <n v="46"/>
    <n v="46.229900000000001"/>
    <n v="45.31"/>
    <n v="45.8"/>
    <n v="5725"/>
  </r>
  <r>
    <x v="51"/>
    <x v="297"/>
    <n v="35.65"/>
    <n v="35.81"/>
    <n v="35.520000000000003"/>
    <n v="35.68"/>
    <n v="2578"/>
  </r>
  <r>
    <x v="51"/>
    <x v="298"/>
    <n v="24.26"/>
    <n v="24.53"/>
    <n v="24.19"/>
    <n v="24.38"/>
    <n v="37926"/>
  </r>
  <r>
    <x v="51"/>
    <x v="299"/>
    <n v="78.09"/>
    <n v="79"/>
    <n v="77.709999999999994"/>
    <n v="77.959999999999994"/>
    <n v="28763"/>
  </r>
  <r>
    <x v="51"/>
    <x v="300"/>
    <n v="19.23"/>
    <n v="19.25"/>
    <n v="18.91"/>
    <n v="18.97"/>
    <n v="154413"/>
  </r>
  <r>
    <x v="51"/>
    <x v="301"/>
    <n v="19.88"/>
    <n v="20.03"/>
    <n v="19.57"/>
    <n v="19.88"/>
    <n v="12564"/>
  </r>
  <r>
    <x v="51"/>
    <x v="302"/>
    <n v="74.239999999999995"/>
    <n v="76.3"/>
    <n v="73.31"/>
    <n v="74.900000000000006"/>
    <n v="118597"/>
  </r>
  <r>
    <x v="51"/>
    <x v="303"/>
    <n v="8.91"/>
    <n v="8.93"/>
    <n v="8.42"/>
    <n v="8.77"/>
    <n v="876596"/>
  </r>
  <r>
    <x v="51"/>
    <x v="304"/>
    <n v="33.729999999999997"/>
    <n v="33.75"/>
    <n v="33.119999999999997"/>
    <n v="33.22"/>
    <n v="174783"/>
  </r>
  <r>
    <x v="51"/>
    <x v="305"/>
    <n v="35.049999999999997"/>
    <n v="35.299999999999997"/>
    <n v="34.64"/>
    <n v="34.96"/>
    <n v="47978"/>
  </r>
  <r>
    <x v="51"/>
    <x v="306"/>
    <n v="33.99"/>
    <n v="34.450000000000003"/>
    <n v="33.4"/>
    <n v="33.75"/>
    <n v="129302"/>
  </r>
  <r>
    <x v="51"/>
    <x v="307"/>
    <n v="29.07"/>
    <n v="29.3"/>
    <n v="29.02"/>
    <n v="29.12"/>
    <n v="496933"/>
  </r>
  <r>
    <x v="51"/>
    <x v="308"/>
    <n v="63.91"/>
    <n v="65"/>
    <n v="63.6"/>
    <n v="64.239999999999995"/>
    <n v="5971"/>
  </r>
  <r>
    <x v="51"/>
    <x v="309"/>
    <n v="11.37"/>
    <n v="11.6"/>
    <n v="11.25"/>
    <n v="11.45"/>
    <n v="36240"/>
  </r>
  <r>
    <x v="51"/>
    <x v="310"/>
    <n v="7.52"/>
    <n v="7.74"/>
    <n v="7.4"/>
    <n v="7.52"/>
    <n v="176845"/>
  </r>
  <r>
    <x v="51"/>
    <x v="311"/>
    <n v="62.38"/>
    <n v="62.88"/>
    <n v="61.22"/>
    <n v="61.58"/>
    <n v="10743"/>
  </r>
  <r>
    <x v="51"/>
    <x v="312"/>
    <n v="25.85"/>
    <n v="26.03"/>
    <n v="25.52"/>
    <n v="26"/>
    <n v="15582"/>
  </r>
  <r>
    <x v="51"/>
    <x v="313"/>
    <n v="15.22"/>
    <n v="15.46"/>
    <n v="15.05"/>
    <n v="15.13"/>
    <n v="14994"/>
  </r>
  <r>
    <x v="51"/>
    <x v="314"/>
    <n v="17.88"/>
    <n v="17.88"/>
    <n v="17.32"/>
    <n v="17.5"/>
    <n v="71931"/>
  </r>
  <r>
    <x v="51"/>
    <x v="315"/>
    <n v="70.5"/>
    <n v="71.22"/>
    <n v="69.39"/>
    <n v="69.709999999999994"/>
    <n v="13184"/>
  </r>
  <r>
    <x v="51"/>
    <x v="316"/>
    <n v="22.86"/>
    <n v="23.24"/>
    <n v="22.55"/>
    <n v="22.81"/>
    <n v="38009"/>
  </r>
  <r>
    <x v="51"/>
    <x v="317"/>
    <n v="18.62"/>
    <n v="18.82"/>
    <n v="18.39"/>
    <n v="18.73"/>
    <n v="31064"/>
  </r>
  <r>
    <x v="51"/>
    <x v="318"/>
    <n v="51.61"/>
    <n v="51.97"/>
    <n v="51"/>
    <n v="51.24"/>
    <n v="103218"/>
  </r>
  <r>
    <x v="51"/>
    <x v="319"/>
    <n v="13.67"/>
    <n v="13.71"/>
    <n v="13.49"/>
    <n v="13.57"/>
    <n v="31396"/>
  </r>
  <r>
    <x v="51"/>
    <x v="320"/>
    <n v="64.61"/>
    <n v="65.569999999999993"/>
    <n v="64.569999999999993"/>
    <n v="64.930000000000007"/>
    <n v="16701"/>
  </r>
  <r>
    <x v="51"/>
    <x v="321"/>
    <n v="54.23"/>
    <n v="54.93"/>
    <n v="54.12"/>
    <n v="54.82"/>
    <n v="24208"/>
  </r>
  <r>
    <x v="51"/>
    <x v="322"/>
    <n v="45.76"/>
    <n v="46.16"/>
    <n v="45.08"/>
    <n v="45.6"/>
    <n v="39472"/>
  </r>
  <r>
    <x v="51"/>
    <x v="323"/>
    <n v="4.22"/>
    <n v="4.2300000000000004"/>
    <n v="4.1399999999999997"/>
    <n v="4.2"/>
    <n v="39416"/>
  </r>
  <r>
    <x v="51"/>
    <x v="324"/>
    <n v="51.83"/>
    <n v="52.52"/>
    <n v="51.65"/>
    <n v="51.96"/>
    <n v="36455"/>
  </r>
  <r>
    <x v="51"/>
    <x v="325"/>
    <n v="13.93"/>
    <n v="14.17"/>
    <n v="13.82"/>
    <n v="13.97"/>
    <n v="58246"/>
  </r>
  <r>
    <x v="51"/>
    <x v="326"/>
    <n v="29.59"/>
    <n v="29.78"/>
    <n v="29"/>
    <n v="29.18"/>
    <n v="39231"/>
  </r>
  <r>
    <x v="51"/>
    <x v="327"/>
    <n v="51.32"/>
    <n v="52.16"/>
    <n v="51.23"/>
    <n v="51.64"/>
    <n v="19990"/>
  </r>
  <r>
    <x v="51"/>
    <x v="328"/>
    <n v="23.69"/>
    <n v="23.74"/>
    <n v="23.45"/>
    <n v="23.64"/>
    <n v="20220"/>
  </r>
  <r>
    <x v="51"/>
    <x v="329"/>
    <n v="41.27"/>
    <n v="42.19"/>
    <n v="41.27"/>
    <n v="41.46"/>
    <n v="53654"/>
  </r>
  <r>
    <x v="51"/>
    <x v="330"/>
    <n v="13.37"/>
    <n v="13.82"/>
    <n v="13.327500000000001"/>
    <n v="13.5"/>
    <n v="217905"/>
  </r>
  <r>
    <x v="51"/>
    <x v="331"/>
    <n v="21.24"/>
    <n v="21.73"/>
    <n v="21.2"/>
    <n v="21.55"/>
    <n v="18712"/>
  </r>
  <r>
    <x v="51"/>
    <x v="332"/>
    <n v="15.1"/>
    <n v="15.1"/>
    <n v="14.72"/>
    <n v="14.76"/>
    <n v="35448"/>
  </r>
  <r>
    <x v="51"/>
    <x v="333"/>
    <n v="12.66"/>
    <n v="12.74"/>
    <n v="12.41"/>
    <n v="12.53"/>
    <n v="97416"/>
  </r>
  <r>
    <x v="51"/>
    <x v="334"/>
    <n v="8.81"/>
    <n v="9.15"/>
    <n v="8.81"/>
    <n v="8.99"/>
    <n v="21574"/>
  </r>
  <r>
    <x v="51"/>
    <x v="335"/>
    <n v="27.29"/>
    <n v="27.55"/>
    <n v="27.05"/>
    <n v="27.3"/>
    <n v="23869"/>
  </r>
  <r>
    <x v="51"/>
    <x v="336"/>
    <n v="6.52"/>
    <n v="6.7"/>
    <n v="6.39"/>
    <n v="6.47"/>
    <n v="45109"/>
  </r>
  <r>
    <x v="51"/>
    <x v="337"/>
    <n v="34.79"/>
    <n v="34.950000000000003"/>
    <n v="33.700000000000003"/>
    <n v="34.06"/>
    <n v="17312"/>
  </r>
  <r>
    <x v="51"/>
    <x v="338"/>
    <n v="37"/>
    <n v="37"/>
    <n v="36.14"/>
    <n v="36.51"/>
    <n v="14962"/>
  </r>
  <r>
    <x v="51"/>
    <x v="339"/>
    <n v="21.84"/>
    <n v="22.05"/>
    <n v="21.75"/>
    <n v="21.9"/>
    <n v="194882"/>
  </r>
  <r>
    <x v="51"/>
    <x v="340"/>
    <n v="39.549999999999997"/>
    <n v="40.4"/>
    <n v="39.4"/>
    <n v="40.26"/>
    <n v="33628"/>
  </r>
  <r>
    <x v="51"/>
    <x v="341"/>
    <n v="84.83"/>
    <n v="84.98"/>
    <n v="82.17"/>
    <n v="83.13"/>
    <n v="42805"/>
  </r>
  <r>
    <x v="51"/>
    <x v="342"/>
    <n v="31.17"/>
    <n v="31.2"/>
    <n v="30.78"/>
    <n v="30.97"/>
    <n v="28803"/>
  </r>
  <r>
    <x v="51"/>
    <x v="343"/>
    <n v="16.02"/>
    <n v="16.32"/>
    <n v="16.02"/>
    <n v="16.170000000000002"/>
    <n v="31043"/>
  </r>
  <r>
    <x v="51"/>
    <x v="344"/>
    <n v="38.01"/>
    <n v="38.11"/>
    <n v="37.880000000000003"/>
    <n v="38.04"/>
    <n v="30239"/>
  </r>
  <r>
    <x v="51"/>
    <x v="345"/>
    <n v="24.61"/>
    <n v="25"/>
    <n v="24.59"/>
    <n v="24.83"/>
    <n v="18562"/>
  </r>
  <r>
    <x v="51"/>
    <x v="346"/>
    <n v="39.65"/>
    <n v="40.14"/>
    <n v="38.950000000000003"/>
    <n v="39.19"/>
    <n v="26117"/>
  </r>
  <r>
    <x v="51"/>
    <x v="347"/>
    <n v="42.54"/>
    <n v="42.7"/>
    <n v="41.95"/>
    <n v="42.01"/>
    <n v="14044"/>
  </r>
  <r>
    <x v="51"/>
    <x v="348"/>
    <n v="34.159999999999997"/>
    <n v="34.4"/>
    <n v="33.83"/>
    <n v="34.159999999999997"/>
    <n v="16006"/>
  </r>
  <r>
    <x v="51"/>
    <x v="505"/>
    <n v="202.17"/>
    <n v="202.58"/>
    <n v="195.25"/>
    <n v="196.8"/>
    <n v="38867"/>
  </r>
  <r>
    <x v="51"/>
    <x v="349"/>
    <n v="101"/>
    <n v="102"/>
    <n v="99.98"/>
    <n v="101.41"/>
    <n v="9089"/>
  </r>
  <r>
    <x v="51"/>
    <x v="350"/>
    <n v="5.89"/>
    <n v="6"/>
    <n v="5.85"/>
    <n v="5.97"/>
    <n v="52991"/>
  </r>
  <r>
    <x v="51"/>
    <x v="351"/>
    <n v="26.28"/>
    <n v="26.43"/>
    <n v="26"/>
    <n v="26.25"/>
    <n v="7059"/>
  </r>
  <r>
    <x v="51"/>
    <x v="352"/>
    <n v="31.59"/>
    <n v="31.59"/>
    <n v="31.07"/>
    <n v="31.31"/>
    <n v="27412"/>
  </r>
  <r>
    <x v="51"/>
    <x v="353"/>
    <n v="62.34"/>
    <n v="62.680500000000002"/>
    <n v="62.08"/>
    <n v="62.6"/>
    <n v="47143"/>
  </r>
  <r>
    <x v="51"/>
    <x v="354"/>
    <n v="17.670000000000002"/>
    <n v="17.82"/>
    <n v="17.510000000000002"/>
    <n v="17.62"/>
    <n v="354352"/>
  </r>
  <r>
    <x v="51"/>
    <x v="355"/>
    <n v="26.18"/>
    <n v="26.75"/>
    <n v="26.14"/>
    <n v="26.34"/>
    <n v="14293"/>
  </r>
  <r>
    <x v="51"/>
    <x v="356"/>
    <n v="61.87"/>
    <n v="62.28"/>
    <n v="61.52"/>
    <n v="62.23"/>
    <n v="98392"/>
  </r>
  <r>
    <x v="51"/>
    <x v="357"/>
    <n v="38.61"/>
    <n v="38.61"/>
    <n v="38.06"/>
    <n v="38.200000000000003"/>
    <n v="20965"/>
  </r>
  <r>
    <x v="51"/>
    <x v="358"/>
    <n v="16.82"/>
    <n v="17.440000000000001"/>
    <n v="16.82"/>
    <n v="17.29"/>
    <n v="56925"/>
  </r>
  <r>
    <x v="51"/>
    <x v="359"/>
    <n v="57.41"/>
    <n v="57.67"/>
    <n v="55.55"/>
    <n v="56.11"/>
    <n v="15796"/>
  </r>
  <r>
    <x v="51"/>
    <x v="360"/>
    <n v="9.75"/>
    <n v="10.32"/>
    <n v="9.7200000000000006"/>
    <n v="10.23"/>
    <n v="144969"/>
  </r>
  <r>
    <x v="51"/>
    <x v="361"/>
    <n v="19.66"/>
    <n v="19.68"/>
    <n v="19.39"/>
    <n v="19.600000000000001"/>
    <n v="9794"/>
  </r>
  <r>
    <x v="51"/>
    <x v="362"/>
    <n v="12.95"/>
    <n v="13.41"/>
    <n v="12.86"/>
    <n v="13.3"/>
    <n v="187583"/>
  </r>
  <r>
    <x v="51"/>
    <x v="363"/>
    <n v="34.03"/>
    <n v="34.520000000000003"/>
    <n v="33.909999999999997"/>
    <n v="34.1"/>
    <n v="7034"/>
  </r>
  <r>
    <x v="51"/>
    <x v="364"/>
    <n v="50.07"/>
    <n v="50.25"/>
    <n v="49.29"/>
    <n v="49.35"/>
    <n v="48808"/>
  </r>
  <r>
    <x v="51"/>
    <x v="365"/>
    <n v="54.28"/>
    <n v="55.4"/>
    <n v="54.2"/>
    <n v="54.7"/>
    <n v="29908"/>
  </r>
  <r>
    <x v="51"/>
    <x v="366"/>
    <n v="33.81"/>
    <n v="33.96"/>
    <n v="33.530099999999997"/>
    <n v="33.6"/>
    <n v="8414"/>
  </r>
  <r>
    <x v="51"/>
    <x v="367"/>
    <n v="15.75"/>
    <n v="15.84"/>
    <n v="15.61"/>
    <n v="15.66"/>
    <n v="35923"/>
  </r>
  <r>
    <x v="51"/>
    <x v="368"/>
    <n v="61.49"/>
    <n v="61.73"/>
    <n v="60.79"/>
    <n v="61.18"/>
    <n v="8181"/>
  </r>
  <r>
    <x v="51"/>
    <x v="369"/>
    <n v="30.8"/>
    <n v="30.91"/>
    <n v="30.43"/>
    <n v="30.53"/>
    <n v="13009"/>
  </r>
  <r>
    <x v="51"/>
    <x v="370"/>
    <n v="48.03"/>
    <n v="49.5"/>
    <n v="48"/>
    <n v="48.76"/>
    <n v="44216"/>
  </r>
  <r>
    <x v="51"/>
    <x v="371"/>
    <n v="79.66"/>
    <n v="80.58"/>
    <n v="78.69"/>
    <n v="79.55"/>
    <n v="18562"/>
  </r>
  <r>
    <x v="51"/>
    <x v="372"/>
    <n v="24.2"/>
    <n v="24.4"/>
    <n v="24.07"/>
    <n v="24.11"/>
    <n v="21404"/>
  </r>
  <r>
    <x v="51"/>
    <x v="373"/>
    <n v="21.17"/>
    <n v="21.38"/>
    <n v="20.95"/>
    <n v="21.07"/>
    <n v="29419"/>
  </r>
  <r>
    <x v="51"/>
    <x v="374"/>
    <n v="83.72"/>
    <n v="83.79"/>
    <n v="82.44"/>
    <n v="83.11"/>
    <n v="12062"/>
  </r>
  <r>
    <x v="51"/>
    <x v="375"/>
    <n v="44.53"/>
    <n v="44.74"/>
    <n v="43.33"/>
    <n v="43.84"/>
    <n v="11171"/>
  </r>
  <r>
    <x v="51"/>
    <x v="376"/>
    <n v="3.82"/>
    <n v="3.86"/>
    <n v="3.78"/>
    <n v="3.82"/>
    <n v="193615"/>
  </r>
  <r>
    <x v="51"/>
    <x v="377"/>
    <n v="44.37"/>
    <n v="44.75"/>
    <n v="44.35"/>
    <n v="44.66"/>
    <n v="156888"/>
  </r>
  <r>
    <x v="51"/>
    <x v="378"/>
    <n v="18.71"/>
    <n v="18.899999999999999"/>
    <n v="18.579999999999998"/>
    <n v="18.850000000000001"/>
    <n v="14770"/>
  </r>
  <r>
    <x v="51"/>
    <x v="379"/>
    <n v="44.22"/>
    <n v="45.05"/>
    <n v="43.58"/>
    <n v="44.49"/>
    <n v="7287"/>
  </r>
  <r>
    <x v="51"/>
    <x v="380"/>
    <n v="49.46"/>
    <n v="49.57"/>
    <n v="48.8"/>
    <n v="48.9"/>
    <n v="14612"/>
  </r>
  <r>
    <x v="51"/>
    <x v="381"/>
    <n v="26.69"/>
    <n v="27.04"/>
    <n v="26.27"/>
    <n v="26.73"/>
    <n v="30875"/>
  </r>
  <r>
    <x v="51"/>
    <x v="382"/>
    <n v="4.8499999999999996"/>
    <n v="5"/>
    <n v="4.79"/>
    <n v="4.82"/>
    <n v="230081"/>
  </r>
  <r>
    <x v="51"/>
    <x v="383"/>
    <n v="24.48"/>
    <n v="24.7"/>
    <n v="24.02"/>
    <n v="24.2"/>
    <n v="12130"/>
  </r>
  <r>
    <x v="51"/>
    <x v="384"/>
    <n v="27.65"/>
    <n v="28.08"/>
    <n v="27.53"/>
    <n v="27.85"/>
    <n v="15829"/>
  </r>
  <r>
    <x v="51"/>
    <x v="385"/>
    <n v="81.400000000000006"/>
    <n v="83"/>
    <n v="80.7"/>
    <n v="81.510000000000005"/>
    <n v="13786"/>
  </r>
  <r>
    <x v="51"/>
    <x v="386"/>
    <n v="44.11"/>
    <n v="44.74"/>
    <n v="43.57"/>
    <n v="43.79"/>
    <n v="17184"/>
  </r>
  <r>
    <x v="51"/>
    <x v="506"/>
    <n v="53.58"/>
    <n v="53.69"/>
    <n v="52.56"/>
    <n v="53.03"/>
    <n v="4074"/>
  </r>
  <r>
    <x v="51"/>
    <x v="507"/>
    <n v="46.6"/>
    <n v="47.36"/>
    <n v="46.43"/>
    <n v="46.74"/>
    <n v="14351"/>
  </r>
  <r>
    <x v="51"/>
    <x v="387"/>
    <n v="52.46"/>
    <n v="52.54"/>
    <n v="50.62"/>
    <n v="51.2"/>
    <n v="16774"/>
  </r>
  <r>
    <x v="51"/>
    <x v="388"/>
    <n v="21.15"/>
    <n v="21.46"/>
    <n v="20.96"/>
    <n v="21.29"/>
    <n v="25868"/>
  </r>
  <r>
    <x v="51"/>
    <x v="389"/>
    <n v="27.57"/>
    <n v="28.09"/>
    <n v="27.4"/>
    <n v="27.58"/>
    <n v="14346"/>
  </r>
  <r>
    <x v="51"/>
    <x v="390"/>
    <n v="19.79"/>
    <n v="20.074999999999999"/>
    <n v="19.09"/>
    <n v="19.28"/>
    <n v="63768"/>
  </r>
  <r>
    <x v="51"/>
    <x v="391"/>
    <n v="48.47"/>
    <n v="49.13"/>
    <n v="48.47"/>
    <n v="48.85"/>
    <n v="28839"/>
  </r>
  <r>
    <x v="51"/>
    <x v="392"/>
    <n v="21.03"/>
    <n v="21.19"/>
    <n v="21.01"/>
    <n v="21.11"/>
    <n v="75293"/>
  </r>
  <r>
    <x v="51"/>
    <x v="393"/>
    <n v="3.24"/>
    <n v="3.28"/>
    <n v="3.11"/>
    <n v="3.19"/>
    <n v="413469"/>
  </r>
  <r>
    <x v="51"/>
    <x v="508"/>
    <n v="18.22"/>
    <n v="18.27"/>
    <n v="18.07"/>
    <n v="18.21"/>
    <n v="20908"/>
  </r>
  <r>
    <x v="51"/>
    <x v="394"/>
    <n v="21.6"/>
    <n v="21.76"/>
    <n v="21.44"/>
    <n v="21.71"/>
    <n v="120389"/>
  </r>
  <r>
    <x v="51"/>
    <x v="395"/>
    <n v="34.96"/>
    <n v="35.06"/>
    <n v="34.520000000000003"/>
    <n v="34.69"/>
    <n v="8534"/>
  </r>
  <r>
    <x v="51"/>
    <x v="396"/>
    <n v="17.75"/>
    <n v="18.16"/>
    <n v="17.75"/>
    <n v="18.100000000000001"/>
    <n v="122071"/>
  </r>
  <r>
    <x v="51"/>
    <x v="397"/>
    <n v="19.440000000000001"/>
    <n v="19.55"/>
    <n v="19.149999999999999"/>
    <n v="19.25"/>
    <n v="29241"/>
  </r>
  <r>
    <x v="51"/>
    <x v="398"/>
    <n v="22"/>
    <n v="22.25"/>
    <n v="21.81"/>
    <n v="21.98"/>
    <n v="16459"/>
  </r>
  <r>
    <x v="51"/>
    <x v="400"/>
    <n v="71.12"/>
    <n v="71.415000000000006"/>
    <n v="69.33"/>
    <n v="69.83"/>
    <n v="11705"/>
  </r>
  <r>
    <x v="51"/>
    <x v="401"/>
    <n v="60.04"/>
    <n v="60.54"/>
    <n v="59.76"/>
    <n v="60.07"/>
    <n v="9555"/>
  </r>
  <r>
    <x v="51"/>
    <x v="402"/>
    <n v="55.47"/>
    <n v="55.85"/>
    <n v="54.84"/>
    <n v="55.36"/>
    <n v="5025"/>
  </r>
  <r>
    <x v="51"/>
    <x v="403"/>
    <n v="29.96"/>
    <n v="30.33"/>
    <n v="29.6"/>
    <n v="30.01"/>
    <n v="34118"/>
  </r>
  <r>
    <x v="51"/>
    <x v="404"/>
    <n v="54.5"/>
    <n v="54.72"/>
    <n v="53.85"/>
    <n v="54.13"/>
    <n v="6871"/>
  </r>
  <r>
    <x v="51"/>
    <x v="405"/>
    <n v="65.819999999999993"/>
    <n v="67.09"/>
    <n v="65.75"/>
    <n v="66.14"/>
    <n v="68930"/>
  </r>
  <r>
    <x v="51"/>
    <x v="406"/>
    <n v="11.97"/>
    <n v="12.02"/>
    <n v="11.89"/>
    <n v="11.97"/>
    <n v="78364"/>
  </r>
  <r>
    <x v="51"/>
    <x v="407"/>
    <n v="10.64"/>
    <n v="10.81"/>
    <n v="10.51"/>
    <n v="10.64"/>
    <n v="22015"/>
  </r>
  <r>
    <x v="51"/>
    <x v="408"/>
    <n v="38.9"/>
    <n v="39.47"/>
    <n v="38.49"/>
    <n v="38.82"/>
    <n v="4306"/>
  </r>
  <r>
    <x v="51"/>
    <x v="409"/>
    <n v="21.56"/>
    <n v="22"/>
    <n v="21.26"/>
    <n v="21.31"/>
    <n v="58387"/>
  </r>
  <r>
    <x v="51"/>
    <x v="410"/>
    <n v="40.26"/>
    <n v="40.630000000000003"/>
    <n v="40.04"/>
    <n v="40.17"/>
    <n v="5658"/>
  </r>
  <r>
    <x v="51"/>
    <x v="411"/>
    <n v="32.299999999999997"/>
    <n v="32.36"/>
    <n v="31.8901"/>
    <n v="31.97"/>
    <n v="52932"/>
  </r>
  <r>
    <x v="51"/>
    <x v="412"/>
    <n v="71.38"/>
    <n v="73"/>
    <n v="71.03"/>
    <n v="72.66"/>
    <n v="28210"/>
  </r>
  <r>
    <x v="51"/>
    <x v="413"/>
    <n v="22.47"/>
    <n v="22.61"/>
    <n v="22.14"/>
    <n v="22.26"/>
    <n v="65316"/>
  </r>
  <r>
    <x v="51"/>
    <x v="414"/>
    <n v="54.75"/>
    <n v="55.25"/>
    <n v="53"/>
    <n v="54.49"/>
    <n v="5099"/>
  </r>
  <r>
    <x v="51"/>
    <x v="415"/>
    <n v="53.06"/>
    <n v="53.23"/>
    <n v="52.42"/>
    <n v="52.78"/>
    <n v="10709"/>
  </r>
  <r>
    <x v="51"/>
    <x v="416"/>
    <n v="20.5"/>
    <n v="21.19"/>
    <n v="20.350000000000001"/>
    <n v="21.07"/>
    <n v="71218"/>
  </r>
  <r>
    <x v="51"/>
    <x v="417"/>
    <n v="35.450000000000003"/>
    <n v="35.619999999999997"/>
    <n v="35.07"/>
    <n v="35.49"/>
    <n v="24028"/>
  </r>
  <r>
    <x v="51"/>
    <x v="418"/>
    <n v="42.84"/>
    <n v="43.15"/>
    <n v="42.35"/>
    <n v="42.59"/>
    <n v="16352"/>
  </r>
  <r>
    <x v="51"/>
    <x v="419"/>
    <n v="43.4"/>
    <n v="43.63"/>
    <n v="42"/>
    <n v="42.23"/>
    <n v="66230"/>
  </r>
  <r>
    <x v="51"/>
    <x v="420"/>
    <n v="16.47"/>
    <n v="16.690000000000001"/>
    <n v="16.38"/>
    <n v="16.670000000000002"/>
    <n v="18616"/>
  </r>
  <r>
    <x v="51"/>
    <x v="421"/>
    <n v="27.79"/>
    <n v="28.27"/>
    <n v="27.62"/>
    <n v="27.77"/>
    <n v="21871"/>
  </r>
  <r>
    <x v="51"/>
    <x v="422"/>
    <n v="16.850000000000001"/>
    <n v="16.91"/>
    <n v="16.3"/>
    <n v="16.39"/>
    <n v="55984"/>
  </r>
  <r>
    <x v="51"/>
    <x v="423"/>
    <n v="49.98"/>
    <n v="51.2"/>
    <n v="49.69"/>
    <n v="50.28"/>
    <n v="20606"/>
  </r>
  <r>
    <x v="51"/>
    <x v="424"/>
    <n v="45.95"/>
    <n v="46.244999999999997"/>
    <n v="43.88"/>
    <n v="44.7"/>
    <n v="39619"/>
  </r>
  <r>
    <x v="51"/>
    <x v="425"/>
    <n v="23.32"/>
    <n v="23.4"/>
    <n v="23.14"/>
    <n v="23.34"/>
    <n v="33633"/>
  </r>
  <r>
    <x v="51"/>
    <x v="426"/>
    <n v="49.04"/>
    <n v="49.7"/>
    <n v="48.84"/>
    <n v="49.38"/>
    <n v="16706"/>
  </r>
  <r>
    <x v="51"/>
    <x v="427"/>
    <n v="17.72"/>
    <n v="17.8"/>
    <n v="17.45"/>
    <n v="17.59"/>
    <n v="55918"/>
  </r>
  <r>
    <x v="51"/>
    <x v="428"/>
    <n v="27.29"/>
    <n v="27.3627"/>
    <n v="26.83"/>
    <n v="26.91"/>
    <n v="41351"/>
  </r>
  <r>
    <x v="51"/>
    <x v="429"/>
    <n v="26.51"/>
    <n v="26.52"/>
    <n v="26.22"/>
    <n v="26.44"/>
    <n v="183600"/>
  </r>
  <r>
    <x v="51"/>
    <x v="430"/>
    <n v="44.95"/>
    <n v="46.3"/>
    <n v="44.88"/>
    <n v="46.14"/>
    <n v="20194"/>
  </r>
  <r>
    <x v="51"/>
    <x v="431"/>
    <n v="30.37"/>
    <n v="30.5"/>
    <n v="30.03"/>
    <n v="30.18"/>
    <n v="11062"/>
  </r>
  <r>
    <x v="51"/>
    <x v="432"/>
    <n v="15.11"/>
    <n v="15.17"/>
    <n v="14.93"/>
    <n v="14.97"/>
    <n v="24220"/>
  </r>
  <r>
    <x v="51"/>
    <x v="433"/>
    <n v="37.71"/>
    <n v="38.090000000000003"/>
    <n v="37.46"/>
    <n v="38.04"/>
    <n v="6564"/>
  </r>
  <r>
    <x v="51"/>
    <x v="434"/>
    <n v="8.58"/>
    <n v="8.86"/>
    <n v="8.58"/>
    <n v="8.68"/>
    <n v="53138"/>
  </r>
  <r>
    <x v="51"/>
    <x v="435"/>
    <n v="50.77"/>
    <n v="51.02"/>
    <n v="49.8"/>
    <n v="50.11"/>
    <n v="53039"/>
  </r>
  <r>
    <x v="51"/>
    <x v="436"/>
    <n v="5.48"/>
    <n v="5.7"/>
    <n v="5.48"/>
    <n v="5.58"/>
    <n v="58772"/>
  </r>
  <r>
    <x v="51"/>
    <x v="437"/>
    <n v="9.65"/>
    <n v="9.65"/>
    <n v="9.4"/>
    <n v="9.52"/>
    <n v="18701"/>
  </r>
  <r>
    <x v="51"/>
    <x v="438"/>
    <n v="43.26"/>
    <n v="43.8"/>
    <n v="42.4"/>
    <n v="42.72"/>
    <n v="21826"/>
  </r>
  <r>
    <x v="51"/>
    <x v="439"/>
    <n v="39.299999999999997"/>
    <n v="39.72"/>
    <n v="38.96"/>
    <n v="39.14"/>
    <n v="35007"/>
  </r>
  <r>
    <x v="51"/>
    <x v="440"/>
    <n v="6.01"/>
    <n v="6.11"/>
    <n v="6"/>
    <n v="6.05"/>
    <n v="71405"/>
  </r>
  <r>
    <x v="51"/>
    <x v="441"/>
    <n v="43.29"/>
    <n v="43.767000000000003"/>
    <n v="43.14"/>
    <n v="43.46"/>
    <n v="9622"/>
  </r>
  <r>
    <x v="51"/>
    <x v="442"/>
    <n v="45.11"/>
    <n v="45.42"/>
    <n v="44.57"/>
    <n v="44.75"/>
    <n v="25179"/>
  </r>
  <r>
    <x v="51"/>
    <x v="443"/>
    <n v="52.4"/>
    <n v="52.62"/>
    <n v="51.21"/>
    <n v="51.51"/>
    <n v="29919"/>
  </r>
  <r>
    <x v="51"/>
    <x v="444"/>
    <n v="54.44"/>
    <n v="54.47"/>
    <n v="53.83"/>
    <n v="54.31"/>
    <n v="40275"/>
  </r>
  <r>
    <x v="51"/>
    <x v="445"/>
    <n v="12.68"/>
    <n v="13.34"/>
    <n v="12.68"/>
    <n v="13.04"/>
    <n v="47735"/>
  </r>
  <r>
    <x v="51"/>
    <x v="446"/>
    <n v="13.51"/>
    <n v="13.7"/>
    <n v="13.27"/>
    <n v="13.51"/>
    <n v="75272"/>
  </r>
  <r>
    <x v="51"/>
    <x v="447"/>
    <n v="17.05"/>
    <n v="17.18"/>
    <n v="16.989999999999998"/>
    <n v="17.16"/>
    <n v="11900"/>
  </r>
  <r>
    <x v="51"/>
    <x v="448"/>
    <n v="42.53"/>
    <n v="42.95"/>
    <n v="41.51"/>
    <n v="41.88"/>
    <n v="25740"/>
  </r>
  <r>
    <x v="51"/>
    <x v="449"/>
    <n v="31.77"/>
    <n v="32.064999999999998"/>
    <n v="31.54"/>
    <n v="31.91"/>
    <n v="67047"/>
  </r>
  <r>
    <x v="51"/>
    <x v="450"/>
    <n v="25.15"/>
    <n v="25.69"/>
    <n v="25.13"/>
    <n v="25.33"/>
    <n v="146860"/>
  </r>
  <r>
    <x v="51"/>
    <x v="451"/>
    <n v="20.89"/>
    <n v="21"/>
    <n v="20.27"/>
    <n v="20.49"/>
    <n v="45096"/>
  </r>
  <r>
    <x v="51"/>
    <x v="452"/>
    <n v="28.99"/>
    <n v="29.43"/>
    <n v="28.66"/>
    <n v="29.37"/>
    <n v="87941"/>
  </r>
  <r>
    <x v="51"/>
    <x v="453"/>
    <n v="20.52"/>
    <n v="20.74"/>
    <n v="20.399999999999999"/>
    <n v="20.55"/>
    <n v="29070"/>
  </r>
  <r>
    <x v="51"/>
    <x v="454"/>
    <n v="62.51"/>
    <n v="63.56"/>
    <n v="62.39"/>
    <n v="63.09"/>
    <n v="33458"/>
  </r>
  <r>
    <x v="51"/>
    <x v="455"/>
    <n v="57.22"/>
    <n v="58.48"/>
    <n v="57.01"/>
    <n v="58.07"/>
    <n v="60859"/>
  </r>
  <r>
    <x v="51"/>
    <x v="456"/>
    <n v="24.59"/>
    <n v="24.93"/>
    <n v="24.22"/>
    <n v="24.4"/>
    <n v="131844"/>
  </r>
  <r>
    <x v="51"/>
    <x v="457"/>
    <n v="66.86"/>
    <n v="67.45"/>
    <n v="66.63"/>
    <n v="66.97"/>
    <n v="34090"/>
  </r>
  <r>
    <x v="51"/>
    <x v="509"/>
    <n v="81.62"/>
    <n v="81.97"/>
    <n v="80.381"/>
    <n v="80.819999999999993"/>
    <n v="36657"/>
  </r>
  <r>
    <x v="51"/>
    <x v="458"/>
    <n v="45.15"/>
    <n v="45.39"/>
    <n v="44.92"/>
    <n v="45.31"/>
    <n v="5891"/>
  </r>
  <r>
    <x v="51"/>
    <x v="459"/>
    <n v="75.89"/>
    <n v="77.260000000000005"/>
    <n v="75.516199999999998"/>
    <n v="76.16"/>
    <n v="7275"/>
  </r>
  <r>
    <x v="51"/>
    <x v="460"/>
    <n v="32.700000000000003"/>
    <n v="32.700000000000003"/>
    <n v="32.200000000000003"/>
    <n v="32.520000000000003"/>
    <n v="607"/>
  </r>
  <r>
    <x v="51"/>
    <x v="461"/>
    <n v="17.36"/>
    <n v="17.684999999999999"/>
    <n v="17.283799999999999"/>
    <n v="17.45"/>
    <n v="90164"/>
  </r>
  <r>
    <x v="51"/>
    <x v="462"/>
    <n v="48.74"/>
    <n v="49.83"/>
    <n v="48.52"/>
    <n v="48.65"/>
    <n v="8236"/>
  </r>
  <r>
    <x v="51"/>
    <x v="463"/>
    <n v="64.52"/>
    <n v="65.569999999999993"/>
    <n v="64.08"/>
    <n v="65.209999999999994"/>
    <n v="21484"/>
  </r>
  <r>
    <x v="51"/>
    <x v="464"/>
    <n v="22.75"/>
    <n v="23.28"/>
    <n v="22.75"/>
    <n v="22.91"/>
    <n v="30113"/>
  </r>
  <r>
    <x v="51"/>
    <x v="465"/>
    <n v="40.659999999999997"/>
    <n v="41.15"/>
    <n v="40.15"/>
    <n v="40.880000000000003"/>
    <n v="20514"/>
  </r>
  <r>
    <x v="51"/>
    <x v="466"/>
    <n v="30.45"/>
    <n v="30.47"/>
    <n v="30.22"/>
    <n v="30.36"/>
    <n v="123437"/>
  </r>
  <r>
    <x v="51"/>
    <x v="467"/>
    <n v="39.79"/>
    <n v="39.909999999999997"/>
    <n v="39.07"/>
    <n v="39.36"/>
    <n v="68494"/>
  </r>
  <r>
    <x v="51"/>
    <x v="468"/>
    <n v="60.95"/>
    <n v="60.95"/>
    <n v="59.76"/>
    <n v="60.15"/>
    <n v="10121"/>
  </r>
  <r>
    <x v="51"/>
    <x v="469"/>
    <n v="37.92"/>
    <n v="38.979999999999997"/>
    <n v="37.81"/>
    <n v="38.53"/>
    <n v="42560"/>
  </r>
  <r>
    <x v="51"/>
    <x v="470"/>
    <n v="45.41"/>
    <n v="45.46"/>
    <n v="44.95"/>
    <n v="45.15"/>
    <n v="3500"/>
  </r>
  <r>
    <x v="51"/>
    <x v="471"/>
    <n v="28.37"/>
    <n v="29.13"/>
    <n v="28.25"/>
    <n v="28.8"/>
    <n v="400896"/>
  </r>
  <r>
    <x v="51"/>
    <x v="472"/>
    <n v="28.63"/>
    <n v="28.9"/>
    <n v="27.87"/>
    <n v="28.19"/>
    <n v="27799"/>
  </r>
  <r>
    <x v="51"/>
    <x v="473"/>
    <n v="13.05"/>
    <n v="13.24"/>
    <n v="12.94"/>
    <n v="13.1"/>
    <n v="43787"/>
  </r>
  <r>
    <x v="51"/>
    <x v="474"/>
    <n v="74.930000000000007"/>
    <n v="75.92"/>
    <n v="73.930000000000007"/>
    <n v="74.430000000000007"/>
    <n v="12931"/>
  </r>
  <r>
    <x v="51"/>
    <x v="475"/>
    <n v="10.07"/>
    <n v="10.18"/>
    <n v="9.98"/>
    <n v="10.050000000000001"/>
    <n v="41884"/>
  </r>
  <r>
    <x v="51"/>
    <x v="476"/>
    <n v="52.98"/>
    <n v="53.6"/>
    <n v="52.63"/>
    <n v="53.39"/>
    <n v="33935"/>
  </r>
  <r>
    <x v="51"/>
    <x v="477"/>
    <n v="32.78"/>
    <n v="33.07"/>
    <n v="32.22"/>
    <n v="32.43"/>
    <n v="24452"/>
  </r>
  <r>
    <x v="51"/>
    <x v="478"/>
    <n v="20.48"/>
    <n v="20.48"/>
    <n v="19.920000000000002"/>
    <n v="20.149999999999999"/>
    <n v="48558"/>
  </r>
  <r>
    <x v="51"/>
    <x v="479"/>
    <n v="52.59"/>
    <n v="53"/>
    <n v="52.18"/>
    <n v="52.97"/>
    <n v="232973"/>
  </r>
  <r>
    <x v="51"/>
    <x v="480"/>
    <n v="35.99"/>
    <n v="36.71"/>
    <n v="35.97"/>
    <n v="36.25"/>
    <n v="8367"/>
  </r>
  <r>
    <x v="51"/>
    <x v="481"/>
    <n v="427"/>
    <n v="430"/>
    <n v="423.5"/>
    <n v="424.52"/>
    <n v="318"/>
  </r>
  <r>
    <x v="51"/>
    <x v="482"/>
    <n v="19.73"/>
    <n v="19.75"/>
    <n v="19.37"/>
    <n v="19.579999999999998"/>
    <n v="32600"/>
  </r>
  <r>
    <x v="51"/>
    <x v="483"/>
    <n v="39.04"/>
    <n v="39.5"/>
    <n v="38.520000000000003"/>
    <n v="38.9"/>
    <n v="11844"/>
  </r>
  <r>
    <x v="51"/>
    <x v="485"/>
    <n v="18.88"/>
    <n v="19.350000000000001"/>
    <n v="18.79"/>
    <n v="19.25"/>
    <n v="35900"/>
  </r>
  <r>
    <x v="51"/>
    <x v="486"/>
    <n v="65.25"/>
    <n v="66.97"/>
    <n v="65.08"/>
    <n v="66.540000000000006"/>
    <n v="52817"/>
  </r>
  <r>
    <x v="51"/>
    <x v="487"/>
    <n v="38.82"/>
    <n v="39.82"/>
    <n v="38.729999999999997"/>
    <n v="39.299999999999997"/>
    <n v="124898"/>
  </r>
  <r>
    <x v="51"/>
    <x v="488"/>
    <n v="19.64"/>
    <n v="19.75"/>
    <n v="19.5"/>
    <n v="19.559999999999999"/>
    <n v="51832"/>
  </r>
  <r>
    <x v="51"/>
    <x v="489"/>
    <n v="18"/>
    <n v="18.28"/>
    <n v="17.850000000000001"/>
    <n v="18.02"/>
    <n v="38708"/>
  </r>
  <r>
    <x v="51"/>
    <x v="490"/>
    <n v="22.82"/>
    <n v="23.26"/>
    <n v="22.78"/>
    <n v="22.95"/>
    <n v="44253"/>
  </r>
  <r>
    <x v="51"/>
    <x v="491"/>
    <n v="73.040000000000006"/>
    <n v="73.430000000000007"/>
    <n v="72.53"/>
    <n v="72.91"/>
    <n v="143985"/>
  </r>
  <r>
    <x v="51"/>
    <x v="492"/>
    <n v="33.86"/>
    <n v="34.01"/>
    <n v="33.659999999999997"/>
    <n v="33.85"/>
    <n v="11607"/>
  </r>
  <r>
    <x v="51"/>
    <x v="493"/>
    <n v="7.91"/>
    <n v="7.93"/>
    <n v="7.72"/>
    <n v="7.89"/>
    <n v="154057"/>
  </r>
  <r>
    <x v="51"/>
    <x v="494"/>
    <n v="45.04"/>
    <n v="45.23"/>
    <n v="44"/>
    <n v="44.2"/>
    <n v="57173"/>
  </r>
  <r>
    <x v="51"/>
    <x v="495"/>
    <n v="15.95"/>
    <n v="16.16"/>
    <n v="15.92"/>
    <n v="16.09"/>
    <n v="163522"/>
  </r>
  <r>
    <x v="51"/>
    <x v="496"/>
    <n v="35.79"/>
    <n v="35.911999999999999"/>
    <n v="35.46"/>
    <n v="35.74"/>
    <n v="23745"/>
  </r>
  <r>
    <x v="51"/>
    <x v="497"/>
    <n v="13.16"/>
    <n v="13.63"/>
    <n v="12.8"/>
    <n v="13.24"/>
    <n v="113898"/>
  </r>
  <r>
    <x v="51"/>
    <x v="498"/>
    <n v="56.1"/>
    <n v="56.27"/>
    <n v="54.9"/>
    <n v="55.32"/>
    <n v="13706"/>
  </r>
  <r>
    <x v="52"/>
    <x v="0"/>
    <n v="27.62"/>
    <n v="27.69"/>
    <n v="27.282499999999999"/>
    <n v="27.43"/>
    <n v="34961"/>
  </r>
  <r>
    <x v="52"/>
    <x v="1"/>
    <n v="13.33"/>
    <n v="13.65"/>
    <n v="13.15"/>
    <n v="13.2"/>
    <n v="223085"/>
  </r>
  <r>
    <x v="52"/>
    <x v="3"/>
    <n v="24.29"/>
    <n v="24.41"/>
    <n v="23.95"/>
    <n v="23.98"/>
    <n v="19918"/>
  </r>
  <r>
    <x v="52"/>
    <x v="4"/>
    <n v="53.39"/>
    <n v="53.8"/>
    <n v="53.01"/>
    <n v="53.23"/>
    <n v="47802"/>
  </r>
  <r>
    <x v="52"/>
    <x v="5"/>
    <n v="54.72"/>
    <n v="55.48"/>
    <n v="54.58"/>
    <n v="54.9"/>
    <n v="14470"/>
  </r>
  <r>
    <x v="52"/>
    <x v="7"/>
    <n v="27.64"/>
    <n v="28.1"/>
    <n v="27.37"/>
    <n v="27.4"/>
    <n v="26679"/>
  </r>
  <r>
    <x v="52"/>
    <x v="8"/>
    <n v="32.11"/>
    <n v="32.6"/>
    <n v="32.07"/>
    <n v="32.25"/>
    <n v="53077"/>
  </r>
  <r>
    <x v="52"/>
    <x v="9"/>
    <n v="43.38"/>
    <n v="43.78"/>
    <n v="43.2"/>
    <n v="43.32"/>
    <n v="37981"/>
  </r>
  <r>
    <x v="52"/>
    <x v="11"/>
    <n v="25.54"/>
    <n v="25.65"/>
    <n v="25.29"/>
    <n v="25.4"/>
    <n v="13742"/>
  </r>
  <r>
    <x v="52"/>
    <x v="12"/>
    <n v="31.69"/>
    <n v="31.84"/>
    <n v="31.34"/>
    <n v="31.39"/>
    <n v="34306"/>
  </r>
  <r>
    <x v="52"/>
    <x v="13"/>
    <n v="13.5"/>
    <n v="13.66"/>
    <n v="13.03"/>
    <n v="13.06"/>
    <n v="91271"/>
  </r>
  <r>
    <x v="52"/>
    <x v="14"/>
    <n v="29.95"/>
    <n v="29.98"/>
    <n v="29.18"/>
    <n v="29.31"/>
    <n v="47022"/>
  </r>
  <r>
    <x v="52"/>
    <x v="15"/>
    <n v="44.84"/>
    <n v="44.87"/>
    <n v="43.98"/>
    <n v="44.09"/>
    <n v="37658"/>
  </r>
  <r>
    <x v="52"/>
    <x v="16"/>
    <n v="59.98"/>
    <n v="60.25"/>
    <n v="59.33"/>
    <n v="59.47"/>
    <n v="10776"/>
  </r>
  <r>
    <x v="52"/>
    <x v="17"/>
    <n v="37.090000000000003"/>
    <n v="37.44"/>
    <n v="36.06"/>
    <n v="36.26"/>
    <n v="127367"/>
  </r>
  <r>
    <x v="52"/>
    <x v="18"/>
    <n v="13.38"/>
    <n v="13.67"/>
    <n v="13.24"/>
    <n v="13.28"/>
    <n v="20648"/>
  </r>
  <r>
    <x v="52"/>
    <x v="19"/>
    <n v="31.95"/>
    <n v="32.04"/>
    <n v="31.54"/>
    <n v="31.58"/>
    <n v="9419"/>
  </r>
  <r>
    <x v="52"/>
    <x v="21"/>
    <n v="17.47"/>
    <n v="18.100000000000001"/>
    <n v="17.170000000000002"/>
    <n v="17.28"/>
    <n v="52571"/>
  </r>
  <r>
    <x v="52"/>
    <x v="22"/>
    <n v="29.33"/>
    <n v="29.35"/>
    <n v="28.79"/>
    <n v="28.86"/>
    <n v="43528"/>
  </r>
  <r>
    <x v="52"/>
    <x v="25"/>
    <n v="6.64"/>
    <n v="6.73"/>
    <n v="6.35"/>
    <n v="6.48"/>
    <n v="1629940"/>
  </r>
  <r>
    <x v="52"/>
    <x v="27"/>
    <n v="38.72"/>
    <n v="39.33"/>
    <n v="38.33"/>
    <n v="38.43"/>
    <n v="14948"/>
  </r>
  <r>
    <x v="52"/>
    <x v="28"/>
    <n v="40.1"/>
    <n v="40.1"/>
    <n v="39.25"/>
    <n v="39.42"/>
    <n v="20888"/>
  </r>
  <r>
    <x v="52"/>
    <x v="30"/>
    <n v="18.71"/>
    <n v="18.79"/>
    <n v="18.2"/>
    <n v="18.36"/>
    <n v="29221"/>
  </r>
  <r>
    <x v="52"/>
    <x v="31"/>
    <n v="37.42"/>
    <n v="37.700000000000003"/>
    <n v="36.450000000000003"/>
    <n v="36.76"/>
    <n v="37784"/>
  </r>
  <r>
    <x v="52"/>
    <x v="33"/>
    <n v="100.21"/>
    <n v="100.89"/>
    <n v="97.38"/>
    <n v="97.95"/>
    <n v="24367"/>
  </r>
  <r>
    <x v="52"/>
    <x v="34"/>
    <n v="64.56"/>
    <n v="65.03"/>
    <n v="62.19"/>
    <n v="62.55"/>
    <n v="44737"/>
  </r>
  <r>
    <x v="52"/>
    <x v="35"/>
    <n v="82.55"/>
    <n v="83.33"/>
    <n v="81.73"/>
    <n v="82.53"/>
    <n v="11892"/>
  </r>
  <r>
    <x v="52"/>
    <x v="36"/>
    <n v="43.18"/>
    <n v="43.32"/>
    <n v="42.23"/>
    <n v="42.34"/>
    <n v="10165"/>
  </r>
  <r>
    <x v="52"/>
    <x v="499"/>
    <n v="48.21"/>
    <n v="48.42"/>
    <n v="47.46"/>
    <n v="47.69"/>
    <n v="3963"/>
  </r>
  <r>
    <x v="52"/>
    <x v="38"/>
    <n v="32.950000000000003"/>
    <n v="33.380000000000003"/>
    <n v="32.1"/>
    <n v="32.24"/>
    <n v="15438"/>
  </r>
  <r>
    <x v="52"/>
    <x v="39"/>
    <n v="71.91"/>
    <n v="72.95"/>
    <n v="71.650000000000006"/>
    <n v="72.319999999999993"/>
    <n v="12334"/>
  </r>
  <r>
    <x v="52"/>
    <x v="40"/>
    <n v="34.33"/>
    <n v="34.799999999999997"/>
    <n v="34.200000000000003"/>
    <n v="34.47"/>
    <n v="39344"/>
  </r>
  <r>
    <x v="52"/>
    <x v="41"/>
    <n v="39.31"/>
    <n v="39.774999999999999"/>
    <n v="38.619999999999997"/>
    <n v="38.69"/>
    <n v="9393"/>
  </r>
  <r>
    <x v="52"/>
    <x v="42"/>
    <n v="40.049999999999997"/>
    <n v="40.299999999999997"/>
    <n v="39.36"/>
    <n v="39.5"/>
    <n v="98453"/>
  </r>
  <r>
    <x v="52"/>
    <x v="43"/>
    <n v="22.78"/>
    <n v="22.86"/>
    <n v="22.36"/>
    <n v="22.43"/>
    <n v="17049"/>
  </r>
  <r>
    <x v="52"/>
    <x v="44"/>
    <n v="146.4"/>
    <n v="146.44999999999999"/>
    <n v="143.96"/>
    <n v="144.19"/>
    <n v="8227"/>
  </r>
  <r>
    <x v="52"/>
    <x v="45"/>
    <n v="50.62"/>
    <n v="50.92"/>
    <n v="50.09"/>
    <n v="50.28"/>
    <n v="33233"/>
  </r>
  <r>
    <x v="52"/>
    <x v="46"/>
    <n v="16.36"/>
    <n v="16.57"/>
    <n v="15.99"/>
    <n v="16.059999999999999"/>
    <n v="1537994"/>
  </r>
  <r>
    <x v="52"/>
    <x v="47"/>
    <n v="56.86"/>
    <n v="56.86"/>
    <n v="54.53"/>
    <n v="54.76"/>
    <n v="109767"/>
  </r>
  <r>
    <x v="52"/>
    <x v="49"/>
    <n v="25.07"/>
    <n v="25.32"/>
    <n v="24.77"/>
    <n v="24.8"/>
    <n v="44976"/>
  </r>
  <r>
    <x v="52"/>
    <x v="50"/>
    <n v="42.13"/>
    <n v="42.38"/>
    <n v="41.65"/>
    <n v="41.84"/>
    <n v="56161"/>
  </r>
  <r>
    <x v="52"/>
    <x v="51"/>
    <n v="80.989999999999995"/>
    <n v="80.989999999999995"/>
    <n v="79.650000000000006"/>
    <n v="80.16"/>
    <n v="4718"/>
  </r>
  <r>
    <x v="52"/>
    <x v="52"/>
    <n v="62"/>
    <n v="62.5"/>
    <n v="61.511000000000003"/>
    <n v="61.83"/>
    <n v="8720"/>
  </r>
  <r>
    <x v="52"/>
    <x v="53"/>
    <n v="72.22"/>
    <n v="72.64"/>
    <n v="71.39"/>
    <n v="72.2"/>
    <n v="17127"/>
  </r>
  <r>
    <x v="52"/>
    <x v="54"/>
    <n v="114.87"/>
    <n v="115.61"/>
    <n v="113.75"/>
    <n v="113.92"/>
    <n v="11859"/>
  </r>
  <r>
    <x v="52"/>
    <x v="55"/>
    <n v="51.16"/>
    <n v="51.18"/>
    <n v="50.52"/>
    <n v="50.67"/>
    <n v="1999"/>
  </r>
  <r>
    <x v="52"/>
    <x v="56"/>
    <n v="42.77"/>
    <n v="43.12"/>
    <n v="41.09"/>
    <n v="41.43"/>
    <n v="59016"/>
  </r>
  <r>
    <x v="52"/>
    <x v="57"/>
    <n v="25.81"/>
    <n v="25.99"/>
    <n v="25.25"/>
    <n v="25.28"/>
    <n v="7629"/>
  </r>
  <r>
    <x v="52"/>
    <x v="59"/>
    <n v="19.559999999999999"/>
    <n v="19.690000000000001"/>
    <n v="18.84"/>
    <n v="18.97"/>
    <n v="51466"/>
  </r>
  <r>
    <x v="52"/>
    <x v="60"/>
    <n v="27.46"/>
    <n v="28.13"/>
    <n v="27.25"/>
    <n v="27.3"/>
    <n v="114792"/>
  </r>
  <r>
    <x v="52"/>
    <x v="61"/>
    <n v="50.47"/>
    <n v="50.62"/>
    <n v="49.74"/>
    <n v="49.94"/>
    <n v="5232"/>
  </r>
  <r>
    <x v="52"/>
    <x v="62"/>
    <n v="37.79"/>
    <n v="38.5"/>
    <n v="37.76"/>
    <n v="38.340000000000003"/>
    <n v="16760"/>
  </r>
  <r>
    <x v="52"/>
    <x v="63"/>
    <n v="28.42"/>
    <n v="28.83"/>
    <n v="28.05"/>
    <n v="28.18"/>
    <n v="9683"/>
  </r>
  <r>
    <x v="52"/>
    <x v="64"/>
    <n v="23.22"/>
    <n v="23.39"/>
    <n v="23.08"/>
    <n v="23.12"/>
    <n v="71517"/>
  </r>
  <r>
    <x v="52"/>
    <x v="65"/>
    <n v="97.48"/>
    <n v="97.99"/>
    <n v="97.48"/>
    <n v="97.99"/>
    <n v="78358"/>
  </r>
  <r>
    <x v="52"/>
    <x v="67"/>
    <n v="8.33"/>
    <n v="8.3800000000000008"/>
    <n v="8.17"/>
    <n v="8.19"/>
    <n v="115559"/>
  </r>
  <r>
    <x v="52"/>
    <x v="68"/>
    <n v="45.32"/>
    <n v="45.32"/>
    <n v="43.21"/>
    <n v="43.39"/>
    <n v="72716"/>
  </r>
  <r>
    <x v="52"/>
    <x v="69"/>
    <n v="64.89"/>
    <n v="65.3"/>
    <n v="64.3"/>
    <n v="64.489999999999995"/>
    <n v="17298"/>
  </r>
  <r>
    <x v="52"/>
    <x v="70"/>
    <n v="4.1399999999999997"/>
    <n v="4.17"/>
    <n v="4.05"/>
    <n v="4.0599999999999996"/>
    <n v="2071610"/>
  </r>
  <r>
    <x v="52"/>
    <x v="71"/>
    <n v="21.8"/>
    <n v="22.04"/>
    <n v="21.75"/>
    <n v="21.77"/>
    <n v="36665"/>
  </r>
  <r>
    <x v="52"/>
    <x v="72"/>
    <n v="22.01"/>
    <n v="22.4"/>
    <n v="21.99"/>
    <n v="22.21"/>
    <n v="59133"/>
  </r>
  <r>
    <x v="52"/>
    <x v="73"/>
    <n v="30.73"/>
    <n v="31.23"/>
    <n v="30.66"/>
    <n v="30.97"/>
    <n v="52743"/>
  </r>
  <r>
    <x v="52"/>
    <x v="74"/>
    <n v="40.85"/>
    <n v="41.38"/>
    <n v="39.58"/>
    <n v="39.799999999999997"/>
    <n v="23315"/>
  </r>
  <r>
    <x v="52"/>
    <x v="75"/>
    <n v="59.83"/>
    <n v="60.12"/>
    <n v="58.18"/>
    <n v="58.57"/>
    <n v="75734"/>
  </r>
  <r>
    <x v="52"/>
    <x v="76"/>
    <n v="50.46"/>
    <n v="50.96"/>
    <n v="50.21"/>
    <n v="50.31"/>
    <n v="21703"/>
  </r>
  <r>
    <x v="52"/>
    <x v="78"/>
    <n v="11.09"/>
    <n v="11.12"/>
    <n v="10.6"/>
    <n v="10.61"/>
    <n v="60177"/>
  </r>
  <r>
    <x v="52"/>
    <x v="79"/>
    <n v="13.14"/>
    <n v="13.3"/>
    <n v="12.7"/>
    <n v="12.81"/>
    <n v="120223"/>
  </r>
  <r>
    <x v="52"/>
    <x v="80"/>
    <n v="20.29"/>
    <n v="20.47"/>
    <n v="20.11"/>
    <n v="20.14"/>
    <n v="32204"/>
  </r>
  <r>
    <x v="52"/>
    <x v="81"/>
    <n v="31.74"/>
    <n v="31.93"/>
    <n v="31.24"/>
    <n v="31.38"/>
    <n v="33480"/>
  </r>
  <r>
    <x v="52"/>
    <x v="82"/>
    <n v="32.200000000000003"/>
    <n v="32.54"/>
    <n v="32.034999999999997"/>
    <n v="32.11"/>
    <n v="25651"/>
  </r>
  <r>
    <x v="52"/>
    <x v="85"/>
    <n v="79.5"/>
    <n v="83.83"/>
    <n v="77.569999999999993"/>
    <n v="80.930000000000007"/>
    <n v="30280"/>
  </r>
  <r>
    <x v="52"/>
    <x v="500"/>
    <n v="25.13"/>
    <n v="25.26"/>
    <n v="24.68"/>
    <n v="24.82"/>
    <n v="8190"/>
  </r>
  <r>
    <x v="52"/>
    <x v="86"/>
    <n v="25.17"/>
    <n v="25.69"/>
    <n v="24.6"/>
    <n v="24.71"/>
    <n v="166518"/>
  </r>
  <r>
    <x v="52"/>
    <x v="88"/>
    <n v="30.86"/>
    <n v="31"/>
    <n v="30.08"/>
    <n v="30.22"/>
    <n v="21034"/>
  </r>
  <r>
    <x v="52"/>
    <x v="91"/>
    <n v="81.59"/>
    <n v="81.95"/>
    <n v="80.36"/>
    <n v="80.5"/>
    <n v="32237"/>
  </r>
  <r>
    <x v="52"/>
    <x v="501"/>
    <n v="39.049999999999997"/>
    <n v="39.74"/>
    <n v="38.53"/>
    <n v="38.950000000000003"/>
    <n v="43044"/>
  </r>
  <r>
    <x v="52"/>
    <x v="92"/>
    <n v="60.23"/>
    <n v="60.39"/>
    <n v="59.41"/>
    <n v="59.71"/>
    <n v="12260"/>
  </r>
  <r>
    <x v="52"/>
    <x v="93"/>
    <n v="28.52"/>
    <n v="28.8"/>
    <n v="27.97"/>
    <n v="27.99"/>
    <n v="16077"/>
  </r>
  <r>
    <x v="52"/>
    <x v="95"/>
    <n v="312.75"/>
    <n v="318.99"/>
    <n v="310.10000000000002"/>
    <n v="315.14"/>
    <n v="6405"/>
  </r>
  <r>
    <x v="52"/>
    <x v="96"/>
    <n v="46.84"/>
    <n v="47.38"/>
    <n v="46.4"/>
    <n v="46.61"/>
    <n v="21436"/>
  </r>
  <r>
    <x v="52"/>
    <x v="97"/>
    <n v="14.23"/>
    <n v="14.39"/>
    <n v="14.05"/>
    <n v="14.11"/>
    <n v="37588"/>
  </r>
  <r>
    <x v="52"/>
    <x v="98"/>
    <n v="12.57"/>
    <n v="12.69"/>
    <n v="12.43"/>
    <n v="12.45"/>
    <n v="40760"/>
  </r>
  <r>
    <x v="52"/>
    <x v="99"/>
    <n v="48.29"/>
    <n v="48.68"/>
    <n v="46.42"/>
    <n v="46.93"/>
    <n v="28503"/>
  </r>
  <r>
    <x v="52"/>
    <x v="100"/>
    <n v="39.49"/>
    <n v="39.78"/>
    <n v="38.21"/>
    <n v="38.369999999999997"/>
    <n v="49478"/>
  </r>
  <r>
    <x v="52"/>
    <x v="101"/>
    <n v="40.9"/>
    <n v="41.03"/>
    <n v="39.22"/>
    <n v="39.53"/>
    <n v="14358"/>
  </r>
  <r>
    <x v="52"/>
    <x v="102"/>
    <n v="35.86"/>
    <n v="36.11"/>
    <n v="34.799999999999997"/>
    <n v="35"/>
    <n v="44417"/>
  </r>
  <r>
    <x v="52"/>
    <x v="103"/>
    <n v="52.51"/>
    <n v="53.01"/>
    <n v="52.02"/>
    <n v="52.09"/>
    <n v="4942"/>
  </r>
  <r>
    <x v="52"/>
    <x v="104"/>
    <n v="53.01"/>
    <n v="53.22"/>
    <n v="51.99"/>
    <n v="52.22"/>
    <n v="104193"/>
  </r>
  <r>
    <x v="52"/>
    <x v="106"/>
    <n v="33.06"/>
    <n v="33.46"/>
    <n v="33"/>
    <n v="33.119999999999997"/>
    <n v="27501"/>
  </r>
  <r>
    <x v="52"/>
    <x v="108"/>
    <n v="63.73"/>
    <n v="64.400000000000006"/>
    <n v="62.74"/>
    <n v="62.9"/>
    <n v="13861"/>
  </r>
  <r>
    <x v="52"/>
    <x v="109"/>
    <n v="53.14"/>
    <n v="54.65"/>
    <n v="53.14"/>
    <n v="53.91"/>
    <n v="13718"/>
  </r>
  <r>
    <x v="52"/>
    <x v="111"/>
    <n v="48.59"/>
    <n v="49.05"/>
    <n v="48.06"/>
    <n v="48.3"/>
    <n v="46058"/>
  </r>
  <r>
    <x v="52"/>
    <x v="113"/>
    <n v="34.49"/>
    <n v="34.81"/>
    <n v="34.06"/>
    <n v="34.21"/>
    <n v="27758"/>
  </r>
  <r>
    <x v="52"/>
    <x v="117"/>
    <n v="23.07"/>
    <n v="23.3"/>
    <n v="22.65"/>
    <n v="22.71"/>
    <n v="14078"/>
  </r>
  <r>
    <x v="52"/>
    <x v="118"/>
    <n v="29.83"/>
    <n v="30.16"/>
    <n v="29.42"/>
    <n v="29.67"/>
    <n v="263782"/>
  </r>
  <r>
    <x v="52"/>
    <x v="119"/>
    <n v="78.319999999999993"/>
    <n v="78.599999999999994"/>
    <n v="77.069999999999993"/>
    <n v="77.42"/>
    <n v="85979"/>
  </r>
  <r>
    <x v="52"/>
    <x v="120"/>
    <n v="36.700000000000003"/>
    <n v="36.805999999999997"/>
    <n v="36.159999999999997"/>
    <n v="36.26"/>
    <n v="30545"/>
  </r>
  <r>
    <x v="52"/>
    <x v="121"/>
    <n v="34.14"/>
    <n v="34.450000000000003"/>
    <n v="33.75"/>
    <n v="33.869999999999997"/>
    <n v="78833"/>
  </r>
  <r>
    <x v="52"/>
    <x v="122"/>
    <n v="48.08"/>
    <n v="48.5"/>
    <n v="47.32"/>
    <n v="47.41"/>
    <n v="33717"/>
  </r>
  <r>
    <x v="52"/>
    <x v="124"/>
    <n v="16.73"/>
    <n v="16.8"/>
    <n v="16.41"/>
    <n v="16.440000000000001"/>
    <n v="32167"/>
  </r>
  <r>
    <x v="52"/>
    <x v="125"/>
    <n v="15.37"/>
    <n v="15.62"/>
    <n v="15.25"/>
    <n v="15.4"/>
    <n v="55256"/>
  </r>
  <r>
    <x v="52"/>
    <x v="126"/>
    <n v="57.9"/>
    <n v="58.85"/>
    <n v="57.26"/>
    <n v="58.16"/>
    <n v="11976"/>
  </r>
  <r>
    <x v="52"/>
    <x v="127"/>
    <n v="12.33"/>
    <n v="12.33"/>
    <n v="11.8"/>
    <n v="11.86"/>
    <n v="72916"/>
  </r>
  <r>
    <x v="52"/>
    <x v="128"/>
    <n v="72.55"/>
    <n v="73.22"/>
    <n v="72.12"/>
    <n v="72.28"/>
    <n v="12221"/>
  </r>
  <r>
    <x v="52"/>
    <x v="129"/>
    <n v="29.4"/>
    <n v="29.46"/>
    <n v="28.895"/>
    <n v="29.05"/>
    <n v="178898"/>
  </r>
  <r>
    <x v="52"/>
    <x v="130"/>
    <n v="80.87"/>
    <n v="81.239999999999995"/>
    <n v="80.430000000000007"/>
    <n v="80.540000000000006"/>
    <n v="2127"/>
  </r>
  <r>
    <x v="52"/>
    <x v="131"/>
    <n v="13.53"/>
    <n v="14.13"/>
    <n v="13.5"/>
    <n v="13.59"/>
    <n v="97646"/>
  </r>
  <r>
    <x v="52"/>
    <x v="132"/>
    <n v="100.84"/>
    <n v="101.89"/>
    <n v="99.25"/>
    <n v="99.78"/>
    <n v="16862"/>
  </r>
  <r>
    <x v="52"/>
    <x v="133"/>
    <n v="41.34"/>
    <n v="41.83"/>
    <n v="40.9"/>
    <n v="41.06"/>
    <n v="12543"/>
  </r>
  <r>
    <x v="52"/>
    <x v="134"/>
    <n v="28.2"/>
    <n v="28.88"/>
    <n v="27.9"/>
    <n v="28.6"/>
    <n v="232059"/>
  </r>
  <r>
    <x v="52"/>
    <x v="136"/>
    <n v="32.630000000000003"/>
    <n v="32.79"/>
    <n v="31.78"/>
    <n v="31.88"/>
    <n v="32169"/>
  </r>
  <r>
    <x v="52"/>
    <x v="137"/>
    <n v="39.31"/>
    <n v="40.04"/>
    <n v="39.29"/>
    <n v="39.450000000000003"/>
    <n v="17719"/>
  </r>
  <r>
    <x v="52"/>
    <x v="139"/>
    <n v="16.09"/>
    <n v="16.190000000000001"/>
    <n v="15.97"/>
    <n v="16.010000000000002"/>
    <n v="61566"/>
  </r>
  <r>
    <x v="52"/>
    <x v="140"/>
    <n v="54.02"/>
    <n v="54.02"/>
    <n v="53.25"/>
    <n v="53.33"/>
    <n v="6896"/>
  </r>
  <r>
    <x v="52"/>
    <x v="141"/>
    <n v="58.59"/>
    <n v="58.9"/>
    <n v="58.12"/>
    <n v="58.2"/>
    <n v="4454"/>
  </r>
  <r>
    <x v="52"/>
    <x v="142"/>
    <n v="68.400000000000006"/>
    <n v="69.14"/>
    <n v="66.62"/>
    <n v="67.3"/>
    <n v="36148"/>
  </r>
  <r>
    <x v="52"/>
    <x v="145"/>
    <n v="46.07"/>
    <n v="46.372500000000002"/>
    <n v="45.41"/>
    <n v="45.54"/>
    <n v="12778"/>
  </r>
  <r>
    <x v="52"/>
    <x v="146"/>
    <n v="42.54"/>
    <n v="42.54"/>
    <n v="42.05"/>
    <n v="42.17"/>
    <n v="22282"/>
  </r>
  <r>
    <x v="52"/>
    <x v="147"/>
    <n v="29.16"/>
    <n v="29.32"/>
    <n v="28.91"/>
    <n v="29"/>
    <n v="12267"/>
  </r>
  <r>
    <x v="52"/>
    <x v="148"/>
    <n v="33.76"/>
    <n v="33.89"/>
    <n v="33.14"/>
    <n v="33.24"/>
    <n v="24420"/>
  </r>
  <r>
    <x v="52"/>
    <x v="149"/>
    <n v="4.2300000000000004"/>
    <n v="4.29"/>
    <n v="4.01"/>
    <n v="4.0199999999999996"/>
    <n v="49891"/>
  </r>
  <r>
    <x v="52"/>
    <x v="150"/>
    <n v="46.61"/>
    <n v="46.7"/>
    <n v="46.11"/>
    <n v="46.46"/>
    <n v="33419"/>
  </r>
  <r>
    <x v="52"/>
    <x v="151"/>
    <n v="16.93"/>
    <n v="17.05"/>
    <n v="16.670000000000002"/>
    <n v="16.75"/>
    <n v="244787"/>
  </r>
  <r>
    <x v="52"/>
    <x v="152"/>
    <n v="59.55"/>
    <n v="59.83"/>
    <n v="58.27"/>
    <n v="58.62"/>
    <n v="12336"/>
  </r>
  <r>
    <x v="52"/>
    <x v="153"/>
    <n v="41.27"/>
    <n v="41.83"/>
    <n v="41.17"/>
    <n v="41.33"/>
    <n v="42600"/>
  </r>
  <r>
    <x v="52"/>
    <x v="154"/>
    <n v="89.94"/>
    <n v="90.55"/>
    <n v="87.4"/>
    <n v="88.86"/>
    <n v="29447"/>
  </r>
  <r>
    <x v="52"/>
    <x v="155"/>
    <n v="10"/>
    <n v="10.199999999999999"/>
    <n v="9.9"/>
    <n v="9.93"/>
    <n v="114432"/>
  </r>
  <r>
    <x v="52"/>
    <x v="156"/>
    <n v="31.25"/>
    <n v="31.66"/>
    <n v="31.1"/>
    <n v="31.11"/>
    <n v="30259"/>
  </r>
  <r>
    <x v="52"/>
    <x v="157"/>
    <n v="43.48"/>
    <n v="43.54"/>
    <n v="42.25"/>
    <n v="42.3"/>
    <n v="9406"/>
  </r>
  <r>
    <x v="52"/>
    <x v="162"/>
    <n v="65.12"/>
    <n v="65.864999999999995"/>
    <n v="64.33"/>
    <n v="64.510000000000005"/>
    <n v="20604"/>
  </r>
  <r>
    <x v="52"/>
    <x v="163"/>
    <n v="77.56"/>
    <n v="78.22"/>
    <n v="76.72"/>
    <n v="76.790000000000006"/>
    <n v="5753"/>
  </r>
  <r>
    <x v="52"/>
    <x v="164"/>
    <n v="47.05"/>
    <n v="47.23"/>
    <n v="46.01"/>
    <n v="46.07"/>
    <n v="45508"/>
  </r>
  <r>
    <x v="52"/>
    <x v="167"/>
    <n v="8.25"/>
    <n v="8.44"/>
    <n v="8.17"/>
    <n v="8.1999999999999993"/>
    <n v="864444"/>
  </r>
  <r>
    <x v="52"/>
    <x v="169"/>
    <n v="82.59"/>
    <n v="83.36"/>
    <n v="80.61"/>
    <n v="81.16"/>
    <n v="159691"/>
  </r>
  <r>
    <x v="52"/>
    <x v="170"/>
    <n v="29.73"/>
    <n v="30.03"/>
    <n v="29.43"/>
    <n v="29.6"/>
    <n v="27598"/>
  </r>
  <r>
    <x v="52"/>
    <x v="171"/>
    <n v="82.31"/>
    <n v="82.8"/>
    <n v="80.52"/>
    <n v="80.760000000000005"/>
    <n v="25165"/>
  </r>
  <r>
    <x v="52"/>
    <x v="172"/>
    <n v="42.72"/>
    <n v="42.85"/>
    <n v="41.57"/>
    <n v="41.64"/>
    <n v="37326"/>
  </r>
  <r>
    <x v="52"/>
    <x v="173"/>
    <n v="12.37"/>
    <n v="12.55"/>
    <n v="12.19"/>
    <n v="12.21"/>
    <n v="18718"/>
  </r>
  <r>
    <x v="52"/>
    <x v="174"/>
    <n v="27.53"/>
    <n v="27.72"/>
    <n v="27.25"/>
    <n v="27.26"/>
    <n v="7942"/>
  </r>
  <r>
    <x v="52"/>
    <x v="175"/>
    <n v="22.9"/>
    <n v="23"/>
    <n v="22.61"/>
    <n v="22.66"/>
    <n v="23388"/>
  </r>
  <r>
    <x v="52"/>
    <x v="179"/>
    <n v="44.79"/>
    <n v="45"/>
    <n v="43.41"/>
    <n v="43.65"/>
    <n v="43499"/>
  </r>
  <r>
    <x v="52"/>
    <x v="180"/>
    <n v="104.33"/>
    <n v="105.0934"/>
    <n v="102.5"/>
    <n v="102.85"/>
    <n v="9902"/>
  </r>
  <r>
    <x v="52"/>
    <x v="502"/>
    <n v="54.435000000000002"/>
    <n v="54.98"/>
    <n v="53.76"/>
    <n v="54.25"/>
    <n v="8318"/>
  </r>
  <r>
    <x v="52"/>
    <x v="181"/>
    <n v="41.4"/>
    <n v="41.85"/>
    <n v="40.83"/>
    <n v="40.909999999999997"/>
    <n v="8945"/>
  </r>
  <r>
    <x v="52"/>
    <x v="182"/>
    <n v="51.3"/>
    <n v="51.6"/>
    <n v="50.74"/>
    <n v="50.79"/>
    <n v="28540"/>
  </r>
  <r>
    <x v="52"/>
    <x v="183"/>
    <n v="28.85"/>
    <n v="29"/>
    <n v="28.4"/>
    <n v="28.44"/>
    <n v="19073"/>
  </r>
  <r>
    <x v="52"/>
    <x v="184"/>
    <n v="58.3"/>
    <n v="58.87"/>
    <n v="56.63"/>
    <n v="56.8"/>
    <n v="9091"/>
  </r>
  <r>
    <x v="52"/>
    <x v="186"/>
    <n v="39.130000000000003"/>
    <n v="39.5"/>
    <n v="38.86"/>
    <n v="38.909999999999997"/>
    <n v="5246"/>
  </r>
  <r>
    <x v="52"/>
    <x v="187"/>
    <n v="11.18"/>
    <n v="11.39"/>
    <n v="10.69"/>
    <n v="10.75"/>
    <n v="71831"/>
  </r>
  <r>
    <x v="52"/>
    <x v="188"/>
    <n v="66.83"/>
    <n v="67.72"/>
    <n v="66.540000000000006"/>
    <n v="66.72"/>
    <n v="12024"/>
  </r>
  <r>
    <x v="52"/>
    <x v="189"/>
    <n v="15.8"/>
    <n v="15.94"/>
    <n v="15.66"/>
    <n v="15.75"/>
    <n v="656096"/>
  </r>
  <r>
    <x v="52"/>
    <x v="192"/>
    <n v="66.83"/>
    <n v="67.77"/>
    <n v="66.81"/>
    <n v="67.28"/>
    <n v="19441"/>
  </r>
  <r>
    <x v="52"/>
    <x v="193"/>
    <n v="16.11"/>
    <n v="16.55"/>
    <n v="16.079999999999998"/>
    <n v="16.440000000000001"/>
    <n v="186460"/>
  </r>
  <r>
    <x v="52"/>
    <x v="194"/>
    <n v="24.16"/>
    <n v="24.82"/>
    <n v="24.15"/>
    <n v="24.62"/>
    <n v="44351"/>
  </r>
  <r>
    <x v="52"/>
    <x v="195"/>
    <n v="11.51"/>
    <n v="11.67"/>
    <n v="11.09"/>
    <n v="11.17"/>
    <n v="156838"/>
  </r>
  <r>
    <x v="52"/>
    <x v="197"/>
    <n v="36.82"/>
    <n v="37"/>
    <n v="36.24"/>
    <n v="36.270000000000003"/>
    <n v="7232"/>
  </r>
  <r>
    <x v="52"/>
    <x v="198"/>
    <n v="22.71"/>
    <n v="22.8"/>
    <n v="22.02"/>
    <n v="22.14"/>
    <n v="91453"/>
  </r>
  <r>
    <x v="52"/>
    <x v="199"/>
    <n v="58.63"/>
    <n v="59.67"/>
    <n v="58.56"/>
    <n v="58.67"/>
    <n v="11202"/>
  </r>
  <r>
    <x v="52"/>
    <x v="200"/>
    <n v="179.7"/>
    <n v="181.43"/>
    <n v="177.79"/>
    <n v="178.48"/>
    <n v="73919"/>
  </r>
  <r>
    <x v="52"/>
    <x v="201"/>
    <n v="13.54"/>
    <n v="14.15"/>
    <n v="13.54"/>
    <n v="13.74"/>
    <n v="50942"/>
  </r>
  <r>
    <x v="52"/>
    <x v="202"/>
    <n v="98.82"/>
    <n v="99.71"/>
    <n v="98.25"/>
    <n v="98.58"/>
    <n v="6569"/>
  </r>
  <r>
    <x v="52"/>
    <x v="203"/>
    <n v="31.22"/>
    <n v="31.32"/>
    <n v="30.12"/>
    <n v="30.3"/>
    <n v="159174"/>
  </r>
  <r>
    <x v="52"/>
    <x v="204"/>
    <n v="39.159999999999997"/>
    <n v="39.29"/>
    <n v="38.14"/>
    <n v="38.26"/>
    <n v="5679"/>
  </r>
  <r>
    <x v="52"/>
    <x v="205"/>
    <n v="29.3"/>
    <n v="29.45"/>
    <n v="28.83"/>
    <n v="28.9"/>
    <n v="20659"/>
  </r>
  <r>
    <x v="52"/>
    <x v="208"/>
    <n v="43.41"/>
    <n v="43.69"/>
    <n v="42.75"/>
    <n v="42.85"/>
    <n v="14912"/>
  </r>
  <r>
    <x v="52"/>
    <x v="209"/>
    <n v="29.18"/>
    <n v="29.4"/>
    <n v="28.71"/>
    <n v="28.73"/>
    <n v="33067"/>
  </r>
  <r>
    <x v="52"/>
    <x v="210"/>
    <n v="27.33"/>
    <n v="27.79"/>
    <n v="27.17"/>
    <n v="27.24"/>
    <n v="187124"/>
  </r>
  <r>
    <x v="52"/>
    <x v="211"/>
    <n v="56.94"/>
    <n v="58.16"/>
    <n v="55.71"/>
    <n v="55.95"/>
    <n v="43015"/>
  </r>
  <r>
    <x v="52"/>
    <x v="212"/>
    <n v="25.41"/>
    <n v="25.67"/>
    <n v="24.61"/>
    <n v="24.81"/>
    <n v="68233"/>
  </r>
  <r>
    <x v="52"/>
    <x v="213"/>
    <n v="42.11"/>
    <n v="42.28"/>
    <n v="41.61"/>
    <n v="41.74"/>
    <n v="19295"/>
  </r>
  <r>
    <x v="52"/>
    <x v="214"/>
    <n v="26.59"/>
    <n v="27.21"/>
    <n v="26.08"/>
    <n v="26.25"/>
    <n v="22368"/>
  </r>
  <r>
    <x v="52"/>
    <x v="215"/>
    <n v="38.65"/>
    <n v="39.11"/>
    <n v="38.42"/>
    <n v="38.57"/>
    <n v="38558"/>
  </r>
  <r>
    <x v="52"/>
    <x v="216"/>
    <n v="33.67"/>
    <n v="34.11"/>
    <n v="33.18"/>
    <n v="33.39"/>
    <n v="31505"/>
  </r>
  <r>
    <x v="52"/>
    <x v="217"/>
    <n v="49.65"/>
    <n v="49.96"/>
    <n v="49.524999999999999"/>
    <n v="49.7"/>
    <n v="219849"/>
  </r>
  <r>
    <x v="52"/>
    <x v="218"/>
    <n v="19.489999999999998"/>
    <n v="19.739999999999998"/>
    <n v="19.309999999999999"/>
    <n v="19.36"/>
    <n v="19310"/>
  </r>
  <r>
    <x v="52"/>
    <x v="219"/>
    <n v="38.1"/>
    <n v="38.47"/>
    <n v="38.045000000000002"/>
    <n v="38.159999999999997"/>
    <n v="3576"/>
  </r>
  <r>
    <x v="52"/>
    <x v="220"/>
    <n v="44.85"/>
    <n v="45.19"/>
    <n v="44.37"/>
    <n v="44.39"/>
    <n v="7989"/>
  </r>
  <r>
    <x v="52"/>
    <x v="221"/>
    <n v="48.02"/>
    <n v="48.22"/>
    <n v="47.11"/>
    <n v="47.16"/>
    <n v="6287"/>
  </r>
  <r>
    <x v="52"/>
    <x v="222"/>
    <n v="10.61"/>
    <n v="10.84"/>
    <n v="10.54"/>
    <n v="10.64"/>
    <n v="101001"/>
  </r>
  <r>
    <x v="52"/>
    <x v="223"/>
    <n v="38.04"/>
    <n v="38.130000000000003"/>
    <n v="37.72"/>
    <n v="37.78"/>
    <n v="12569"/>
  </r>
  <r>
    <x v="52"/>
    <x v="224"/>
    <n v="41.65"/>
    <n v="41.67"/>
    <n v="40.630000000000003"/>
    <n v="40.799999999999997"/>
    <n v="17016"/>
  </r>
  <r>
    <x v="52"/>
    <x v="225"/>
    <n v="126.61"/>
    <n v="127.65"/>
    <n v="126.11"/>
    <n v="126.26"/>
    <n v="53384"/>
  </r>
  <r>
    <x v="52"/>
    <x v="226"/>
    <n v="107.55"/>
    <n v="109.5"/>
    <n v="107.34"/>
    <n v="107.83"/>
    <n v="7344"/>
  </r>
  <r>
    <x v="52"/>
    <x v="227"/>
    <n v="40.92"/>
    <n v="41.34"/>
    <n v="40.479999999999997"/>
    <n v="40.68"/>
    <n v="5596"/>
  </r>
  <r>
    <x v="52"/>
    <x v="228"/>
    <n v="20.48"/>
    <n v="20.87"/>
    <n v="19.96"/>
    <n v="20.059999999999999"/>
    <n v="29586"/>
  </r>
  <r>
    <x v="52"/>
    <x v="231"/>
    <n v="24.89"/>
    <n v="25.1967"/>
    <n v="24.25"/>
    <n v="24.44"/>
    <n v="36503"/>
  </r>
  <r>
    <x v="52"/>
    <x v="232"/>
    <n v="6.87"/>
    <n v="6.97"/>
    <n v="6.57"/>
    <n v="6.59"/>
    <n v="67202"/>
  </r>
  <r>
    <x v="52"/>
    <x v="233"/>
    <n v="25.49"/>
    <n v="26.05"/>
    <n v="24.94"/>
    <n v="25"/>
    <n v="22312"/>
  </r>
  <r>
    <x v="52"/>
    <x v="235"/>
    <n v="52.98"/>
    <n v="53.2"/>
    <n v="52.26"/>
    <n v="52.37"/>
    <n v="10883"/>
  </r>
  <r>
    <x v="52"/>
    <x v="236"/>
    <n v="49.05"/>
    <n v="49.57"/>
    <n v="48.28"/>
    <n v="48.33"/>
    <n v="29193"/>
  </r>
  <r>
    <x v="52"/>
    <x v="237"/>
    <n v="23.7"/>
    <n v="23.94"/>
    <n v="23.48"/>
    <n v="23.61"/>
    <n v="32484"/>
  </r>
  <r>
    <x v="52"/>
    <x v="239"/>
    <n v="14.69"/>
    <n v="14.71"/>
    <n v="14.365"/>
    <n v="14.45"/>
    <n v="26433"/>
  </r>
  <r>
    <x v="52"/>
    <x v="240"/>
    <n v="27.27"/>
    <n v="27.48"/>
    <n v="26.43"/>
    <n v="26.56"/>
    <n v="50778"/>
  </r>
  <r>
    <x v="52"/>
    <x v="241"/>
    <n v="29.67"/>
    <n v="30.34"/>
    <n v="29.26"/>
    <n v="29.39"/>
    <n v="60680"/>
  </r>
  <r>
    <x v="52"/>
    <x v="243"/>
    <n v="44.49"/>
    <n v="44.75"/>
    <n v="43.67"/>
    <n v="43.76"/>
    <n v="9835"/>
  </r>
  <r>
    <x v="52"/>
    <x v="244"/>
    <n v="60.64"/>
    <n v="61.43"/>
    <n v="60.62"/>
    <n v="61.15"/>
    <n v="135910"/>
  </r>
  <r>
    <x v="52"/>
    <x v="246"/>
    <n v="14.01"/>
    <n v="14.24"/>
    <n v="13.6"/>
    <n v="13.61"/>
    <n v="24415"/>
  </r>
  <r>
    <x v="52"/>
    <x v="247"/>
    <n v="44.08"/>
    <n v="44.65"/>
    <n v="43"/>
    <n v="43.3"/>
    <n v="343833"/>
  </r>
  <r>
    <x v="52"/>
    <x v="248"/>
    <n v="35.119999999999997"/>
    <n v="35.46"/>
    <n v="33.979999999999997"/>
    <n v="34.51"/>
    <n v="55255"/>
  </r>
  <r>
    <x v="52"/>
    <x v="249"/>
    <n v="52.82"/>
    <n v="53.04"/>
    <n v="52.65"/>
    <n v="52.96"/>
    <n v="17265"/>
  </r>
  <r>
    <x v="52"/>
    <x v="251"/>
    <n v="5.74"/>
    <n v="5.86"/>
    <n v="5.67"/>
    <n v="5.72"/>
    <n v="126789"/>
  </r>
  <r>
    <x v="52"/>
    <x v="252"/>
    <n v="26.87"/>
    <n v="27.02"/>
    <n v="26.75"/>
    <n v="26.84"/>
    <n v="78546"/>
  </r>
  <r>
    <x v="52"/>
    <x v="253"/>
    <n v="11.32"/>
    <n v="11.43"/>
    <n v="11.19"/>
    <n v="11.19"/>
    <n v="27227"/>
  </r>
  <r>
    <x v="52"/>
    <x v="254"/>
    <n v="12.73"/>
    <n v="12.81"/>
    <n v="12.46"/>
    <n v="12.48"/>
    <n v="44578"/>
  </r>
  <r>
    <x v="52"/>
    <x v="256"/>
    <n v="63.93"/>
    <n v="64.14"/>
    <n v="63.38"/>
    <n v="63.58"/>
    <n v="18180"/>
  </r>
  <r>
    <x v="52"/>
    <x v="257"/>
    <n v="56.11"/>
    <n v="56.38"/>
    <n v="55.85"/>
    <n v="55.94"/>
    <n v="75713"/>
  </r>
  <r>
    <x v="52"/>
    <x v="258"/>
    <n v="23.46"/>
    <n v="23.65"/>
    <n v="23.19"/>
    <n v="23.2"/>
    <n v="50432"/>
  </r>
  <r>
    <x v="52"/>
    <x v="259"/>
    <n v="55.5"/>
    <n v="55.6"/>
    <n v="54.4"/>
    <n v="54.64"/>
    <n v="64870"/>
  </r>
  <r>
    <x v="52"/>
    <x v="260"/>
    <n v="35.659999999999997"/>
    <n v="35.880000000000003"/>
    <n v="35.24"/>
    <n v="35.630000000000003"/>
    <n v="23855"/>
  </r>
  <r>
    <x v="52"/>
    <x v="261"/>
    <n v="19.829999999999998"/>
    <n v="20.05"/>
    <n v="19.559999999999999"/>
    <n v="19.68"/>
    <n v="26909"/>
  </r>
  <r>
    <x v="52"/>
    <x v="262"/>
    <n v="15.11"/>
    <n v="15.11"/>
    <n v="14.46"/>
    <n v="14.54"/>
    <n v="38930"/>
  </r>
  <r>
    <x v="52"/>
    <x v="263"/>
    <n v="73.3"/>
    <n v="73.5"/>
    <n v="72.44"/>
    <n v="72.540000000000006"/>
    <n v="4935"/>
  </r>
  <r>
    <x v="52"/>
    <x v="264"/>
    <n v="51.11"/>
    <n v="51.33"/>
    <n v="50.44"/>
    <n v="50.55"/>
    <n v="8043"/>
  </r>
  <r>
    <x v="52"/>
    <x v="265"/>
    <n v="77.45"/>
    <n v="77.989999999999995"/>
    <n v="77.180000000000007"/>
    <n v="77.31"/>
    <n v="5777"/>
  </r>
  <r>
    <x v="52"/>
    <x v="267"/>
    <n v="35.020000000000003"/>
    <n v="35.4"/>
    <n v="34.911499999999997"/>
    <n v="34.979999999999997"/>
    <n v="52265"/>
  </r>
  <r>
    <x v="52"/>
    <x v="268"/>
    <n v="31.09"/>
    <n v="31.68"/>
    <n v="31.01"/>
    <n v="31.61"/>
    <n v="28144"/>
  </r>
  <r>
    <x v="52"/>
    <x v="269"/>
    <n v="75"/>
    <n v="75.12"/>
    <n v="73.680000000000007"/>
    <n v="74.099999999999994"/>
    <n v="36183"/>
  </r>
  <r>
    <x v="52"/>
    <x v="270"/>
    <n v="24.58"/>
    <n v="24.82"/>
    <n v="23.47"/>
    <n v="23.49"/>
    <n v="51853"/>
  </r>
  <r>
    <x v="52"/>
    <x v="272"/>
    <n v="21.25"/>
    <n v="21.69"/>
    <n v="21.25"/>
    <n v="21.47"/>
    <n v="173455"/>
  </r>
  <r>
    <x v="52"/>
    <x v="273"/>
    <n v="5.54"/>
    <n v="5.61"/>
    <n v="5.47"/>
    <n v="5.53"/>
    <n v="47453"/>
  </r>
  <r>
    <x v="52"/>
    <x v="274"/>
    <n v="18.32"/>
    <n v="18.399999999999999"/>
    <n v="17.670000000000002"/>
    <n v="17.739999999999998"/>
    <n v="51093"/>
  </r>
  <r>
    <x v="52"/>
    <x v="275"/>
    <n v="23.03"/>
    <n v="23.116800000000001"/>
    <n v="22.63"/>
    <n v="22.66"/>
    <n v="7062"/>
  </r>
  <r>
    <x v="52"/>
    <x v="276"/>
    <n v="9.41"/>
    <n v="9.41"/>
    <n v="9.0399999999999991"/>
    <n v="9.0500000000000007"/>
    <n v="119386"/>
  </r>
  <r>
    <x v="52"/>
    <x v="277"/>
    <n v="26.22"/>
    <n v="26.43"/>
    <n v="25.82"/>
    <n v="25.87"/>
    <n v="17272"/>
  </r>
  <r>
    <x v="52"/>
    <x v="278"/>
    <n v="18.04"/>
    <n v="18.350000000000001"/>
    <n v="17.45"/>
    <n v="17.5"/>
    <n v="188772"/>
  </r>
  <r>
    <x v="52"/>
    <x v="279"/>
    <n v="237.49"/>
    <n v="241.65"/>
    <n v="235.62"/>
    <n v="236.89"/>
    <n v="13813"/>
  </r>
  <r>
    <x v="52"/>
    <x v="280"/>
    <n v="27.18"/>
    <n v="27.35"/>
    <n v="26.61"/>
    <n v="26.74"/>
    <n v="29491"/>
  </r>
  <r>
    <x v="52"/>
    <x v="281"/>
    <n v="13.56"/>
    <n v="13.75"/>
    <n v="13.32"/>
    <n v="13.36"/>
    <n v="40343"/>
  </r>
  <r>
    <x v="52"/>
    <x v="282"/>
    <n v="20.46"/>
    <n v="20.54"/>
    <n v="20.28"/>
    <n v="20.420000000000002"/>
    <n v="30931"/>
  </r>
  <r>
    <x v="52"/>
    <x v="284"/>
    <n v="62.72"/>
    <n v="62.81"/>
    <n v="61.99"/>
    <n v="62.17"/>
    <n v="64168"/>
  </r>
  <r>
    <x v="52"/>
    <x v="286"/>
    <n v="63.96"/>
    <n v="64.569999999999993"/>
    <n v="63.6708"/>
    <n v="63.86"/>
    <n v="15469"/>
  </r>
  <r>
    <x v="52"/>
    <x v="287"/>
    <n v="24.1"/>
    <n v="24.43"/>
    <n v="23.68"/>
    <n v="23.73"/>
    <n v="25789"/>
  </r>
  <r>
    <x v="52"/>
    <x v="288"/>
    <n v="28.53"/>
    <n v="28.78"/>
    <n v="27.67"/>
    <n v="27.75"/>
    <n v="3192"/>
  </r>
  <r>
    <x v="52"/>
    <x v="289"/>
    <n v="39.869999999999997"/>
    <n v="40.200000000000003"/>
    <n v="39.619999999999997"/>
    <n v="39.83"/>
    <n v="50900"/>
  </r>
  <r>
    <x v="52"/>
    <x v="290"/>
    <n v="36.119999999999997"/>
    <n v="36.979999999999997"/>
    <n v="35.56"/>
    <n v="35.96"/>
    <n v="76592"/>
  </r>
  <r>
    <x v="52"/>
    <x v="291"/>
    <n v="35.44"/>
    <n v="35.44"/>
    <n v="34.26"/>
    <n v="34.35"/>
    <n v="48147"/>
  </r>
  <r>
    <x v="52"/>
    <x v="292"/>
    <n v="43.08"/>
    <n v="43.12"/>
    <n v="42.18"/>
    <n v="42.26"/>
    <n v="15754"/>
  </r>
  <r>
    <x v="52"/>
    <x v="293"/>
    <n v="30.3"/>
    <n v="30.99"/>
    <n v="30.19"/>
    <n v="30.72"/>
    <n v="34346"/>
  </r>
  <r>
    <x v="52"/>
    <x v="294"/>
    <n v="61.78"/>
    <n v="62"/>
    <n v="61.16"/>
    <n v="61.27"/>
    <n v="15654"/>
  </r>
  <r>
    <x v="52"/>
    <x v="295"/>
    <n v="5.33"/>
    <n v="5.5"/>
    <n v="5.25"/>
    <n v="5.25"/>
    <n v="76709"/>
  </r>
  <r>
    <x v="52"/>
    <x v="296"/>
    <n v="68.44"/>
    <n v="68.94"/>
    <n v="67.760000000000005"/>
    <n v="68.099999999999994"/>
    <n v="2764"/>
  </r>
  <r>
    <x v="52"/>
    <x v="504"/>
    <n v="46.24"/>
    <n v="46.24"/>
    <n v="44.79"/>
    <n v="45.11"/>
    <n v="8449"/>
  </r>
  <r>
    <x v="52"/>
    <x v="297"/>
    <n v="35.71"/>
    <n v="36"/>
    <n v="35.630000000000003"/>
    <n v="35.799999999999997"/>
    <n v="9463"/>
  </r>
  <r>
    <x v="52"/>
    <x v="298"/>
    <n v="24.37"/>
    <n v="24.43"/>
    <n v="23.98"/>
    <n v="23.99"/>
    <n v="41724"/>
  </r>
  <r>
    <x v="52"/>
    <x v="299"/>
    <n v="77.91"/>
    <n v="78.17"/>
    <n v="76.95"/>
    <n v="77.209999999999994"/>
    <n v="24448"/>
  </r>
  <r>
    <x v="52"/>
    <x v="300"/>
    <n v="18.97"/>
    <n v="19.16"/>
    <n v="18.95"/>
    <n v="19.02"/>
    <n v="114986"/>
  </r>
  <r>
    <x v="52"/>
    <x v="302"/>
    <n v="74.7"/>
    <n v="74.7"/>
    <n v="73.319999999999993"/>
    <n v="74.349999999999994"/>
    <n v="64924"/>
  </r>
  <r>
    <x v="52"/>
    <x v="303"/>
    <n v="8.74"/>
    <n v="8.7799999999999994"/>
    <n v="8.6300000000000008"/>
    <n v="8.7200000000000006"/>
    <n v="316180"/>
  </r>
  <r>
    <x v="52"/>
    <x v="304"/>
    <n v="33.04"/>
    <n v="33.475000000000001"/>
    <n v="32.86"/>
    <n v="32.979999999999997"/>
    <n v="140987"/>
  </r>
  <r>
    <x v="52"/>
    <x v="305"/>
    <n v="34.72"/>
    <n v="35.14"/>
    <n v="34.17"/>
    <n v="34.380000000000003"/>
    <n v="55950"/>
  </r>
  <r>
    <x v="52"/>
    <x v="306"/>
    <n v="33.64"/>
    <n v="33.75"/>
    <n v="32.94"/>
    <n v="33.01"/>
    <n v="124925"/>
  </r>
  <r>
    <x v="52"/>
    <x v="308"/>
    <n v="64.11"/>
    <n v="64.3"/>
    <n v="62.91"/>
    <n v="63"/>
    <n v="6363"/>
  </r>
  <r>
    <x v="52"/>
    <x v="310"/>
    <n v="7.51"/>
    <n v="7.68"/>
    <n v="7.46"/>
    <n v="7.61"/>
    <n v="176354"/>
  </r>
  <r>
    <x v="52"/>
    <x v="311"/>
    <n v="61.14"/>
    <n v="61.54"/>
    <n v="59.33"/>
    <n v="59.58"/>
    <n v="15544"/>
  </r>
  <r>
    <x v="52"/>
    <x v="312"/>
    <n v="25.93"/>
    <n v="26.31"/>
    <n v="25.3"/>
    <n v="25.48"/>
    <n v="15832"/>
  </r>
  <r>
    <x v="52"/>
    <x v="314"/>
    <n v="17.399999999999999"/>
    <n v="17.48"/>
    <n v="17.23"/>
    <n v="17.25"/>
    <n v="52083"/>
  </r>
  <r>
    <x v="52"/>
    <x v="315"/>
    <n v="68.98"/>
    <n v="69.510000000000005"/>
    <n v="66.540000000000006"/>
    <n v="66.84"/>
    <n v="17020"/>
  </r>
  <r>
    <x v="52"/>
    <x v="316"/>
    <n v="22.59"/>
    <n v="22.78"/>
    <n v="21.53"/>
    <n v="21.76"/>
    <n v="54729"/>
  </r>
  <r>
    <x v="52"/>
    <x v="318"/>
    <n v="50.81"/>
    <n v="51.15"/>
    <n v="49.42"/>
    <n v="49.64"/>
    <n v="98284"/>
  </r>
  <r>
    <x v="52"/>
    <x v="319"/>
    <n v="13.57"/>
    <n v="13.7"/>
    <n v="13.52"/>
    <n v="13.58"/>
    <n v="46048"/>
  </r>
  <r>
    <x v="52"/>
    <x v="320"/>
    <n v="64.94"/>
    <n v="65.39"/>
    <n v="63.81"/>
    <n v="64.09"/>
    <n v="16522"/>
  </r>
  <r>
    <x v="52"/>
    <x v="321"/>
    <n v="54.82"/>
    <n v="54.93"/>
    <n v="54.36"/>
    <n v="54.61"/>
    <n v="20838"/>
  </r>
  <r>
    <x v="52"/>
    <x v="322"/>
    <n v="45.34"/>
    <n v="45.63"/>
    <n v="43.87"/>
    <n v="44.17"/>
    <n v="44687"/>
  </r>
  <r>
    <x v="52"/>
    <x v="323"/>
    <n v="4.17"/>
    <n v="4.18"/>
    <n v="4"/>
    <n v="4.04"/>
    <n v="42013"/>
  </r>
  <r>
    <x v="52"/>
    <x v="324"/>
    <n v="52.39"/>
    <n v="52.84"/>
    <n v="51.09"/>
    <n v="51.26"/>
    <n v="54521"/>
  </r>
  <r>
    <x v="52"/>
    <x v="325"/>
    <n v="13.92"/>
    <n v="14.2"/>
    <n v="13.83"/>
    <n v="13.85"/>
    <n v="50139"/>
  </r>
  <r>
    <x v="52"/>
    <x v="328"/>
    <n v="23.58"/>
    <n v="23.62"/>
    <n v="23.34"/>
    <n v="23.4"/>
    <n v="26972"/>
  </r>
  <r>
    <x v="52"/>
    <x v="329"/>
    <n v="41.31"/>
    <n v="41.9"/>
    <n v="40.31"/>
    <n v="40.61"/>
    <n v="49756"/>
  </r>
  <r>
    <x v="52"/>
    <x v="332"/>
    <n v="14.7"/>
    <n v="14.74"/>
    <n v="14.45"/>
    <n v="14.46"/>
    <n v="34889"/>
  </r>
  <r>
    <x v="52"/>
    <x v="334"/>
    <n v="8.94"/>
    <n v="9.1999999999999993"/>
    <n v="8.86"/>
    <n v="8.91"/>
    <n v="16559"/>
  </r>
  <r>
    <x v="52"/>
    <x v="335"/>
    <n v="27.11"/>
    <n v="27.38"/>
    <n v="26.87"/>
    <n v="26.94"/>
    <n v="18519"/>
  </r>
  <r>
    <x v="52"/>
    <x v="336"/>
    <n v="6.47"/>
    <n v="6.63"/>
    <n v="6.3250000000000002"/>
    <n v="6.36"/>
    <n v="68509"/>
  </r>
  <r>
    <x v="52"/>
    <x v="337"/>
    <n v="33.950000000000003"/>
    <n v="34.44"/>
    <n v="33.75"/>
    <n v="33.93"/>
    <n v="11477"/>
  </r>
  <r>
    <x v="52"/>
    <x v="338"/>
    <n v="36.53"/>
    <n v="36.65"/>
    <n v="35.869999999999997"/>
    <n v="36.01"/>
    <n v="15760"/>
  </r>
  <r>
    <x v="52"/>
    <x v="341"/>
    <n v="82.27"/>
    <n v="83.06"/>
    <n v="81.02"/>
    <n v="81.81"/>
    <n v="48715"/>
  </r>
  <r>
    <x v="52"/>
    <x v="344"/>
    <n v="37.96"/>
    <n v="38.119999999999997"/>
    <n v="37.549999999999997"/>
    <n v="37.619999999999997"/>
    <n v="14880"/>
  </r>
  <r>
    <x v="52"/>
    <x v="345"/>
    <n v="24.81"/>
    <n v="25.03"/>
    <n v="24.81"/>
    <n v="24.83"/>
    <n v="21931"/>
  </r>
  <r>
    <x v="52"/>
    <x v="347"/>
    <n v="42.04"/>
    <n v="42.2"/>
    <n v="41.54"/>
    <n v="41.6"/>
    <n v="11262"/>
  </r>
  <r>
    <x v="52"/>
    <x v="348"/>
    <n v="33.659999999999997"/>
    <n v="33.86"/>
    <n v="33.4099"/>
    <n v="33.46"/>
    <n v="21690"/>
  </r>
  <r>
    <x v="52"/>
    <x v="349"/>
    <n v="101.43"/>
    <n v="102.54"/>
    <n v="100.44"/>
    <n v="100.87"/>
    <n v="4786"/>
  </r>
  <r>
    <x v="52"/>
    <x v="350"/>
    <n v="5.96"/>
    <n v="6.16"/>
    <n v="5.92"/>
    <n v="6.11"/>
    <n v="111726"/>
  </r>
  <r>
    <x v="52"/>
    <x v="352"/>
    <n v="31.28"/>
    <n v="31.6"/>
    <n v="30.98"/>
    <n v="31.11"/>
    <n v="44972"/>
  </r>
  <r>
    <x v="52"/>
    <x v="353"/>
    <n v="62.49"/>
    <n v="62.75"/>
    <n v="61.1"/>
    <n v="61.27"/>
    <n v="84746"/>
  </r>
  <r>
    <x v="52"/>
    <x v="354"/>
    <n v="17.600000000000001"/>
    <n v="17.86"/>
    <n v="17.48"/>
    <n v="17.62"/>
    <n v="396742"/>
  </r>
  <r>
    <x v="52"/>
    <x v="355"/>
    <n v="25.83"/>
    <n v="26.03"/>
    <n v="25.4207"/>
    <n v="25.54"/>
    <n v="34043"/>
  </r>
  <r>
    <x v="52"/>
    <x v="356"/>
    <n v="62.11"/>
    <n v="62.12"/>
    <n v="61.22"/>
    <n v="61.3"/>
    <n v="140705"/>
  </r>
  <r>
    <x v="52"/>
    <x v="357"/>
    <n v="38.08"/>
    <n v="38.26"/>
    <n v="37.93"/>
    <n v="37.96"/>
    <n v="20710"/>
  </r>
  <r>
    <x v="52"/>
    <x v="358"/>
    <n v="17.350000000000001"/>
    <n v="17.350000000000001"/>
    <n v="16.96"/>
    <n v="17.04"/>
    <n v="32497"/>
  </r>
  <r>
    <x v="52"/>
    <x v="359"/>
    <n v="56.03"/>
    <n v="56.48"/>
    <n v="55.16"/>
    <n v="55.29"/>
    <n v="11903"/>
  </r>
  <r>
    <x v="52"/>
    <x v="360"/>
    <n v="10.3"/>
    <n v="10.3"/>
    <n v="9.74"/>
    <n v="9.7799999999999994"/>
    <n v="95629"/>
  </r>
  <r>
    <x v="52"/>
    <x v="361"/>
    <n v="19.61"/>
    <n v="19.68"/>
    <n v="19.28"/>
    <n v="19.34"/>
    <n v="5167"/>
  </r>
  <r>
    <x v="52"/>
    <x v="362"/>
    <n v="13.11"/>
    <n v="13.49"/>
    <n v="12.9"/>
    <n v="12.95"/>
    <n v="120628"/>
  </r>
  <r>
    <x v="52"/>
    <x v="363"/>
    <n v="34.03"/>
    <n v="34.380099999999999"/>
    <n v="33.880000000000003"/>
    <n v="33.94"/>
    <n v="5619"/>
  </r>
  <r>
    <x v="52"/>
    <x v="365"/>
    <n v="54.6"/>
    <n v="55.27"/>
    <n v="54.14"/>
    <n v="54.34"/>
    <n v="30816"/>
  </r>
  <r>
    <x v="52"/>
    <x v="366"/>
    <n v="33.43"/>
    <n v="33.770000000000003"/>
    <n v="32.99"/>
    <n v="33.1"/>
    <n v="5577"/>
  </r>
  <r>
    <x v="52"/>
    <x v="367"/>
    <n v="15.65"/>
    <n v="15.73"/>
    <n v="15.33"/>
    <n v="15.33"/>
    <n v="30501"/>
  </r>
  <r>
    <x v="52"/>
    <x v="368"/>
    <n v="61.1"/>
    <n v="61.2"/>
    <n v="59.81"/>
    <n v="60.23"/>
    <n v="10876"/>
  </r>
  <r>
    <x v="52"/>
    <x v="369"/>
    <n v="30.61"/>
    <n v="30.72"/>
    <n v="30.04"/>
    <n v="30.08"/>
    <n v="11973"/>
  </r>
  <r>
    <x v="52"/>
    <x v="370"/>
    <n v="48.44"/>
    <n v="48.87"/>
    <n v="47.11"/>
    <n v="47.44"/>
    <n v="35449"/>
  </r>
  <r>
    <x v="52"/>
    <x v="371"/>
    <n v="79.400000000000006"/>
    <n v="80.209999999999994"/>
    <n v="78.510000000000005"/>
    <n v="78.790000000000006"/>
    <n v="12826"/>
  </r>
  <r>
    <x v="52"/>
    <x v="372"/>
    <n v="23.99"/>
    <n v="24"/>
    <n v="23.56"/>
    <n v="23.68"/>
    <n v="19420"/>
  </r>
  <r>
    <x v="52"/>
    <x v="373"/>
    <n v="21.1"/>
    <n v="21.16"/>
    <n v="20.425000000000001"/>
    <n v="20.46"/>
    <n v="34505"/>
  </r>
  <r>
    <x v="52"/>
    <x v="374"/>
    <n v="83.1"/>
    <n v="83.54"/>
    <n v="82.2"/>
    <n v="82.46"/>
    <n v="14199"/>
  </r>
  <r>
    <x v="52"/>
    <x v="375"/>
    <n v="43.61"/>
    <n v="43.99"/>
    <n v="42.29"/>
    <n v="42.7"/>
    <n v="12982"/>
  </r>
  <r>
    <x v="52"/>
    <x v="376"/>
    <n v="3.81"/>
    <n v="3.82"/>
    <n v="3.75"/>
    <n v="3.8"/>
    <n v="183892"/>
  </r>
  <r>
    <x v="52"/>
    <x v="379"/>
    <n v="44.22"/>
    <n v="44.5"/>
    <n v="42.94"/>
    <n v="43"/>
    <n v="7905"/>
  </r>
  <r>
    <x v="52"/>
    <x v="380"/>
    <n v="48.96"/>
    <n v="49.543799999999997"/>
    <n v="48.93"/>
    <n v="49.32"/>
    <n v="13648"/>
  </r>
  <r>
    <x v="52"/>
    <x v="381"/>
    <n v="26.45"/>
    <n v="26.86"/>
    <n v="25.25"/>
    <n v="25.39"/>
    <n v="41454"/>
  </r>
  <r>
    <x v="52"/>
    <x v="382"/>
    <n v="4.82"/>
    <n v="4.96"/>
    <n v="4.74"/>
    <n v="4.7699999999999996"/>
    <n v="344355"/>
  </r>
  <r>
    <x v="52"/>
    <x v="383"/>
    <n v="24.22"/>
    <n v="24.24"/>
    <n v="23.68"/>
    <n v="23.72"/>
    <n v="16303"/>
  </r>
  <r>
    <x v="52"/>
    <x v="384"/>
    <n v="27.93"/>
    <n v="28.078499999999998"/>
    <n v="27.8"/>
    <n v="27.97"/>
    <n v="26097"/>
  </r>
  <r>
    <x v="52"/>
    <x v="385"/>
    <n v="81.099999999999994"/>
    <n v="81.42"/>
    <n v="78.88"/>
    <n v="79.12"/>
    <n v="13484"/>
  </r>
  <r>
    <x v="52"/>
    <x v="386"/>
    <n v="43.8"/>
    <n v="43.82"/>
    <n v="42.81"/>
    <n v="43.04"/>
    <n v="14914"/>
  </r>
  <r>
    <x v="52"/>
    <x v="506"/>
    <n v="52.87"/>
    <n v="53.5"/>
    <n v="51.92"/>
    <n v="52.16"/>
    <n v="4715"/>
  </r>
  <r>
    <x v="52"/>
    <x v="387"/>
    <n v="50.98"/>
    <n v="51.22"/>
    <n v="48.72"/>
    <n v="48.98"/>
    <n v="33865"/>
  </r>
  <r>
    <x v="52"/>
    <x v="388"/>
    <n v="21.31"/>
    <n v="21.83"/>
    <n v="21.01"/>
    <n v="21.26"/>
    <n v="19863"/>
  </r>
  <r>
    <x v="52"/>
    <x v="389"/>
    <n v="27.54"/>
    <n v="27.56"/>
    <n v="27.02"/>
    <n v="27.05"/>
    <n v="14965"/>
  </r>
  <r>
    <x v="52"/>
    <x v="390"/>
    <n v="19.29"/>
    <n v="19.91"/>
    <n v="18.96"/>
    <n v="19.059999999999999"/>
    <n v="57679"/>
  </r>
  <r>
    <x v="52"/>
    <x v="391"/>
    <n v="48.85"/>
    <n v="48.938200000000002"/>
    <n v="48.34"/>
    <n v="48.56"/>
    <n v="21988"/>
  </r>
  <r>
    <x v="52"/>
    <x v="392"/>
    <n v="21.11"/>
    <n v="21.37"/>
    <n v="21.1"/>
    <n v="21.26"/>
    <n v="114758"/>
  </r>
  <r>
    <x v="52"/>
    <x v="393"/>
    <n v="3.14"/>
    <n v="3.15"/>
    <n v="3.03"/>
    <n v="3.05"/>
    <n v="355078"/>
  </r>
  <r>
    <x v="52"/>
    <x v="508"/>
    <n v="18.13"/>
    <n v="18.32"/>
    <n v="18.100000000000001"/>
    <n v="18.28"/>
    <n v="16592"/>
  </r>
  <r>
    <x v="52"/>
    <x v="395"/>
    <n v="34.68"/>
    <n v="34.76"/>
    <n v="34.17"/>
    <n v="34.229999999999997"/>
    <n v="6779"/>
  </r>
  <r>
    <x v="52"/>
    <x v="397"/>
    <n v="19.170000000000002"/>
    <n v="19.329999999999998"/>
    <n v="18.93"/>
    <n v="18.97"/>
    <n v="32117"/>
  </r>
  <r>
    <x v="52"/>
    <x v="398"/>
    <n v="22"/>
    <n v="22.35"/>
    <n v="21.6"/>
    <n v="21.65"/>
    <n v="14140"/>
  </r>
  <r>
    <x v="52"/>
    <x v="401"/>
    <n v="59.88"/>
    <n v="60.32"/>
    <n v="59.21"/>
    <n v="59.54"/>
    <n v="8765"/>
  </r>
  <r>
    <x v="52"/>
    <x v="403"/>
    <n v="29.76"/>
    <n v="30.36"/>
    <n v="28.87"/>
    <n v="29.05"/>
    <n v="45472"/>
  </r>
  <r>
    <x v="52"/>
    <x v="404"/>
    <n v="54.18"/>
    <n v="54.59"/>
    <n v="53.64"/>
    <n v="53.7"/>
    <n v="5070"/>
  </r>
  <r>
    <x v="52"/>
    <x v="405"/>
    <n v="65.67"/>
    <n v="66.319999999999993"/>
    <n v="64.180000000000007"/>
    <n v="64.599999999999994"/>
    <n v="59684"/>
  </r>
  <r>
    <x v="52"/>
    <x v="406"/>
    <n v="11.95"/>
    <n v="12.02"/>
    <n v="11.84"/>
    <n v="11.84"/>
    <n v="68251"/>
  </r>
  <r>
    <x v="52"/>
    <x v="407"/>
    <n v="10.47"/>
    <n v="10.62"/>
    <n v="10.220000000000001"/>
    <n v="10.25"/>
    <n v="28208"/>
  </r>
  <r>
    <x v="52"/>
    <x v="408"/>
    <n v="38.64"/>
    <n v="38.700000000000003"/>
    <n v="37.75"/>
    <n v="37.840000000000003"/>
    <n v="3488"/>
  </r>
  <r>
    <x v="52"/>
    <x v="411"/>
    <n v="31.99"/>
    <n v="32.020000000000003"/>
    <n v="31.52"/>
    <n v="31.59"/>
    <n v="43041"/>
  </r>
  <r>
    <x v="52"/>
    <x v="412"/>
    <n v="72.209999999999994"/>
    <n v="72.650000000000006"/>
    <n v="71.41"/>
    <n v="71.709999999999994"/>
    <n v="29006"/>
  </r>
  <r>
    <x v="52"/>
    <x v="415"/>
    <n v="52.61"/>
    <n v="52.81"/>
    <n v="51.46"/>
    <n v="51.68"/>
    <n v="14379"/>
  </r>
  <r>
    <x v="52"/>
    <x v="416"/>
    <n v="20.94"/>
    <n v="21.05"/>
    <n v="20.16"/>
    <n v="20.25"/>
    <n v="78097"/>
  </r>
  <r>
    <x v="52"/>
    <x v="417"/>
    <n v="35.24"/>
    <n v="35.479999999999997"/>
    <n v="34.340000000000003"/>
    <n v="34.74"/>
    <n v="43393"/>
  </r>
  <r>
    <x v="52"/>
    <x v="418"/>
    <n v="42.47"/>
    <n v="43"/>
    <n v="41.95"/>
    <n v="42.04"/>
    <n v="25262"/>
  </r>
  <r>
    <x v="52"/>
    <x v="419"/>
    <n v="42.13"/>
    <n v="42.34"/>
    <n v="40.479999999999997"/>
    <n v="40.659999999999997"/>
    <n v="80243"/>
  </r>
  <r>
    <x v="52"/>
    <x v="420"/>
    <n v="16.61"/>
    <n v="16.79"/>
    <n v="16.399999999999999"/>
    <n v="16.510000000000002"/>
    <n v="24237"/>
  </r>
  <r>
    <x v="52"/>
    <x v="421"/>
    <n v="27.77"/>
    <n v="28"/>
    <n v="27.14"/>
    <n v="27.22"/>
    <n v="25241"/>
  </r>
  <r>
    <x v="52"/>
    <x v="422"/>
    <n v="16.46"/>
    <n v="16.579999999999998"/>
    <n v="15.88"/>
    <n v="15.9"/>
    <n v="57555"/>
  </r>
  <r>
    <x v="52"/>
    <x v="423"/>
    <n v="50.17"/>
    <n v="50.32"/>
    <n v="49.53"/>
    <n v="49.81"/>
    <n v="14639"/>
  </r>
  <r>
    <x v="52"/>
    <x v="424"/>
    <n v="44.47"/>
    <n v="44.47"/>
    <n v="42.21"/>
    <n v="42.57"/>
    <n v="55694"/>
  </r>
  <r>
    <x v="52"/>
    <x v="425"/>
    <n v="23.29"/>
    <n v="23.44"/>
    <n v="22.97"/>
    <n v="23.01"/>
    <n v="38092"/>
  </r>
  <r>
    <x v="52"/>
    <x v="426"/>
    <n v="49.5"/>
    <n v="49.78"/>
    <n v="49.05"/>
    <n v="49.25"/>
    <n v="16728"/>
  </r>
  <r>
    <x v="52"/>
    <x v="428"/>
    <n v="26.87"/>
    <n v="27.22"/>
    <n v="26.78"/>
    <n v="26.81"/>
    <n v="32373"/>
  </r>
  <r>
    <x v="52"/>
    <x v="429"/>
    <n v="26.36"/>
    <n v="26.63"/>
    <n v="26.2"/>
    <n v="26.29"/>
    <n v="170082"/>
  </r>
  <r>
    <x v="52"/>
    <x v="430"/>
    <n v="46.25"/>
    <n v="46.34"/>
    <n v="45.46"/>
    <n v="45.54"/>
    <n v="15509"/>
  </r>
  <r>
    <x v="52"/>
    <x v="431"/>
    <n v="29.96"/>
    <n v="30.2"/>
    <n v="29.74"/>
    <n v="30.06"/>
    <n v="21243"/>
  </r>
  <r>
    <x v="52"/>
    <x v="432"/>
    <n v="14.79"/>
    <n v="14.92"/>
    <n v="14.36"/>
    <n v="14.62"/>
    <n v="20804"/>
  </r>
  <r>
    <x v="52"/>
    <x v="433"/>
    <n v="37.51"/>
    <n v="38.78"/>
    <n v="37.46"/>
    <n v="37.92"/>
    <n v="7234"/>
  </r>
  <r>
    <x v="52"/>
    <x v="434"/>
    <n v="8.68"/>
    <n v="8.83"/>
    <n v="8.59"/>
    <n v="8.66"/>
    <n v="42870"/>
  </r>
  <r>
    <x v="52"/>
    <x v="435"/>
    <n v="50.12"/>
    <n v="50.39"/>
    <n v="48.7"/>
    <n v="48.93"/>
    <n v="92526"/>
  </r>
  <r>
    <x v="52"/>
    <x v="436"/>
    <n v="5.53"/>
    <n v="5.71"/>
    <n v="5.48"/>
    <n v="5.5"/>
    <n v="50286"/>
  </r>
  <r>
    <x v="52"/>
    <x v="437"/>
    <n v="9.43"/>
    <n v="9.52"/>
    <n v="9.16"/>
    <n v="9.2100000000000009"/>
    <n v="20027"/>
  </r>
  <r>
    <x v="52"/>
    <x v="438"/>
    <n v="42.43"/>
    <n v="42.99"/>
    <n v="41.66"/>
    <n v="41.87"/>
    <n v="20795"/>
  </r>
  <r>
    <x v="52"/>
    <x v="439"/>
    <n v="39.17"/>
    <n v="39.33"/>
    <n v="38.56"/>
    <n v="38.729999999999997"/>
    <n v="37524"/>
  </r>
  <r>
    <x v="52"/>
    <x v="441"/>
    <n v="43.26"/>
    <n v="43.26"/>
    <n v="42.333500000000001"/>
    <n v="42.41"/>
    <n v="9561"/>
  </r>
  <r>
    <x v="52"/>
    <x v="442"/>
    <n v="44.54"/>
    <n v="45.08"/>
    <n v="44.34"/>
    <n v="44.47"/>
    <n v="30013"/>
  </r>
  <r>
    <x v="52"/>
    <x v="444"/>
    <n v="54.1"/>
    <n v="54.25"/>
    <n v="52.83"/>
    <n v="53.14"/>
    <n v="48403"/>
  </r>
  <r>
    <x v="52"/>
    <x v="445"/>
    <n v="12.97"/>
    <n v="13.31"/>
    <n v="12.95"/>
    <n v="12.97"/>
    <n v="32999"/>
  </r>
  <r>
    <x v="52"/>
    <x v="446"/>
    <n v="13.47"/>
    <n v="13.59"/>
    <n v="13.09"/>
    <n v="13.16"/>
    <n v="51728"/>
  </r>
  <r>
    <x v="52"/>
    <x v="447"/>
    <n v="17.170000000000002"/>
    <n v="17.309999999999999"/>
    <n v="17.059999999999999"/>
    <n v="17.079999999999998"/>
    <n v="17536"/>
  </r>
  <r>
    <x v="52"/>
    <x v="448"/>
    <n v="41.74"/>
    <n v="42.31"/>
    <n v="41.6"/>
    <n v="41.79"/>
    <n v="15061"/>
  </r>
  <r>
    <x v="52"/>
    <x v="449"/>
    <n v="31.71"/>
    <n v="31.89"/>
    <n v="31.37"/>
    <n v="31.54"/>
    <n v="62982"/>
  </r>
  <r>
    <x v="52"/>
    <x v="450"/>
    <n v="25.26"/>
    <n v="25.85"/>
    <n v="25.19"/>
    <n v="25.37"/>
    <n v="133259"/>
  </r>
  <r>
    <x v="52"/>
    <x v="451"/>
    <n v="20.440000000000001"/>
    <n v="20.46"/>
    <n v="19.850000000000001"/>
    <n v="19.96"/>
    <n v="27046"/>
  </r>
  <r>
    <x v="52"/>
    <x v="452"/>
    <n v="29.43"/>
    <n v="29.43"/>
    <n v="28.69"/>
    <n v="28.76"/>
    <n v="84073"/>
  </r>
  <r>
    <x v="52"/>
    <x v="453"/>
    <n v="20.38"/>
    <n v="20.49"/>
    <n v="19.46"/>
    <n v="19.5"/>
    <n v="55052"/>
  </r>
  <r>
    <x v="52"/>
    <x v="454"/>
    <n v="63.2"/>
    <n v="63.68"/>
    <n v="62.26"/>
    <n v="62.5"/>
    <n v="36949"/>
  </r>
  <r>
    <x v="52"/>
    <x v="455"/>
    <n v="57.99"/>
    <n v="57.99"/>
    <n v="56.58"/>
    <n v="56.83"/>
    <n v="53102"/>
  </r>
  <r>
    <x v="52"/>
    <x v="456"/>
    <n v="24.38"/>
    <n v="24.5"/>
    <n v="23.75"/>
    <n v="24"/>
    <n v="159833"/>
  </r>
  <r>
    <x v="52"/>
    <x v="457"/>
    <n v="67.150000000000006"/>
    <n v="67.569999999999993"/>
    <n v="66.510099999999994"/>
    <n v="66.7"/>
    <n v="46667"/>
  </r>
  <r>
    <x v="52"/>
    <x v="509"/>
    <n v="80.680000000000007"/>
    <n v="81.09"/>
    <n v="79.33"/>
    <n v="79.92"/>
    <n v="32422"/>
  </r>
  <r>
    <x v="52"/>
    <x v="458"/>
    <n v="45.2"/>
    <n v="45.52"/>
    <n v="44.88"/>
    <n v="45.03"/>
    <n v="6468"/>
  </r>
  <r>
    <x v="52"/>
    <x v="459"/>
    <n v="76.37"/>
    <n v="76.37"/>
    <n v="73.91"/>
    <n v="74.28"/>
    <n v="9123"/>
  </r>
  <r>
    <x v="52"/>
    <x v="460"/>
    <n v="32.450000000000003"/>
    <n v="32.47"/>
    <n v="31.77"/>
    <n v="31.91"/>
    <n v="336"/>
  </r>
  <r>
    <x v="52"/>
    <x v="461"/>
    <n v="17.36"/>
    <n v="17.489999999999998"/>
    <n v="17.010000000000002"/>
    <n v="17.010000000000002"/>
    <n v="97242"/>
  </r>
  <r>
    <x v="52"/>
    <x v="462"/>
    <n v="48.63"/>
    <n v="49.03"/>
    <n v="47.45"/>
    <n v="47.66"/>
    <n v="7340"/>
  </r>
  <r>
    <x v="52"/>
    <x v="463"/>
    <n v="65.11"/>
    <n v="65.5"/>
    <n v="63.86"/>
    <n v="64.06"/>
    <n v="19929"/>
  </r>
  <r>
    <x v="52"/>
    <x v="465"/>
    <n v="40.619999999999997"/>
    <n v="41.15"/>
    <n v="40.380000000000003"/>
    <n v="40.43"/>
    <n v="20960"/>
  </r>
  <r>
    <x v="52"/>
    <x v="466"/>
    <n v="30.38"/>
    <n v="30.43"/>
    <n v="30.06"/>
    <n v="30.16"/>
    <n v="124921"/>
  </r>
  <r>
    <x v="52"/>
    <x v="467"/>
    <n v="39.14"/>
    <n v="39.51"/>
    <n v="38.950000000000003"/>
    <n v="39.119999999999997"/>
    <n v="61905"/>
  </r>
  <r>
    <x v="52"/>
    <x v="468"/>
    <n v="60.17"/>
    <n v="60.84"/>
    <n v="59.43"/>
    <n v="59.48"/>
    <n v="8834"/>
  </r>
  <r>
    <x v="52"/>
    <x v="469"/>
    <n v="38.53"/>
    <n v="38.840000000000003"/>
    <n v="38.21"/>
    <n v="38.43"/>
    <n v="26473"/>
  </r>
  <r>
    <x v="52"/>
    <x v="470"/>
    <n v="44.97"/>
    <n v="45.45"/>
    <n v="44.32"/>
    <n v="44.45"/>
    <n v="11072"/>
  </r>
  <r>
    <x v="52"/>
    <x v="471"/>
    <n v="28.78"/>
    <n v="28.9"/>
    <n v="28.11"/>
    <n v="28.22"/>
    <n v="345663"/>
  </r>
  <r>
    <x v="52"/>
    <x v="473"/>
    <n v="13.05"/>
    <n v="13.102399999999999"/>
    <n v="12.7"/>
    <n v="12.73"/>
    <n v="43540"/>
  </r>
  <r>
    <x v="52"/>
    <x v="474"/>
    <n v="74.12"/>
    <n v="75.295000000000002"/>
    <n v="73.06"/>
    <n v="73.31"/>
    <n v="12703"/>
  </r>
  <r>
    <x v="52"/>
    <x v="475"/>
    <n v="10.039999999999999"/>
    <n v="10.09"/>
    <n v="9.86"/>
    <n v="9.8699999999999992"/>
    <n v="48037"/>
  </r>
  <r>
    <x v="52"/>
    <x v="476"/>
    <n v="53.32"/>
    <n v="53.62"/>
    <n v="52.28"/>
    <n v="52.5"/>
    <n v="25180"/>
  </r>
  <r>
    <x v="52"/>
    <x v="477"/>
    <n v="32.4"/>
    <n v="32.49"/>
    <n v="31.91"/>
    <n v="31.97"/>
    <n v="20345"/>
  </r>
  <r>
    <x v="52"/>
    <x v="478"/>
    <n v="20.059999999999999"/>
    <n v="20.36"/>
    <n v="19.75"/>
    <n v="19.84"/>
    <n v="52484"/>
  </r>
  <r>
    <x v="52"/>
    <x v="479"/>
    <n v="53.365000000000002"/>
    <n v="53.74"/>
    <n v="53.11"/>
    <n v="53.24"/>
    <n v="282611"/>
  </r>
  <r>
    <x v="52"/>
    <x v="480"/>
    <n v="36.32"/>
    <n v="36.42"/>
    <n v="35.840000000000003"/>
    <n v="35.89"/>
    <n v="5533"/>
  </r>
  <r>
    <x v="52"/>
    <x v="481"/>
    <n v="427"/>
    <n v="427"/>
    <n v="418.2"/>
    <n v="418.9"/>
    <n v="304"/>
  </r>
  <r>
    <x v="52"/>
    <x v="482"/>
    <n v="19.59"/>
    <n v="19.72"/>
    <n v="19.27"/>
    <n v="19.32"/>
    <n v="35378"/>
  </r>
  <r>
    <x v="52"/>
    <x v="483"/>
    <n v="38.78"/>
    <n v="39.1"/>
    <n v="37.94"/>
    <n v="38.119999999999997"/>
    <n v="12981"/>
  </r>
  <r>
    <x v="52"/>
    <x v="485"/>
    <n v="19.22"/>
    <n v="19.350000000000001"/>
    <n v="18.681000000000001"/>
    <n v="18.809999999999999"/>
    <n v="26286"/>
  </r>
  <r>
    <x v="52"/>
    <x v="487"/>
    <n v="39.14"/>
    <n v="40.25"/>
    <n v="38.83"/>
    <n v="39.04"/>
    <n v="104590"/>
  </r>
  <r>
    <x v="52"/>
    <x v="488"/>
    <n v="19.489999999999998"/>
    <n v="19.600000000000001"/>
    <n v="19.39"/>
    <n v="19.43"/>
    <n v="40356"/>
  </r>
  <r>
    <x v="52"/>
    <x v="489"/>
    <n v="17.89"/>
    <n v="18"/>
    <n v="17.39"/>
    <n v="17.43"/>
    <n v="33986"/>
  </r>
  <r>
    <x v="52"/>
    <x v="491"/>
    <n v="72.680000000000007"/>
    <n v="73.05"/>
    <n v="71.709999999999994"/>
    <n v="71.900000000000006"/>
    <n v="165875"/>
  </r>
  <r>
    <x v="52"/>
    <x v="493"/>
    <n v="7.86"/>
    <n v="8"/>
    <n v="7.8"/>
    <n v="7.85"/>
    <n v="214993"/>
  </r>
  <r>
    <x v="52"/>
    <x v="494"/>
    <n v="43.92"/>
    <n v="44.22"/>
    <n v="42.733600000000003"/>
    <n v="43.07"/>
    <n v="89848"/>
  </r>
  <r>
    <x v="52"/>
    <x v="496"/>
    <n v="35.630000000000003"/>
    <n v="35.89"/>
    <n v="35.090000000000003"/>
    <n v="35.270000000000003"/>
    <n v="29440"/>
  </r>
  <r>
    <x v="52"/>
    <x v="498"/>
    <n v="55.27"/>
    <n v="55.83"/>
    <n v="54.93"/>
    <n v="55.16"/>
    <n v="12722"/>
  </r>
  <r>
    <x v="53"/>
    <x v="0"/>
    <n v="27.97"/>
    <n v="28.89"/>
    <n v="27.75"/>
    <n v="28.61"/>
    <n v="62633"/>
  </r>
  <r>
    <x v="53"/>
    <x v="1"/>
    <n v="13.22"/>
    <n v="13.29"/>
    <n v="13.01"/>
    <n v="13.18"/>
    <n v="174425"/>
  </r>
  <r>
    <x v="53"/>
    <x v="2"/>
    <n v="202.97"/>
    <n v="204.83"/>
    <n v="202.07"/>
    <n v="204.45"/>
    <n v="122618"/>
  </r>
  <r>
    <x v="53"/>
    <x v="3"/>
    <n v="24.09"/>
    <n v="24.68"/>
    <n v="24.09"/>
    <n v="24.6"/>
    <n v="34179"/>
  </r>
  <r>
    <x v="53"/>
    <x v="4"/>
    <n v="53.4"/>
    <n v="53.5"/>
    <n v="52.78"/>
    <n v="52.95"/>
    <n v="59574"/>
  </r>
  <r>
    <x v="53"/>
    <x v="5"/>
    <n v="54.94"/>
    <n v="55.16"/>
    <n v="54.470100000000002"/>
    <n v="55.04"/>
    <n v="11385"/>
  </r>
  <r>
    <x v="53"/>
    <x v="6"/>
    <n v="35.83"/>
    <n v="36.6"/>
    <n v="35.69"/>
    <n v="36.51"/>
    <n v="49896"/>
  </r>
  <r>
    <x v="53"/>
    <x v="7"/>
    <n v="27.36"/>
    <n v="27.56"/>
    <n v="27.16"/>
    <n v="27.36"/>
    <n v="42952"/>
  </r>
  <r>
    <x v="53"/>
    <x v="8"/>
    <n v="32.270000000000003"/>
    <n v="32.65"/>
    <n v="32.18"/>
    <n v="32.51"/>
    <n v="35664"/>
  </r>
  <r>
    <x v="53"/>
    <x v="9"/>
    <n v="43.4"/>
    <n v="43.55"/>
    <n v="43.19"/>
    <n v="43.51"/>
    <n v="32011"/>
  </r>
  <r>
    <x v="53"/>
    <x v="10"/>
    <n v="27"/>
    <n v="27.48"/>
    <n v="27"/>
    <n v="27.25"/>
    <n v="36840"/>
  </r>
  <r>
    <x v="53"/>
    <x v="11"/>
    <n v="25.41"/>
    <n v="25.83"/>
    <n v="25.41"/>
    <n v="25.72"/>
    <n v="12993"/>
  </r>
  <r>
    <x v="53"/>
    <x v="12"/>
    <n v="31.41"/>
    <n v="31.7"/>
    <n v="31.23"/>
    <n v="31.62"/>
    <n v="42043"/>
  </r>
  <r>
    <x v="53"/>
    <x v="13"/>
    <n v="13.07"/>
    <n v="13.49"/>
    <n v="13.07"/>
    <n v="13.39"/>
    <n v="64129"/>
  </r>
  <r>
    <x v="53"/>
    <x v="14"/>
    <n v="29.39"/>
    <n v="29.82"/>
    <n v="29.31"/>
    <n v="29.43"/>
    <n v="40609"/>
  </r>
  <r>
    <x v="53"/>
    <x v="15"/>
    <n v="44.15"/>
    <n v="45.14"/>
    <n v="44.15"/>
    <n v="44.64"/>
    <n v="28117"/>
  </r>
  <r>
    <x v="53"/>
    <x v="16"/>
    <n v="59.24"/>
    <n v="59.92"/>
    <n v="59.165599999999998"/>
    <n v="59.63"/>
    <n v="9288"/>
  </r>
  <r>
    <x v="53"/>
    <x v="17"/>
    <n v="36.26"/>
    <n v="36.950000000000003"/>
    <n v="36.200000000000003"/>
    <n v="36.39"/>
    <n v="104035"/>
  </r>
  <r>
    <x v="53"/>
    <x v="18"/>
    <n v="13.39"/>
    <n v="13.61"/>
    <n v="13.17"/>
    <n v="13.48"/>
    <n v="20326"/>
  </r>
  <r>
    <x v="53"/>
    <x v="19"/>
    <n v="31.7"/>
    <n v="31.74"/>
    <n v="30.9"/>
    <n v="31.15"/>
    <n v="11255"/>
  </r>
  <r>
    <x v="53"/>
    <x v="20"/>
    <n v="23.71"/>
    <n v="24.5"/>
    <n v="23.521899999999999"/>
    <n v="24.43"/>
    <n v="52023"/>
  </r>
  <r>
    <x v="53"/>
    <x v="21"/>
    <n v="17.41"/>
    <n v="17.760000000000002"/>
    <n v="17.18"/>
    <n v="17.39"/>
    <n v="62025"/>
  </r>
  <r>
    <x v="53"/>
    <x v="22"/>
    <n v="28.86"/>
    <n v="29.06"/>
    <n v="28.57"/>
    <n v="28.91"/>
    <n v="43049"/>
  </r>
  <r>
    <x v="53"/>
    <x v="23"/>
    <n v="20.77"/>
    <n v="21.21"/>
    <n v="20.73"/>
    <n v="20.94"/>
    <n v="55069"/>
  </r>
  <r>
    <x v="53"/>
    <x v="24"/>
    <n v="12.87"/>
    <n v="12.93"/>
    <n v="12.61"/>
    <n v="12.72"/>
    <n v="297144"/>
  </r>
  <r>
    <x v="53"/>
    <x v="25"/>
    <n v="6.26"/>
    <n v="6.56"/>
    <n v="6.17"/>
    <n v="6.53"/>
    <n v="681423"/>
  </r>
  <r>
    <x v="53"/>
    <x v="26"/>
    <n v="55.37"/>
    <n v="55.64"/>
    <n v="55.18"/>
    <n v="55.41"/>
    <n v="51400"/>
  </r>
  <r>
    <x v="53"/>
    <x v="27"/>
    <n v="38.49"/>
    <n v="39.659999999999997"/>
    <n v="38.47"/>
    <n v="39.090000000000003"/>
    <n v="25320"/>
  </r>
  <r>
    <x v="53"/>
    <x v="28"/>
    <n v="39.380000000000003"/>
    <n v="39.92"/>
    <n v="39.15"/>
    <n v="39.770000000000003"/>
    <n v="14363"/>
  </r>
  <r>
    <x v="53"/>
    <x v="29"/>
    <n v="131.15"/>
    <n v="132.99"/>
    <n v="129.75"/>
    <n v="132.97"/>
    <n v="73832"/>
  </r>
  <r>
    <x v="53"/>
    <x v="30"/>
    <n v="18.43"/>
    <n v="18.66"/>
    <n v="18.09"/>
    <n v="18.28"/>
    <n v="31137"/>
  </r>
  <r>
    <x v="53"/>
    <x v="31"/>
    <n v="39.17"/>
    <n v="40.950000000000003"/>
    <n v="38.25"/>
    <n v="40.68"/>
    <n v="136158"/>
  </r>
  <r>
    <x v="53"/>
    <x v="32"/>
    <n v="40.32"/>
    <n v="40.32"/>
    <n v="39.97"/>
    <n v="40.21"/>
    <n v="26441"/>
  </r>
  <r>
    <x v="53"/>
    <x v="33"/>
    <n v="97.74"/>
    <n v="98.48"/>
    <n v="96.48"/>
    <n v="98.14"/>
    <n v="29049"/>
  </r>
  <r>
    <x v="53"/>
    <x v="34"/>
    <n v="62.51"/>
    <n v="63.23"/>
    <n v="61.930500000000002"/>
    <n v="62.57"/>
    <n v="36884"/>
  </r>
  <r>
    <x v="53"/>
    <x v="35"/>
    <n v="82.93"/>
    <n v="83.89"/>
    <n v="82.47"/>
    <n v="83.38"/>
    <n v="11044"/>
  </r>
  <r>
    <x v="53"/>
    <x v="36"/>
    <n v="42.36"/>
    <n v="42.66"/>
    <n v="41.95"/>
    <n v="42.27"/>
    <n v="11401"/>
  </r>
  <r>
    <x v="53"/>
    <x v="37"/>
    <n v="54.69"/>
    <n v="55.14"/>
    <n v="52.88"/>
    <n v="53.86"/>
    <n v="41702"/>
  </r>
  <r>
    <x v="53"/>
    <x v="499"/>
    <n v="47.66"/>
    <n v="48.1"/>
    <n v="47.05"/>
    <n v="47.41"/>
    <n v="11708"/>
  </r>
  <r>
    <x v="53"/>
    <x v="38"/>
    <n v="32.35"/>
    <n v="33.020000000000003"/>
    <n v="32.049999999999997"/>
    <n v="32.520000000000003"/>
    <n v="13781"/>
  </r>
  <r>
    <x v="53"/>
    <x v="39"/>
    <n v="72.95"/>
    <n v="73.900000000000006"/>
    <n v="72.394400000000005"/>
    <n v="73.489999999999995"/>
    <n v="9188"/>
  </r>
  <r>
    <x v="53"/>
    <x v="40"/>
    <n v="34.450000000000003"/>
    <n v="35.159999999999997"/>
    <n v="34.29"/>
    <n v="35.1"/>
    <n v="41486"/>
  </r>
  <r>
    <x v="53"/>
    <x v="41"/>
    <n v="38.74"/>
    <n v="39.42"/>
    <n v="38.47"/>
    <n v="39.21"/>
    <n v="5783"/>
  </r>
  <r>
    <x v="53"/>
    <x v="42"/>
    <n v="39.619999999999997"/>
    <n v="40.409999999999997"/>
    <n v="39.31"/>
    <n v="40.35"/>
    <n v="154836"/>
  </r>
  <r>
    <x v="53"/>
    <x v="43"/>
    <n v="22.44"/>
    <n v="22.57"/>
    <n v="22.16"/>
    <n v="22.4"/>
    <n v="26759"/>
  </r>
  <r>
    <x v="53"/>
    <x v="44"/>
    <n v="144.16"/>
    <n v="145.30000000000001"/>
    <n v="143.01"/>
    <n v="143.66999999999999"/>
    <n v="4322"/>
  </r>
  <r>
    <x v="53"/>
    <x v="45"/>
    <n v="49.98"/>
    <n v="50.94"/>
    <n v="49.72"/>
    <n v="50.68"/>
    <n v="35467"/>
  </r>
  <r>
    <x v="53"/>
    <x v="46"/>
    <n v="16.079999999999998"/>
    <n v="16.190000000000001"/>
    <n v="15.85"/>
    <n v="15.98"/>
    <n v="1251253"/>
  </r>
  <r>
    <x v="53"/>
    <x v="47"/>
    <n v="54.78"/>
    <n v="55.25"/>
    <n v="54.35"/>
    <n v="54.82"/>
    <n v="53688"/>
  </r>
  <r>
    <x v="53"/>
    <x v="48"/>
    <n v="37.19"/>
    <n v="37.450000000000003"/>
    <n v="36.92"/>
    <n v="37.1"/>
    <n v="20969"/>
  </r>
  <r>
    <x v="53"/>
    <x v="49"/>
    <n v="24.79"/>
    <n v="25"/>
    <n v="24.36"/>
    <n v="24.45"/>
    <n v="53429"/>
  </r>
  <r>
    <x v="53"/>
    <x v="50"/>
    <n v="42.01"/>
    <n v="42.24"/>
    <n v="41.48"/>
    <n v="41.88"/>
    <n v="42176"/>
  </r>
  <r>
    <x v="53"/>
    <x v="51"/>
    <n v="80.209999999999994"/>
    <n v="81.11"/>
    <n v="80.17"/>
    <n v="80.760000000000005"/>
    <n v="7143"/>
  </r>
  <r>
    <x v="53"/>
    <x v="52"/>
    <n v="62.12"/>
    <n v="62.83"/>
    <n v="61.68"/>
    <n v="62.54"/>
    <n v="10601"/>
  </r>
  <r>
    <x v="53"/>
    <x v="53"/>
    <n v="72.430000000000007"/>
    <n v="72.8"/>
    <n v="72"/>
    <n v="72.72"/>
    <n v="11237"/>
  </r>
  <r>
    <x v="53"/>
    <x v="54"/>
    <n v="114.49"/>
    <n v="114.49"/>
    <n v="111.89"/>
    <n v="112.8"/>
    <n v="14108"/>
  </r>
  <r>
    <x v="53"/>
    <x v="55"/>
    <n v="50.78"/>
    <n v="51.3"/>
    <n v="50.53"/>
    <n v="50.99"/>
    <n v="2300"/>
  </r>
  <r>
    <x v="53"/>
    <x v="56"/>
    <n v="41.38"/>
    <n v="41.9"/>
    <n v="40.78"/>
    <n v="41.45"/>
    <n v="42751"/>
  </r>
  <r>
    <x v="53"/>
    <x v="57"/>
    <n v="25.32"/>
    <n v="25.64"/>
    <n v="25.12"/>
    <n v="25.5"/>
    <n v="9863"/>
  </r>
  <r>
    <x v="53"/>
    <x v="58"/>
    <n v="46.42"/>
    <n v="47.06"/>
    <n v="46.31"/>
    <n v="46.72"/>
    <n v="28068"/>
  </r>
  <r>
    <x v="53"/>
    <x v="59"/>
    <n v="18.97"/>
    <n v="19.23"/>
    <n v="18.73"/>
    <n v="19.059999999999999"/>
    <n v="42692"/>
  </r>
  <r>
    <x v="53"/>
    <x v="60"/>
    <n v="27.41"/>
    <n v="27.63"/>
    <n v="27.1"/>
    <n v="27.45"/>
    <n v="74397"/>
  </r>
  <r>
    <x v="53"/>
    <x v="61"/>
    <n v="49.87"/>
    <n v="50.25"/>
    <n v="49.46"/>
    <n v="50.12"/>
    <n v="4814"/>
  </r>
  <r>
    <x v="53"/>
    <x v="62"/>
    <n v="38.26"/>
    <n v="39.164999999999999"/>
    <n v="38.1"/>
    <n v="39.130000000000003"/>
    <n v="21224"/>
  </r>
  <r>
    <x v="53"/>
    <x v="63"/>
    <n v="28.21"/>
    <n v="28.53"/>
    <n v="28.12"/>
    <n v="28.43"/>
    <n v="10503"/>
  </r>
  <r>
    <x v="53"/>
    <x v="64"/>
    <n v="23.12"/>
    <n v="23.47"/>
    <n v="23.09"/>
    <n v="23.18"/>
    <n v="96706"/>
  </r>
  <r>
    <x v="53"/>
    <x v="65"/>
    <n v="97.8"/>
    <n v="98"/>
    <n v="97.77"/>
    <n v="97.97"/>
    <n v="41451"/>
  </r>
  <r>
    <x v="53"/>
    <x v="66"/>
    <n v="28.64"/>
    <n v="29.05"/>
    <n v="28.36"/>
    <n v="28.89"/>
    <n v="47484"/>
  </r>
  <r>
    <x v="53"/>
    <x v="67"/>
    <n v="8.1999999999999993"/>
    <n v="8.35"/>
    <n v="8.1199999999999992"/>
    <n v="8.26"/>
    <n v="137284"/>
  </r>
  <r>
    <x v="53"/>
    <x v="68"/>
    <n v="43.5"/>
    <n v="44.06"/>
    <n v="43.07"/>
    <n v="43.55"/>
    <n v="49316"/>
  </r>
  <r>
    <x v="53"/>
    <x v="69"/>
    <n v="64.69"/>
    <n v="65.849999999999994"/>
    <n v="64.58"/>
    <n v="65.709999999999994"/>
    <n v="12715"/>
  </r>
  <r>
    <x v="53"/>
    <x v="70"/>
    <n v="4.0999999999999996"/>
    <n v="4.1425000000000001"/>
    <n v="4.03"/>
    <n v="4.05"/>
    <n v="1961884"/>
  </r>
  <r>
    <x v="53"/>
    <x v="71"/>
    <n v="21.91"/>
    <n v="22.27"/>
    <n v="21.73"/>
    <n v="22.1"/>
    <n v="34614"/>
  </r>
  <r>
    <x v="53"/>
    <x v="72"/>
    <n v="22.27"/>
    <n v="22.48"/>
    <n v="22.14"/>
    <n v="22.41"/>
    <n v="37590"/>
  </r>
  <r>
    <x v="53"/>
    <x v="73"/>
    <n v="31"/>
    <n v="31.15"/>
    <n v="30.88"/>
    <n v="31.08"/>
    <n v="35491"/>
  </r>
  <r>
    <x v="53"/>
    <x v="74"/>
    <n v="39.85"/>
    <n v="40.44"/>
    <n v="39.08"/>
    <n v="40.06"/>
    <n v="24819"/>
  </r>
  <r>
    <x v="53"/>
    <x v="75"/>
    <n v="58.85"/>
    <n v="59.25"/>
    <n v="58.2"/>
    <n v="58.78"/>
    <n v="64447"/>
  </r>
  <r>
    <x v="53"/>
    <x v="76"/>
    <n v="50.45"/>
    <n v="51.05"/>
    <n v="50.38"/>
    <n v="50.62"/>
    <n v="16807"/>
  </r>
  <r>
    <x v="53"/>
    <x v="77"/>
    <n v="42.2"/>
    <n v="42.62"/>
    <n v="41.88"/>
    <n v="42.42"/>
    <n v="14872"/>
  </r>
  <r>
    <x v="53"/>
    <x v="78"/>
    <n v="10.64"/>
    <n v="11.06"/>
    <n v="10.58"/>
    <n v="11.06"/>
    <n v="54688"/>
  </r>
  <r>
    <x v="53"/>
    <x v="79"/>
    <n v="12.95"/>
    <n v="13.12"/>
    <n v="12.74"/>
    <n v="13.01"/>
    <n v="92838"/>
  </r>
  <r>
    <x v="53"/>
    <x v="80"/>
    <n v="20.18"/>
    <n v="20.364999999999998"/>
    <n v="20"/>
    <n v="20.23"/>
    <n v="34744"/>
  </r>
  <r>
    <x v="53"/>
    <x v="81"/>
    <n v="31.82"/>
    <n v="32.5"/>
    <n v="31.73"/>
    <n v="32.28"/>
    <n v="39240"/>
  </r>
  <r>
    <x v="53"/>
    <x v="82"/>
    <n v="32.11"/>
    <n v="32.5"/>
    <n v="31.88"/>
    <n v="32.380000000000003"/>
    <n v="15766"/>
  </r>
  <r>
    <x v="53"/>
    <x v="83"/>
    <n v="53.53"/>
    <n v="54.06"/>
    <n v="53.08"/>
    <n v="53.48"/>
    <n v="17515"/>
  </r>
  <r>
    <x v="53"/>
    <x v="84"/>
    <n v="59.21"/>
    <n v="60.06"/>
    <n v="59.05"/>
    <n v="59.81"/>
    <n v="25331"/>
  </r>
  <r>
    <x v="53"/>
    <x v="85"/>
    <n v="80.349999999999994"/>
    <n v="82.4"/>
    <n v="78.7"/>
    <n v="80.36"/>
    <n v="25383"/>
  </r>
  <r>
    <x v="53"/>
    <x v="500"/>
    <n v="24.93"/>
    <n v="25.56"/>
    <n v="24.82"/>
    <n v="24.97"/>
    <n v="5851"/>
  </r>
  <r>
    <x v="53"/>
    <x v="86"/>
    <n v="24.87"/>
    <n v="25.2"/>
    <n v="24.57"/>
    <n v="25.03"/>
    <n v="132923"/>
  </r>
  <r>
    <x v="53"/>
    <x v="87"/>
    <n v="57.66"/>
    <n v="57.7"/>
    <n v="57.058399999999999"/>
    <n v="57.16"/>
    <n v="12174"/>
  </r>
  <r>
    <x v="53"/>
    <x v="88"/>
    <n v="30.45"/>
    <n v="30.91"/>
    <n v="30.22"/>
    <n v="30.59"/>
    <n v="20586"/>
  </r>
  <r>
    <x v="53"/>
    <x v="89"/>
    <n v="12.36"/>
    <n v="12.52"/>
    <n v="12.13"/>
    <n v="12.37"/>
    <n v="26069"/>
  </r>
  <r>
    <x v="53"/>
    <x v="90"/>
    <n v="26.22"/>
    <n v="26.27"/>
    <n v="25.97"/>
    <n v="26.1"/>
    <n v="5612"/>
  </r>
  <r>
    <x v="53"/>
    <x v="91"/>
    <n v="80.709999999999994"/>
    <n v="81.67"/>
    <n v="80.709999999999994"/>
    <n v="81.489999999999995"/>
    <n v="27329"/>
  </r>
  <r>
    <x v="53"/>
    <x v="501"/>
    <n v="39.14"/>
    <n v="41.37"/>
    <n v="38.75"/>
    <n v="41.3"/>
    <n v="56204"/>
  </r>
  <r>
    <x v="53"/>
    <x v="92"/>
    <n v="59.82"/>
    <n v="60"/>
    <n v="59.44"/>
    <n v="59.74"/>
    <n v="13330"/>
  </r>
  <r>
    <x v="53"/>
    <x v="93"/>
    <n v="28.14"/>
    <n v="28.5"/>
    <n v="27.72"/>
    <n v="27.91"/>
    <n v="17546"/>
  </r>
  <r>
    <x v="53"/>
    <x v="94"/>
    <n v="15.36"/>
    <n v="15.5"/>
    <n v="15.18"/>
    <n v="15.43"/>
    <n v="263068"/>
  </r>
  <r>
    <x v="53"/>
    <x v="95"/>
    <n v="314.76"/>
    <n v="319"/>
    <n v="311.19"/>
    <n v="313.76"/>
    <n v="3125"/>
  </r>
  <r>
    <x v="53"/>
    <x v="96"/>
    <n v="46.74"/>
    <n v="47.1"/>
    <n v="46.2"/>
    <n v="46.97"/>
    <n v="20826"/>
  </r>
  <r>
    <x v="53"/>
    <x v="97"/>
    <n v="14.16"/>
    <n v="14.38"/>
    <n v="14.1"/>
    <n v="14.37"/>
    <n v="63434"/>
  </r>
  <r>
    <x v="53"/>
    <x v="98"/>
    <n v="12.46"/>
    <n v="12.72"/>
    <n v="12.46"/>
    <n v="12.63"/>
    <n v="35618"/>
  </r>
  <r>
    <x v="53"/>
    <x v="99"/>
    <n v="46.86"/>
    <n v="47.57"/>
    <n v="46.32"/>
    <n v="46.84"/>
    <n v="23545"/>
  </r>
  <r>
    <x v="53"/>
    <x v="100"/>
    <n v="38.58"/>
    <n v="39.090000000000003"/>
    <n v="38.090000000000003"/>
    <n v="38.799999999999997"/>
    <n v="51260"/>
  </r>
  <r>
    <x v="53"/>
    <x v="101"/>
    <n v="39.6"/>
    <n v="40.25"/>
    <n v="39.1599"/>
    <n v="39.86"/>
    <n v="9664"/>
  </r>
  <r>
    <x v="53"/>
    <x v="102"/>
    <n v="34.92"/>
    <n v="35.65"/>
    <n v="34.58"/>
    <n v="35.56"/>
    <n v="48562"/>
  </r>
  <r>
    <x v="53"/>
    <x v="103"/>
    <n v="52.08"/>
    <n v="53.15"/>
    <n v="52.08"/>
    <n v="52.92"/>
    <n v="7957"/>
  </r>
  <r>
    <x v="53"/>
    <x v="104"/>
    <n v="52.3"/>
    <n v="53.2"/>
    <n v="51.85"/>
    <n v="52.83"/>
    <n v="97923"/>
  </r>
  <r>
    <x v="53"/>
    <x v="105"/>
    <n v="60.36"/>
    <n v="60.63"/>
    <n v="59.96"/>
    <n v="60.47"/>
    <n v="24675"/>
  </r>
  <r>
    <x v="53"/>
    <x v="106"/>
    <n v="33.19"/>
    <n v="33.32"/>
    <n v="33.01"/>
    <n v="33.18"/>
    <n v="14049"/>
  </r>
  <r>
    <x v="53"/>
    <x v="107"/>
    <n v="7.6"/>
    <n v="7.72"/>
    <n v="7.49"/>
    <n v="7.61"/>
    <n v="34421"/>
  </r>
  <r>
    <x v="53"/>
    <x v="108"/>
    <n v="64.62"/>
    <n v="66.150000000000006"/>
    <n v="63.33"/>
    <n v="66.13"/>
    <n v="23904"/>
  </r>
  <r>
    <x v="53"/>
    <x v="109"/>
    <n v="53.84"/>
    <n v="54.06"/>
    <n v="53.38"/>
    <n v="53.96"/>
    <n v="9254"/>
  </r>
  <r>
    <x v="53"/>
    <x v="110"/>
    <n v="23.53"/>
    <n v="23.8"/>
    <n v="23.45"/>
    <n v="23.71"/>
    <n v="358039"/>
  </r>
  <r>
    <x v="53"/>
    <x v="111"/>
    <n v="48.49"/>
    <n v="49.1"/>
    <n v="48.49"/>
    <n v="48.95"/>
    <n v="46853"/>
  </r>
  <r>
    <x v="53"/>
    <x v="112"/>
    <n v="28.84"/>
    <n v="28.99"/>
    <n v="28.52"/>
    <n v="28.82"/>
    <n v="5329"/>
  </r>
  <r>
    <x v="53"/>
    <x v="113"/>
    <n v="34.28"/>
    <n v="34.78"/>
    <n v="34.1"/>
    <n v="34.65"/>
    <n v="19880"/>
  </r>
  <r>
    <x v="53"/>
    <x v="114"/>
    <n v="44.25"/>
    <n v="44.99"/>
    <n v="44.2"/>
    <n v="44.83"/>
    <n v="25075"/>
  </r>
  <r>
    <x v="53"/>
    <x v="115"/>
    <n v="38.619999999999997"/>
    <n v="39.51"/>
    <n v="38.47"/>
    <n v="39.409999999999997"/>
    <n v="16912"/>
  </r>
  <r>
    <x v="53"/>
    <x v="116"/>
    <n v="11.57"/>
    <n v="11.66"/>
    <n v="11.42"/>
    <n v="11.62"/>
    <n v="10645"/>
  </r>
  <r>
    <x v="53"/>
    <x v="117"/>
    <n v="22.8"/>
    <n v="23.1"/>
    <n v="22.7"/>
    <n v="22.97"/>
    <n v="11015"/>
  </r>
  <r>
    <x v="53"/>
    <x v="118"/>
    <n v="29.86"/>
    <n v="30.38"/>
    <n v="29.82"/>
    <n v="30.25"/>
    <n v="183272"/>
  </r>
  <r>
    <x v="53"/>
    <x v="119"/>
    <n v="77.3"/>
    <n v="78.509299999999996"/>
    <n v="77.25"/>
    <n v="77.94"/>
    <n v="79019"/>
  </r>
  <r>
    <x v="53"/>
    <x v="120"/>
    <n v="36.270000000000003"/>
    <n v="36.47"/>
    <n v="36.01"/>
    <n v="36.26"/>
    <n v="28539"/>
  </r>
  <r>
    <x v="53"/>
    <x v="121"/>
    <n v="33.93"/>
    <n v="34.465000000000003"/>
    <n v="33.909999999999997"/>
    <n v="34.31"/>
    <n v="62782"/>
  </r>
  <r>
    <x v="53"/>
    <x v="122"/>
    <n v="47.55"/>
    <n v="48.16"/>
    <n v="47.26"/>
    <n v="47.58"/>
    <n v="31247"/>
  </r>
  <r>
    <x v="53"/>
    <x v="123"/>
    <n v="15.47"/>
    <n v="15.63"/>
    <n v="15.27"/>
    <n v="15.4"/>
    <n v="160751"/>
  </r>
  <r>
    <x v="53"/>
    <x v="124"/>
    <n v="16.420000000000002"/>
    <n v="16.46"/>
    <n v="16.14"/>
    <n v="16.28"/>
    <n v="31961"/>
  </r>
  <r>
    <x v="53"/>
    <x v="125"/>
    <n v="15.4"/>
    <n v="15.7"/>
    <n v="15.31"/>
    <n v="15.4"/>
    <n v="34440"/>
  </r>
  <r>
    <x v="53"/>
    <x v="126"/>
    <n v="58.16"/>
    <n v="58.88"/>
    <n v="58.05"/>
    <n v="58.64"/>
    <n v="11922"/>
  </r>
  <r>
    <x v="53"/>
    <x v="127"/>
    <n v="11.87"/>
    <n v="12.28"/>
    <n v="11.85"/>
    <n v="11.94"/>
    <n v="78060"/>
  </r>
  <r>
    <x v="53"/>
    <x v="128"/>
    <n v="72.05"/>
    <n v="72.959999999999994"/>
    <n v="71.83"/>
    <n v="72.59"/>
    <n v="14826"/>
  </r>
  <r>
    <x v="53"/>
    <x v="129"/>
    <n v="29.75"/>
    <n v="30.53"/>
    <n v="29.71"/>
    <n v="30.44"/>
    <n v="290856"/>
  </r>
  <r>
    <x v="53"/>
    <x v="130"/>
    <n v="80.819999999999993"/>
    <n v="81.77"/>
    <n v="80.33"/>
    <n v="80.8"/>
    <n v="1741"/>
  </r>
  <r>
    <x v="53"/>
    <x v="131"/>
    <n v="13.6"/>
    <n v="13.8"/>
    <n v="13.36"/>
    <n v="13.63"/>
    <n v="56147"/>
  </r>
  <r>
    <x v="53"/>
    <x v="132"/>
    <n v="99.43"/>
    <n v="101.08"/>
    <n v="98.85"/>
    <n v="100.01"/>
    <n v="12594"/>
  </r>
  <r>
    <x v="53"/>
    <x v="133"/>
    <n v="41.23"/>
    <n v="41.51"/>
    <n v="40.82"/>
    <n v="41.29"/>
    <n v="11440"/>
  </r>
  <r>
    <x v="53"/>
    <x v="134"/>
    <n v="28.58"/>
    <n v="29.04"/>
    <n v="28.16"/>
    <n v="28.47"/>
    <n v="137157"/>
  </r>
  <r>
    <x v="53"/>
    <x v="135"/>
    <n v="26.96"/>
    <n v="27.45"/>
    <n v="26.45"/>
    <n v="27.37"/>
    <n v="17172"/>
  </r>
  <r>
    <x v="53"/>
    <x v="136"/>
    <n v="31.87"/>
    <n v="32.26"/>
    <n v="31.71"/>
    <n v="32.1"/>
    <n v="16138"/>
  </r>
  <r>
    <x v="53"/>
    <x v="137"/>
    <n v="39.590000000000003"/>
    <n v="39.799999999999997"/>
    <n v="39.33"/>
    <n v="39.68"/>
    <n v="15040"/>
  </r>
  <r>
    <x v="53"/>
    <x v="138"/>
    <n v="29.59"/>
    <n v="30.04"/>
    <n v="29.234999999999999"/>
    <n v="29.82"/>
    <n v="124466"/>
  </r>
  <r>
    <x v="53"/>
    <x v="139"/>
    <n v="16.03"/>
    <n v="16.18"/>
    <n v="15.95"/>
    <n v="16.04"/>
    <n v="74426"/>
  </r>
  <r>
    <x v="53"/>
    <x v="140"/>
    <n v="53.35"/>
    <n v="53.609900000000003"/>
    <n v="52.93"/>
    <n v="53"/>
    <n v="7740"/>
  </r>
  <r>
    <x v="53"/>
    <x v="141"/>
    <n v="58.28"/>
    <n v="58.53"/>
    <n v="57.8"/>
    <n v="58.23"/>
    <n v="3755"/>
  </r>
  <r>
    <x v="53"/>
    <x v="142"/>
    <n v="67.209999999999994"/>
    <n v="68"/>
    <n v="66.67"/>
    <n v="67.790000000000006"/>
    <n v="43002"/>
  </r>
  <r>
    <x v="53"/>
    <x v="143"/>
    <n v="2.0099999999999998"/>
    <n v="2.02"/>
    <n v="1.91"/>
    <n v="1.99"/>
    <n v="123693"/>
  </r>
  <r>
    <x v="53"/>
    <x v="144"/>
    <n v="23.98"/>
    <n v="24.05"/>
    <n v="23.61"/>
    <n v="23.74"/>
    <n v="115462"/>
  </r>
  <r>
    <x v="53"/>
    <x v="145"/>
    <n v="45.71"/>
    <n v="46.32"/>
    <n v="45.5"/>
    <n v="45.93"/>
    <n v="11085"/>
  </r>
  <r>
    <x v="53"/>
    <x v="146"/>
    <n v="42.35"/>
    <n v="42.55"/>
    <n v="42.03"/>
    <n v="42.46"/>
    <n v="20269"/>
  </r>
  <r>
    <x v="53"/>
    <x v="147"/>
    <n v="29.04"/>
    <n v="29.16"/>
    <n v="28.84"/>
    <n v="29.11"/>
    <n v="8143"/>
  </r>
  <r>
    <x v="53"/>
    <x v="148"/>
    <n v="33.36"/>
    <n v="33.64"/>
    <n v="33.119999999999997"/>
    <n v="33.32"/>
    <n v="26998"/>
  </r>
  <r>
    <x v="53"/>
    <x v="149"/>
    <n v="4.0199999999999996"/>
    <n v="4.0999999999999996"/>
    <n v="3.92"/>
    <n v="4.04"/>
    <n v="51690"/>
  </r>
  <r>
    <x v="53"/>
    <x v="150"/>
    <n v="46.56"/>
    <n v="46.784999999999997"/>
    <n v="46.14"/>
    <n v="46.63"/>
    <n v="16432"/>
  </r>
  <r>
    <x v="53"/>
    <x v="151"/>
    <n v="16.7"/>
    <n v="16.989999999999998"/>
    <n v="16.64"/>
    <n v="16.88"/>
    <n v="130246"/>
  </r>
  <r>
    <x v="53"/>
    <x v="152"/>
    <n v="58.38"/>
    <n v="59.1"/>
    <n v="57.81"/>
    <n v="58.76"/>
    <n v="9881"/>
  </r>
  <r>
    <x v="53"/>
    <x v="153"/>
    <n v="41.39"/>
    <n v="41.95"/>
    <n v="41.23"/>
    <n v="41.77"/>
    <n v="30311"/>
  </r>
  <r>
    <x v="53"/>
    <x v="154"/>
    <n v="88.67"/>
    <n v="89.9"/>
    <n v="88.06"/>
    <n v="88.5"/>
    <n v="29886"/>
  </r>
  <r>
    <x v="53"/>
    <x v="155"/>
    <n v="9.9600000000000009"/>
    <n v="10.1"/>
    <n v="9.83"/>
    <n v="10"/>
    <n v="86077"/>
  </r>
  <r>
    <x v="53"/>
    <x v="156"/>
    <n v="31.1"/>
    <n v="31.82"/>
    <n v="31.1"/>
    <n v="31.59"/>
    <n v="24726"/>
  </r>
  <r>
    <x v="53"/>
    <x v="157"/>
    <n v="42.35"/>
    <n v="42.74"/>
    <n v="42.09"/>
    <n v="42.44"/>
    <n v="9586"/>
  </r>
  <r>
    <x v="53"/>
    <x v="158"/>
    <n v="18.27"/>
    <n v="18.39"/>
    <n v="18.05"/>
    <n v="18.16"/>
    <n v="72442"/>
  </r>
  <r>
    <x v="53"/>
    <x v="159"/>
    <n v="84.94"/>
    <n v="85.84"/>
    <n v="84.16"/>
    <n v="84.95"/>
    <n v="27664"/>
  </r>
  <r>
    <x v="53"/>
    <x v="160"/>
    <n v="45.22"/>
    <n v="46.43"/>
    <n v="44.94"/>
    <n v="45.94"/>
    <n v="33717"/>
  </r>
  <r>
    <x v="53"/>
    <x v="161"/>
    <n v="1.5"/>
    <n v="1.56"/>
    <n v="1.49"/>
    <n v="1.53"/>
    <n v="376811"/>
  </r>
  <r>
    <x v="53"/>
    <x v="162"/>
    <n v="64.67"/>
    <n v="65"/>
    <n v="64.209999999999994"/>
    <n v="64.53"/>
    <n v="13701"/>
  </r>
  <r>
    <x v="53"/>
    <x v="163"/>
    <n v="76.900000000000006"/>
    <n v="78.819999999999993"/>
    <n v="76.38"/>
    <n v="78.64"/>
    <n v="16811"/>
  </r>
  <r>
    <x v="53"/>
    <x v="164"/>
    <n v="46.25"/>
    <n v="46.95"/>
    <n v="46.15"/>
    <n v="46.61"/>
    <n v="29935"/>
  </r>
  <r>
    <x v="53"/>
    <x v="165"/>
    <n v="32.43"/>
    <n v="32.549999999999997"/>
    <n v="32.145000000000003"/>
    <n v="32.19"/>
    <n v="20050"/>
  </r>
  <r>
    <x v="53"/>
    <x v="166"/>
    <n v="23.67"/>
    <n v="23.9"/>
    <n v="23.49"/>
    <n v="23.68"/>
    <n v="19289"/>
  </r>
  <r>
    <x v="53"/>
    <x v="167"/>
    <n v="8.25"/>
    <n v="8.4499999999999993"/>
    <n v="8.24"/>
    <n v="8.41"/>
    <n v="862021"/>
  </r>
  <r>
    <x v="53"/>
    <x v="168"/>
    <n v="36.81"/>
    <n v="37.19"/>
    <n v="36.520000000000003"/>
    <n v="36.909999999999997"/>
    <n v="7988"/>
  </r>
  <r>
    <x v="53"/>
    <x v="169"/>
    <n v="81.75"/>
    <n v="82.54"/>
    <n v="80.7"/>
    <n v="81.569999999999993"/>
    <n v="113137"/>
  </r>
  <r>
    <x v="53"/>
    <x v="170"/>
    <n v="29.67"/>
    <n v="29.78"/>
    <n v="29.41"/>
    <n v="29.63"/>
    <n v="33769"/>
  </r>
  <r>
    <x v="53"/>
    <x v="171"/>
    <n v="81.02"/>
    <n v="82.22"/>
    <n v="80.760000000000005"/>
    <n v="81.97"/>
    <n v="19386"/>
  </r>
  <r>
    <x v="53"/>
    <x v="172"/>
    <n v="41.7"/>
    <n v="42.41"/>
    <n v="41.65"/>
    <n v="42.07"/>
    <n v="24339"/>
  </r>
  <r>
    <x v="53"/>
    <x v="173"/>
    <n v="12.25"/>
    <n v="12.39"/>
    <n v="12.14"/>
    <n v="12.23"/>
    <n v="17257"/>
  </r>
  <r>
    <x v="53"/>
    <x v="174"/>
    <n v="27.26"/>
    <n v="27.55"/>
    <n v="27.06"/>
    <n v="27.54"/>
    <n v="6741"/>
  </r>
  <r>
    <x v="53"/>
    <x v="175"/>
    <n v="22.59"/>
    <n v="22.8"/>
    <n v="22.38"/>
    <n v="22.59"/>
    <n v="20263"/>
  </r>
  <r>
    <x v="53"/>
    <x v="176"/>
    <n v="47.93"/>
    <n v="48.01"/>
    <n v="47.24"/>
    <n v="47.83"/>
    <n v="19545"/>
  </r>
  <r>
    <x v="53"/>
    <x v="177"/>
    <n v="9.7799999999999994"/>
    <n v="9.85"/>
    <n v="9.57"/>
    <n v="9.74"/>
    <n v="148454"/>
  </r>
  <r>
    <x v="53"/>
    <x v="178"/>
    <n v="28.68"/>
    <n v="29.04"/>
    <n v="28.6"/>
    <n v="28.97"/>
    <n v="8228"/>
  </r>
  <r>
    <x v="53"/>
    <x v="179"/>
    <n v="43.71"/>
    <n v="44.21"/>
    <n v="43.17"/>
    <n v="43.24"/>
    <n v="50562"/>
  </r>
  <r>
    <x v="53"/>
    <x v="180"/>
    <n v="103.2"/>
    <n v="104.74"/>
    <n v="102.6"/>
    <n v="104.08"/>
    <n v="7153"/>
  </r>
  <r>
    <x v="53"/>
    <x v="502"/>
    <n v="54.45"/>
    <n v="55.24"/>
    <n v="54.08"/>
    <n v="54.99"/>
    <n v="5258"/>
  </r>
  <r>
    <x v="53"/>
    <x v="181"/>
    <n v="40.950000000000003"/>
    <n v="41.21"/>
    <n v="40.479999999999997"/>
    <n v="40.69"/>
    <n v="9748"/>
  </r>
  <r>
    <x v="53"/>
    <x v="182"/>
    <n v="51.08"/>
    <n v="51.5"/>
    <n v="50.5"/>
    <n v="51.14"/>
    <n v="19852"/>
  </r>
  <r>
    <x v="53"/>
    <x v="183"/>
    <n v="28.58"/>
    <n v="28.71"/>
    <n v="28.32"/>
    <n v="28.35"/>
    <n v="22236"/>
  </r>
  <r>
    <x v="53"/>
    <x v="503"/>
    <n v="116.25"/>
    <n v="119.54"/>
    <n v="115.78"/>
    <n v="118.298"/>
    <n v="28607"/>
  </r>
  <r>
    <x v="53"/>
    <x v="184"/>
    <n v="56.89"/>
    <n v="57.4"/>
    <n v="56.1"/>
    <n v="57.08"/>
    <n v="11969"/>
  </r>
  <r>
    <x v="53"/>
    <x v="185"/>
    <n v="7.34"/>
    <n v="7.34"/>
    <n v="7.25"/>
    <n v="7.27"/>
    <n v="22122"/>
  </r>
  <r>
    <x v="53"/>
    <x v="186"/>
    <n v="39.06"/>
    <n v="39.200000000000003"/>
    <n v="38.58"/>
    <n v="38.96"/>
    <n v="3789"/>
  </r>
  <r>
    <x v="53"/>
    <x v="187"/>
    <n v="10.88"/>
    <n v="11.08"/>
    <n v="10.734"/>
    <n v="10.8"/>
    <n v="64764"/>
  </r>
  <r>
    <x v="53"/>
    <x v="188"/>
    <n v="66.88"/>
    <n v="68"/>
    <n v="66.58"/>
    <n v="67.680000000000007"/>
    <n v="12571"/>
  </r>
  <r>
    <x v="53"/>
    <x v="189"/>
    <n v="15.76"/>
    <n v="15.8"/>
    <n v="15.56"/>
    <n v="15.66"/>
    <n v="654318"/>
  </r>
  <r>
    <x v="53"/>
    <x v="190"/>
    <n v="53.06"/>
    <n v="53.99"/>
    <n v="47.8"/>
    <n v="49.28"/>
    <n v="279821"/>
  </r>
  <r>
    <x v="53"/>
    <x v="191"/>
    <n v="46.85"/>
    <n v="47.27"/>
    <n v="46.67"/>
    <n v="47.05"/>
    <n v="51969"/>
  </r>
  <r>
    <x v="53"/>
    <x v="192"/>
    <n v="67.42"/>
    <n v="67.7"/>
    <n v="67.209999999999994"/>
    <n v="67.599999999999994"/>
    <n v="11978"/>
  </r>
  <r>
    <x v="53"/>
    <x v="193"/>
    <n v="16.48"/>
    <n v="16.78"/>
    <n v="16.350000000000001"/>
    <n v="16.649999999999999"/>
    <n v="143388"/>
  </r>
  <r>
    <x v="53"/>
    <x v="194"/>
    <n v="24.65"/>
    <n v="24.91"/>
    <n v="23.44"/>
    <n v="23.69"/>
    <n v="76144"/>
  </r>
  <r>
    <x v="53"/>
    <x v="195"/>
    <n v="11.33"/>
    <n v="11.58"/>
    <n v="11.08"/>
    <n v="11.27"/>
    <n v="127785"/>
  </r>
  <r>
    <x v="53"/>
    <x v="196"/>
    <n v="569.4"/>
    <n v="572.51"/>
    <n v="566.61"/>
    <n v="572.04999999999995"/>
    <n v="16680"/>
  </r>
  <r>
    <x v="53"/>
    <x v="197"/>
    <n v="36.450000000000003"/>
    <n v="36.68"/>
    <n v="36.22"/>
    <n v="36.64"/>
    <n v="8324"/>
  </r>
  <r>
    <x v="53"/>
    <x v="198"/>
    <n v="22.19"/>
    <n v="22.57"/>
    <n v="21.98"/>
    <n v="22.42"/>
    <n v="77471"/>
  </r>
  <r>
    <x v="53"/>
    <x v="199"/>
    <n v="58.78"/>
    <n v="59.9"/>
    <n v="58.63"/>
    <n v="59.8"/>
    <n v="7603"/>
  </r>
  <r>
    <x v="53"/>
    <x v="200"/>
    <n v="178.89"/>
    <n v="178.99"/>
    <n v="175.64"/>
    <n v="176.76"/>
    <n v="76378"/>
  </r>
  <r>
    <x v="53"/>
    <x v="201"/>
    <n v="14.41"/>
    <n v="14.92"/>
    <n v="14.12"/>
    <n v="14.34"/>
    <n v="106267"/>
  </r>
  <r>
    <x v="53"/>
    <x v="202"/>
    <n v="98.95"/>
    <n v="99.98"/>
    <n v="98.21"/>
    <n v="99.49"/>
    <n v="6258"/>
  </r>
  <r>
    <x v="53"/>
    <x v="203"/>
    <n v="30.34"/>
    <n v="30.98"/>
    <n v="29.87"/>
    <n v="30.71"/>
    <n v="122454"/>
  </r>
  <r>
    <x v="53"/>
    <x v="204"/>
    <n v="38.450000000000003"/>
    <n v="38.5"/>
    <n v="37.36"/>
    <n v="37.79"/>
    <n v="8715"/>
  </r>
  <r>
    <x v="53"/>
    <x v="205"/>
    <n v="28.99"/>
    <n v="29.25"/>
    <n v="28.88"/>
    <n v="29.1"/>
    <n v="23438"/>
  </r>
  <r>
    <x v="53"/>
    <x v="206"/>
    <n v="3.8"/>
    <n v="3.85"/>
    <n v="3.7250000000000001"/>
    <n v="3.8"/>
    <n v="155975"/>
  </r>
  <r>
    <x v="53"/>
    <x v="207"/>
    <n v="13.34"/>
    <n v="13.43"/>
    <n v="13.18"/>
    <n v="13.3"/>
    <n v="41392"/>
  </r>
  <r>
    <x v="53"/>
    <x v="208"/>
    <n v="43.17"/>
    <n v="43.36"/>
    <n v="42.75"/>
    <n v="43.16"/>
    <n v="13194"/>
  </r>
  <r>
    <x v="53"/>
    <x v="209"/>
    <n v="28.9"/>
    <n v="29.39"/>
    <n v="28.79"/>
    <n v="29.14"/>
    <n v="23753"/>
  </r>
  <r>
    <x v="53"/>
    <x v="210"/>
    <n v="27.26"/>
    <n v="27.55"/>
    <n v="26.88"/>
    <n v="27.34"/>
    <n v="141850"/>
  </r>
  <r>
    <x v="53"/>
    <x v="211"/>
    <n v="56.04"/>
    <n v="57"/>
    <n v="55.85"/>
    <n v="56.38"/>
    <n v="32807"/>
  </r>
  <r>
    <x v="53"/>
    <x v="212"/>
    <n v="24.98"/>
    <n v="25.06"/>
    <n v="24.34"/>
    <n v="24.68"/>
    <n v="79237"/>
  </r>
  <r>
    <x v="53"/>
    <x v="213"/>
    <n v="41.69"/>
    <n v="41.99"/>
    <n v="41.57"/>
    <n v="41.86"/>
    <n v="13454"/>
  </r>
  <r>
    <x v="53"/>
    <x v="214"/>
    <n v="26.32"/>
    <n v="27.114999999999998"/>
    <n v="26.32"/>
    <n v="27"/>
    <n v="27258"/>
  </r>
  <r>
    <x v="53"/>
    <x v="215"/>
    <n v="38.56"/>
    <n v="39.299999999999997"/>
    <n v="38.43"/>
    <n v="39.25"/>
    <n v="49423"/>
  </r>
  <r>
    <x v="53"/>
    <x v="216"/>
    <n v="33.49"/>
    <n v="34.17"/>
    <n v="33.39"/>
    <n v="33.58"/>
    <n v="21024"/>
  </r>
  <r>
    <x v="53"/>
    <x v="217"/>
    <n v="49.71"/>
    <n v="49.95"/>
    <n v="49.4"/>
    <n v="49.91"/>
    <n v="138587"/>
  </r>
  <r>
    <x v="53"/>
    <x v="218"/>
    <n v="19.36"/>
    <n v="19.75"/>
    <n v="19.350000000000001"/>
    <n v="19.61"/>
    <n v="14286"/>
  </r>
  <r>
    <x v="53"/>
    <x v="219"/>
    <n v="38.22"/>
    <n v="38.399900000000002"/>
    <n v="38.04"/>
    <n v="38.36"/>
    <n v="3400"/>
  </r>
  <r>
    <x v="53"/>
    <x v="220"/>
    <n v="44.54"/>
    <n v="44.78"/>
    <n v="44.15"/>
    <n v="44.43"/>
    <n v="7640"/>
  </r>
  <r>
    <x v="53"/>
    <x v="221"/>
    <n v="47.3"/>
    <n v="48.1"/>
    <n v="47.12"/>
    <n v="47.7"/>
    <n v="6022"/>
  </r>
  <r>
    <x v="53"/>
    <x v="222"/>
    <n v="10.68"/>
    <n v="10.78"/>
    <n v="10.5"/>
    <n v="10.62"/>
    <n v="70922"/>
  </r>
  <r>
    <x v="53"/>
    <x v="223"/>
    <n v="37.86"/>
    <n v="38.26"/>
    <n v="37.67"/>
    <n v="38.22"/>
    <n v="16142"/>
  </r>
  <r>
    <x v="53"/>
    <x v="224"/>
    <n v="40.99"/>
    <n v="41.71"/>
    <n v="40.86"/>
    <n v="41.1"/>
    <n v="18401"/>
  </r>
  <r>
    <x v="53"/>
    <x v="225"/>
    <n v="126.41"/>
    <n v="127.8"/>
    <n v="126.27"/>
    <n v="127.03"/>
    <n v="49868"/>
  </r>
  <r>
    <x v="53"/>
    <x v="226"/>
    <n v="107.51"/>
    <n v="108.99"/>
    <n v="106.75"/>
    <n v="108.53"/>
    <n v="5444"/>
  </r>
  <r>
    <x v="53"/>
    <x v="227"/>
    <n v="40.799999999999997"/>
    <n v="41.11"/>
    <n v="40.414999999999999"/>
    <n v="40.869999999999997"/>
    <n v="3924"/>
  </r>
  <r>
    <x v="53"/>
    <x v="228"/>
    <n v="20.22"/>
    <n v="20.71"/>
    <n v="20.13"/>
    <n v="20.62"/>
    <n v="49910"/>
  </r>
  <r>
    <x v="53"/>
    <x v="229"/>
    <n v="19.72"/>
    <n v="19.95"/>
    <n v="19.579999999999998"/>
    <n v="19.82"/>
    <n v="439665"/>
  </r>
  <r>
    <x v="53"/>
    <x v="230"/>
    <n v="29.97"/>
    <n v="30"/>
    <n v="29.79"/>
    <n v="29.9"/>
    <n v="28613"/>
  </r>
  <r>
    <x v="53"/>
    <x v="231"/>
    <n v="24.71"/>
    <n v="25.09"/>
    <n v="24.44"/>
    <n v="24.81"/>
    <n v="29150"/>
  </r>
  <r>
    <x v="53"/>
    <x v="232"/>
    <n v="6.63"/>
    <n v="6.85"/>
    <n v="6.56"/>
    <n v="6.77"/>
    <n v="43970"/>
  </r>
  <r>
    <x v="53"/>
    <x v="233"/>
    <n v="25.09"/>
    <n v="25.48"/>
    <n v="24.79"/>
    <n v="25.04"/>
    <n v="11988"/>
  </r>
  <r>
    <x v="53"/>
    <x v="234"/>
    <n v="271.7"/>
    <n v="275"/>
    <n v="269.86"/>
    <n v="274.52"/>
    <n v="3646"/>
  </r>
  <r>
    <x v="53"/>
    <x v="235"/>
    <n v="52.57"/>
    <n v="52.96"/>
    <n v="51.89"/>
    <n v="52.5"/>
    <n v="9710"/>
  </r>
  <r>
    <x v="53"/>
    <x v="236"/>
    <n v="48.34"/>
    <n v="49.25"/>
    <n v="48.02"/>
    <n v="48.98"/>
    <n v="19113"/>
  </r>
  <r>
    <x v="53"/>
    <x v="237"/>
    <n v="23.61"/>
    <n v="23.72"/>
    <n v="23.36"/>
    <n v="23.65"/>
    <n v="19585"/>
  </r>
  <r>
    <x v="53"/>
    <x v="238"/>
    <n v="8.61"/>
    <n v="8.6999999999999993"/>
    <n v="8.52"/>
    <n v="8.67"/>
    <n v="155847"/>
  </r>
  <r>
    <x v="53"/>
    <x v="239"/>
    <n v="14.48"/>
    <n v="14.585000000000001"/>
    <n v="14.32"/>
    <n v="14.48"/>
    <n v="20148"/>
  </r>
  <r>
    <x v="53"/>
    <x v="240"/>
    <n v="26.59"/>
    <n v="27.405000000000001"/>
    <n v="26.59"/>
    <n v="27.13"/>
    <n v="41372"/>
  </r>
  <r>
    <x v="53"/>
    <x v="241"/>
    <n v="31.14"/>
    <n v="31.84"/>
    <n v="30.52"/>
    <n v="31.21"/>
    <n v="118587"/>
  </r>
  <r>
    <x v="53"/>
    <x v="242"/>
    <n v="7.74"/>
    <n v="7.82"/>
    <n v="7.47"/>
    <n v="7.63"/>
    <n v="93060"/>
  </r>
  <r>
    <x v="53"/>
    <x v="243"/>
    <n v="43.76"/>
    <n v="44.86"/>
    <n v="43.42"/>
    <n v="43.95"/>
    <n v="16174"/>
  </r>
  <r>
    <x v="53"/>
    <x v="244"/>
    <n v="61.09"/>
    <n v="61.58"/>
    <n v="61.04"/>
    <n v="61.43"/>
    <n v="99511"/>
  </r>
  <r>
    <x v="53"/>
    <x v="245"/>
    <n v="25.22"/>
    <n v="26.52"/>
    <n v="25.22"/>
    <n v="26.15"/>
    <n v="130762"/>
  </r>
  <r>
    <x v="53"/>
    <x v="246"/>
    <n v="13.66"/>
    <n v="13.9"/>
    <n v="13.48"/>
    <n v="13.72"/>
    <n v="16561"/>
  </r>
  <r>
    <x v="53"/>
    <x v="247"/>
    <n v="43.16"/>
    <n v="43.29"/>
    <n v="42.36"/>
    <n v="42.9"/>
    <n v="366556"/>
  </r>
  <r>
    <x v="53"/>
    <x v="248"/>
    <n v="33.14"/>
    <n v="34.08"/>
    <n v="32.409999999999997"/>
    <n v="33.99"/>
    <n v="122765"/>
  </r>
  <r>
    <x v="53"/>
    <x v="249"/>
    <n v="53.39"/>
    <n v="53.39"/>
    <n v="52.93"/>
    <n v="53.37"/>
    <n v="18794"/>
  </r>
  <r>
    <x v="53"/>
    <x v="250"/>
    <n v="15.13"/>
    <n v="15.35"/>
    <n v="14.84"/>
    <n v="14.99"/>
    <n v="30567"/>
  </r>
  <r>
    <x v="53"/>
    <x v="251"/>
    <n v="5.74"/>
    <n v="5.82"/>
    <n v="5.52"/>
    <n v="5.59"/>
    <n v="150984"/>
  </r>
  <r>
    <x v="53"/>
    <x v="252"/>
    <n v="26.84"/>
    <n v="27.12"/>
    <n v="26.8"/>
    <n v="26.91"/>
    <n v="69737"/>
  </r>
  <r>
    <x v="53"/>
    <x v="253"/>
    <n v="11.23"/>
    <n v="11.335000000000001"/>
    <n v="11.12"/>
    <n v="11.14"/>
    <n v="31552"/>
  </r>
  <r>
    <x v="53"/>
    <x v="254"/>
    <n v="12.55"/>
    <n v="12.84"/>
    <n v="12.33"/>
    <n v="12.45"/>
    <n v="83628"/>
  </r>
  <r>
    <x v="53"/>
    <x v="255"/>
    <n v="33.01"/>
    <n v="33.57"/>
    <n v="32.83"/>
    <n v="33.21"/>
    <n v="27752"/>
  </r>
  <r>
    <x v="53"/>
    <x v="256"/>
    <n v="63.66"/>
    <n v="64.040000000000006"/>
    <n v="63.14"/>
    <n v="64.040000000000006"/>
    <n v="25589"/>
  </r>
  <r>
    <x v="53"/>
    <x v="257"/>
    <n v="56.06"/>
    <n v="56.7"/>
    <n v="55.9"/>
    <n v="56.46"/>
    <n v="116788"/>
  </r>
  <r>
    <x v="53"/>
    <x v="258"/>
    <n v="23.25"/>
    <n v="23.52"/>
    <n v="23.17"/>
    <n v="23.29"/>
    <n v="34781"/>
  </r>
  <r>
    <x v="53"/>
    <x v="259"/>
    <n v="55.12"/>
    <n v="55.6"/>
    <n v="54.61"/>
    <n v="55.52"/>
    <n v="32732"/>
  </r>
  <r>
    <x v="53"/>
    <x v="260"/>
    <n v="35.729999999999997"/>
    <n v="35.729999999999997"/>
    <n v="35.26"/>
    <n v="35.479999999999997"/>
    <n v="19658"/>
  </r>
  <r>
    <x v="53"/>
    <x v="261"/>
    <n v="19.690000000000001"/>
    <n v="19.93"/>
    <n v="19.43"/>
    <n v="19.850000000000001"/>
    <n v="20746"/>
  </r>
  <r>
    <x v="53"/>
    <x v="262"/>
    <n v="14.57"/>
    <n v="14.98"/>
    <n v="14.404999999999999"/>
    <n v="14.47"/>
    <n v="34023"/>
  </r>
  <r>
    <x v="53"/>
    <x v="263"/>
    <n v="72.55"/>
    <n v="73.099999999999994"/>
    <n v="72.3"/>
    <n v="72.78"/>
    <n v="5833"/>
  </r>
  <r>
    <x v="53"/>
    <x v="264"/>
    <n v="50.5"/>
    <n v="51.2"/>
    <n v="50"/>
    <n v="50.79"/>
    <n v="9868"/>
  </r>
  <r>
    <x v="53"/>
    <x v="265"/>
    <n v="77.23"/>
    <n v="77.92"/>
    <n v="76.7"/>
    <n v="77.650000000000006"/>
    <n v="5712"/>
  </r>
  <r>
    <x v="53"/>
    <x v="266"/>
    <n v="27.18"/>
    <n v="27.28"/>
    <n v="26.92"/>
    <n v="27.16"/>
    <n v="25405"/>
  </r>
  <r>
    <x v="53"/>
    <x v="267"/>
    <n v="35.090000000000003"/>
    <n v="35.520000000000003"/>
    <n v="34.950000000000003"/>
    <n v="35.36"/>
    <n v="50195"/>
  </r>
  <r>
    <x v="53"/>
    <x v="268"/>
    <n v="31.51"/>
    <n v="31.86"/>
    <n v="30.58"/>
    <n v="30.77"/>
    <n v="23484"/>
  </r>
  <r>
    <x v="53"/>
    <x v="269"/>
    <n v="74.16"/>
    <n v="76.19"/>
    <n v="74.16"/>
    <n v="76.069999999999993"/>
    <n v="31050"/>
  </r>
  <r>
    <x v="53"/>
    <x v="270"/>
    <n v="23.62"/>
    <n v="23.94"/>
    <n v="23.35"/>
    <n v="23.67"/>
    <n v="42297"/>
  </r>
  <r>
    <x v="53"/>
    <x v="271"/>
    <n v="79.680000000000007"/>
    <n v="79.900000000000006"/>
    <n v="79.06"/>
    <n v="79.28"/>
    <n v="14970"/>
  </r>
  <r>
    <x v="53"/>
    <x v="272"/>
    <n v="21.62"/>
    <n v="21.93"/>
    <n v="21.4"/>
    <n v="21.85"/>
    <n v="175942"/>
  </r>
  <r>
    <x v="53"/>
    <x v="273"/>
    <n v="5.49"/>
    <n v="5.62"/>
    <n v="5.46"/>
    <n v="5.59"/>
    <n v="40730"/>
  </r>
  <r>
    <x v="53"/>
    <x v="274"/>
    <n v="17.760000000000002"/>
    <n v="18.2"/>
    <n v="17.7"/>
    <n v="18.09"/>
    <n v="50433"/>
  </r>
  <r>
    <x v="53"/>
    <x v="275"/>
    <n v="22.65"/>
    <n v="22.85"/>
    <n v="22.45"/>
    <n v="22.48"/>
    <n v="10781"/>
  </r>
  <r>
    <x v="53"/>
    <x v="276"/>
    <n v="9.07"/>
    <n v="9.4"/>
    <n v="9.07"/>
    <n v="9.16"/>
    <n v="91656"/>
  </r>
  <r>
    <x v="53"/>
    <x v="277"/>
    <n v="25.87"/>
    <n v="26.23"/>
    <n v="25.65"/>
    <n v="26.12"/>
    <n v="15352"/>
  </r>
  <r>
    <x v="53"/>
    <x v="278"/>
    <n v="17.600000000000001"/>
    <n v="18.14"/>
    <n v="17.55"/>
    <n v="18.010000000000002"/>
    <n v="127391"/>
  </r>
  <r>
    <x v="53"/>
    <x v="279"/>
    <n v="237.6"/>
    <n v="238.5"/>
    <n v="232.64"/>
    <n v="234.72"/>
    <n v="14936"/>
  </r>
  <r>
    <x v="53"/>
    <x v="280"/>
    <n v="26.9"/>
    <n v="27.27"/>
    <n v="26.67"/>
    <n v="26.96"/>
    <n v="26328"/>
  </r>
  <r>
    <x v="53"/>
    <x v="281"/>
    <n v="13.37"/>
    <n v="14.085000000000001"/>
    <n v="13.29"/>
    <n v="14.01"/>
    <n v="65967"/>
  </r>
  <r>
    <x v="53"/>
    <x v="282"/>
    <n v="20.350000000000001"/>
    <n v="20.52"/>
    <n v="20.324999999999999"/>
    <n v="20.47"/>
    <n v="29552"/>
  </r>
  <r>
    <x v="53"/>
    <x v="283"/>
    <n v="3.76"/>
    <n v="3.8"/>
    <n v="3.51"/>
    <n v="3.56"/>
    <n v="105107"/>
  </r>
  <r>
    <x v="53"/>
    <x v="284"/>
    <n v="62.23"/>
    <n v="63.8"/>
    <n v="62.17"/>
    <n v="63.58"/>
    <n v="96994"/>
  </r>
  <r>
    <x v="53"/>
    <x v="285"/>
    <n v="26.56"/>
    <n v="26.9"/>
    <n v="26.42"/>
    <n v="26.76"/>
    <n v="24132"/>
  </r>
  <r>
    <x v="53"/>
    <x v="286"/>
    <n v="63.97"/>
    <n v="64.5"/>
    <n v="63.61"/>
    <n v="64.239999999999995"/>
    <n v="12212"/>
  </r>
  <r>
    <x v="53"/>
    <x v="287"/>
    <n v="23.8"/>
    <n v="23.85"/>
    <n v="23.4"/>
    <n v="23.59"/>
    <n v="31437"/>
  </r>
  <r>
    <x v="53"/>
    <x v="288"/>
    <n v="27.66"/>
    <n v="28.25"/>
    <n v="27.27"/>
    <n v="28.23"/>
    <n v="3075"/>
  </r>
  <r>
    <x v="53"/>
    <x v="289"/>
    <n v="39.79"/>
    <n v="40.08"/>
    <n v="39.33"/>
    <n v="39.46"/>
    <n v="47334"/>
  </r>
  <r>
    <x v="53"/>
    <x v="290"/>
    <n v="35.770000000000003"/>
    <n v="36.700000000000003"/>
    <n v="35.29"/>
    <n v="36.03"/>
    <n v="40908"/>
  </r>
  <r>
    <x v="53"/>
    <x v="291"/>
    <n v="34.42"/>
    <n v="34.729999999999997"/>
    <n v="33.99"/>
    <n v="34.22"/>
    <n v="44813"/>
  </r>
  <r>
    <x v="53"/>
    <x v="292"/>
    <n v="42.35"/>
    <n v="42.61"/>
    <n v="42.151000000000003"/>
    <n v="42.54"/>
    <n v="10464"/>
  </r>
  <r>
    <x v="53"/>
    <x v="293"/>
    <n v="30.88"/>
    <n v="31.2"/>
    <n v="30.55"/>
    <n v="31.06"/>
    <n v="37954"/>
  </r>
  <r>
    <x v="53"/>
    <x v="294"/>
    <n v="61.48"/>
    <n v="61.91"/>
    <n v="61.03"/>
    <n v="61.26"/>
    <n v="18945"/>
  </r>
  <r>
    <x v="53"/>
    <x v="295"/>
    <n v="5.27"/>
    <n v="5.41"/>
    <n v="5.2"/>
    <n v="5.24"/>
    <n v="74802"/>
  </r>
  <r>
    <x v="53"/>
    <x v="296"/>
    <n v="68.069999999999993"/>
    <n v="68.63"/>
    <n v="67.650000000000006"/>
    <n v="68.41"/>
    <n v="2234"/>
  </r>
  <r>
    <x v="53"/>
    <x v="504"/>
    <n v="45.58"/>
    <n v="45.58"/>
    <n v="44.86"/>
    <n v="45.25"/>
    <n v="5263"/>
  </r>
  <r>
    <x v="53"/>
    <x v="297"/>
    <n v="35.92"/>
    <n v="35.97"/>
    <n v="35.619999999999997"/>
    <n v="35.93"/>
    <n v="3160"/>
  </r>
  <r>
    <x v="53"/>
    <x v="298"/>
    <n v="24.04"/>
    <n v="24.14"/>
    <n v="23.78"/>
    <n v="23.94"/>
    <n v="30132"/>
  </r>
  <r>
    <x v="53"/>
    <x v="299"/>
    <n v="77.22"/>
    <n v="77.882499999999993"/>
    <n v="76.72"/>
    <n v="77.319999999999993"/>
    <n v="24245"/>
  </r>
  <r>
    <x v="53"/>
    <x v="300"/>
    <n v="19.07"/>
    <n v="19.3"/>
    <n v="19"/>
    <n v="19.260000000000002"/>
    <n v="146345"/>
  </r>
  <r>
    <x v="53"/>
    <x v="301"/>
    <n v="19.61"/>
    <n v="19.66"/>
    <n v="19.2"/>
    <n v="19.559999999999999"/>
    <n v="12502"/>
  </r>
  <r>
    <x v="53"/>
    <x v="302"/>
    <n v="74.55"/>
    <n v="74.72"/>
    <n v="73.02"/>
    <n v="73.58"/>
    <n v="55398"/>
  </r>
  <r>
    <x v="53"/>
    <x v="303"/>
    <n v="8.74"/>
    <n v="8.84"/>
    <n v="8.6999999999999993"/>
    <n v="8.7799999999999994"/>
    <n v="198122"/>
  </r>
  <r>
    <x v="53"/>
    <x v="304"/>
    <n v="33.299999999999997"/>
    <n v="33.5"/>
    <n v="33"/>
    <n v="33.1"/>
    <n v="145252"/>
  </r>
  <r>
    <x v="53"/>
    <x v="305"/>
    <n v="34.33"/>
    <n v="34.86"/>
    <n v="34.07"/>
    <n v="34.65"/>
    <n v="44724"/>
  </r>
  <r>
    <x v="53"/>
    <x v="306"/>
    <n v="33.130000000000003"/>
    <n v="33.200000000000003"/>
    <n v="32.700000000000003"/>
    <n v="33.090000000000003"/>
    <n v="103506"/>
  </r>
  <r>
    <x v="53"/>
    <x v="307"/>
    <n v="29.46"/>
    <n v="29.79"/>
    <n v="29.37"/>
    <n v="29.63"/>
    <n v="530449"/>
  </r>
  <r>
    <x v="53"/>
    <x v="308"/>
    <n v="63.1"/>
    <n v="63.62"/>
    <n v="62.2"/>
    <n v="62.5"/>
    <n v="6340"/>
  </r>
  <r>
    <x v="53"/>
    <x v="309"/>
    <n v="10.84"/>
    <n v="10.87"/>
    <n v="10.615"/>
    <n v="10.75"/>
    <n v="30983"/>
  </r>
  <r>
    <x v="53"/>
    <x v="310"/>
    <n v="7.51"/>
    <n v="7.6"/>
    <n v="7.37"/>
    <n v="7.51"/>
    <n v="193325"/>
  </r>
  <r>
    <x v="53"/>
    <x v="311"/>
    <n v="59.46"/>
    <n v="60.529000000000003"/>
    <n v="58.78"/>
    <n v="59.77"/>
    <n v="21503"/>
  </r>
  <r>
    <x v="53"/>
    <x v="312"/>
    <n v="25.47"/>
    <n v="25.98"/>
    <n v="25.42"/>
    <n v="25.84"/>
    <n v="9011"/>
  </r>
  <r>
    <x v="53"/>
    <x v="313"/>
    <n v="14.64"/>
    <n v="14.85"/>
    <n v="14.45"/>
    <n v="14.68"/>
    <n v="16277"/>
  </r>
  <r>
    <x v="53"/>
    <x v="314"/>
    <n v="17.41"/>
    <n v="17.72"/>
    <n v="17.260000000000002"/>
    <n v="17.54"/>
    <n v="32088"/>
  </r>
  <r>
    <x v="53"/>
    <x v="315"/>
    <n v="65.739999999999995"/>
    <n v="66.599999999999994"/>
    <n v="65.12"/>
    <n v="66.040000000000006"/>
    <n v="26055"/>
  </r>
  <r>
    <x v="53"/>
    <x v="316"/>
    <n v="21.83"/>
    <n v="21.99"/>
    <n v="21.42"/>
    <n v="21.75"/>
    <n v="65995"/>
  </r>
  <r>
    <x v="53"/>
    <x v="317"/>
    <n v="19.29"/>
    <n v="19.29"/>
    <n v="18.63"/>
    <n v="18.920000000000002"/>
    <n v="30219"/>
  </r>
  <r>
    <x v="53"/>
    <x v="318"/>
    <n v="49.76"/>
    <n v="51.58"/>
    <n v="49.7"/>
    <n v="50.99"/>
    <n v="87445"/>
  </r>
  <r>
    <x v="53"/>
    <x v="319"/>
    <n v="13.59"/>
    <n v="13.95"/>
    <n v="13.59"/>
    <n v="13.92"/>
    <n v="47086"/>
  </r>
  <r>
    <x v="53"/>
    <x v="320"/>
    <n v="64.27"/>
    <n v="64.959999999999994"/>
    <n v="63.72"/>
    <n v="64.42"/>
    <n v="18277"/>
  </r>
  <r>
    <x v="53"/>
    <x v="321"/>
    <n v="54.69"/>
    <n v="55.5"/>
    <n v="54.36"/>
    <n v="55.27"/>
    <n v="22709"/>
  </r>
  <r>
    <x v="53"/>
    <x v="322"/>
    <n v="44.16"/>
    <n v="44.82"/>
    <n v="43.37"/>
    <n v="44.17"/>
    <n v="37602"/>
  </r>
  <r>
    <x v="53"/>
    <x v="323"/>
    <n v="4.0599999999999996"/>
    <n v="4.08"/>
    <n v="3.97"/>
    <n v="4.05"/>
    <n v="44945"/>
  </r>
  <r>
    <x v="53"/>
    <x v="324"/>
    <n v="51.65"/>
    <n v="51.83"/>
    <n v="51.27"/>
    <n v="51.67"/>
    <n v="43865"/>
  </r>
  <r>
    <x v="53"/>
    <x v="325"/>
    <n v="13.77"/>
    <n v="14.08"/>
    <n v="13.77"/>
    <n v="14"/>
    <n v="35774"/>
  </r>
  <r>
    <x v="53"/>
    <x v="326"/>
    <n v="29.2"/>
    <n v="29.95"/>
    <n v="29.05"/>
    <n v="29.71"/>
    <n v="50518"/>
  </r>
  <r>
    <x v="53"/>
    <x v="327"/>
    <n v="49.25"/>
    <n v="49.36"/>
    <n v="47.9"/>
    <n v="48.04"/>
    <n v="42015"/>
  </r>
  <r>
    <x v="53"/>
    <x v="328"/>
    <n v="23.4"/>
    <n v="23.73"/>
    <n v="23.31"/>
    <n v="23.71"/>
    <n v="19797"/>
  </r>
  <r>
    <x v="53"/>
    <x v="329"/>
    <n v="40.76"/>
    <n v="41.22"/>
    <n v="40.299999999999997"/>
    <n v="40.83"/>
    <n v="35305"/>
  </r>
  <r>
    <x v="53"/>
    <x v="330"/>
    <n v="13.46"/>
    <n v="13.63"/>
    <n v="13.39"/>
    <n v="13.56"/>
    <n v="97130"/>
  </r>
  <r>
    <x v="53"/>
    <x v="331"/>
    <n v="21.35"/>
    <n v="21.64"/>
    <n v="21.2"/>
    <n v="21.63"/>
    <n v="21774"/>
  </r>
  <r>
    <x v="53"/>
    <x v="332"/>
    <n v="14.47"/>
    <n v="14.79"/>
    <n v="14.36"/>
    <n v="14.71"/>
    <n v="30482"/>
  </r>
  <r>
    <x v="53"/>
    <x v="333"/>
    <n v="12.42"/>
    <n v="12.67"/>
    <n v="12.35"/>
    <n v="12.61"/>
    <n v="112429"/>
  </r>
  <r>
    <x v="53"/>
    <x v="334"/>
    <n v="8.9700000000000006"/>
    <n v="9.17"/>
    <n v="8.82"/>
    <n v="8.9499999999999993"/>
    <n v="17358"/>
  </r>
  <r>
    <x v="53"/>
    <x v="335"/>
    <n v="27.02"/>
    <n v="27.02"/>
    <n v="26.33"/>
    <n v="26.71"/>
    <n v="28872"/>
  </r>
  <r>
    <x v="53"/>
    <x v="336"/>
    <n v="6.42"/>
    <n v="6.6"/>
    <n v="6.31"/>
    <n v="6.57"/>
    <n v="78608"/>
  </r>
  <r>
    <x v="53"/>
    <x v="337"/>
    <n v="34.090000000000003"/>
    <n v="34.130000000000003"/>
    <n v="33.31"/>
    <n v="33.479999999999997"/>
    <n v="15034"/>
  </r>
  <r>
    <x v="53"/>
    <x v="338"/>
    <n v="36.03"/>
    <n v="36.61"/>
    <n v="35.97"/>
    <n v="36.57"/>
    <n v="22686"/>
  </r>
  <r>
    <x v="53"/>
    <x v="339"/>
    <n v="22.08"/>
    <n v="22.36"/>
    <n v="21.95"/>
    <n v="22.34"/>
    <n v="246607"/>
  </r>
  <r>
    <x v="53"/>
    <x v="340"/>
    <n v="39.229999999999997"/>
    <n v="39.89"/>
    <n v="39.15"/>
    <n v="39.74"/>
    <n v="15554"/>
  </r>
  <r>
    <x v="53"/>
    <x v="341"/>
    <n v="81.88"/>
    <n v="82.95"/>
    <n v="81.08"/>
    <n v="82.45"/>
    <n v="35629"/>
  </r>
  <r>
    <x v="53"/>
    <x v="342"/>
    <n v="31"/>
    <n v="31.06"/>
    <n v="30.71"/>
    <n v="31.02"/>
    <n v="34712"/>
  </r>
  <r>
    <x v="53"/>
    <x v="343"/>
    <n v="16.14"/>
    <n v="16.32"/>
    <n v="16.04"/>
    <n v="16.22"/>
    <n v="23771"/>
  </r>
  <r>
    <x v="53"/>
    <x v="344"/>
    <n v="37.729999999999997"/>
    <n v="37.9"/>
    <n v="37.64"/>
    <n v="37.83"/>
    <n v="24677"/>
  </r>
  <r>
    <x v="53"/>
    <x v="345"/>
    <n v="24.82"/>
    <n v="24.9"/>
    <n v="24.6"/>
    <n v="24.79"/>
    <n v="17994"/>
  </r>
  <r>
    <x v="53"/>
    <x v="346"/>
    <n v="38.64"/>
    <n v="39.21"/>
    <n v="38.479999999999997"/>
    <n v="38.96"/>
    <n v="14872"/>
  </r>
  <r>
    <x v="53"/>
    <x v="347"/>
    <n v="41.6"/>
    <n v="42.25"/>
    <n v="41.54"/>
    <n v="41.93"/>
    <n v="11008"/>
  </r>
  <r>
    <x v="53"/>
    <x v="348"/>
    <n v="33.44"/>
    <n v="33.979999999999997"/>
    <n v="33.44"/>
    <n v="33.94"/>
    <n v="16458"/>
  </r>
  <r>
    <x v="53"/>
    <x v="505"/>
    <n v="198"/>
    <n v="201.96"/>
    <n v="195.09"/>
    <n v="201.93"/>
    <n v="20271"/>
  </r>
  <r>
    <x v="53"/>
    <x v="349"/>
    <n v="101.25"/>
    <n v="103.07"/>
    <n v="100.6861"/>
    <n v="102.91"/>
    <n v="8337"/>
  </r>
  <r>
    <x v="53"/>
    <x v="350"/>
    <n v="6.14"/>
    <n v="6.17"/>
    <n v="5.99"/>
    <n v="6"/>
    <n v="66186"/>
  </r>
  <r>
    <x v="53"/>
    <x v="351"/>
    <n v="25.86"/>
    <n v="26.18"/>
    <n v="25.77"/>
    <n v="25.97"/>
    <n v="8054"/>
  </r>
  <r>
    <x v="53"/>
    <x v="352"/>
    <n v="31.12"/>
    <n v="31.6"/>
    <n v="31.105"/>
    <n v="31.37"/>
    <n v="35059"/>
  </r>
  <r>
    <x v="53"/>
    <x v="353"/>
    <n v="61.63"/>
    <n v="62.13"/>
    <n v="61.344999999999999"/>
    <n v="61.94"/>
    <n v="64111"/>
  </r>
  <r>
    <x v="53"/>
    <x v="354"/>
    <n v="17.72"/>
    <n v="17.77"/>
    <n v="17.510000000000002"/>
    <n v="17.59"/>
    <n v="368552"/>
  </r>
  <r>
    <x v="53"/>
    <x v="355"/>
    <n v="25.84"/>
    <n v="26.02"/>
    <n v="25.33"/>
    <n v="25.73"/>
    <n v="17149"/>
  </r>
  <r>
    <x v="53"/>
    <x v="356"/>
    <n v="61.3"/>
    <n v="61.85"/>
    <n v="61.04"/>
    <n v="61.61"/>
    <n v="117931"/>
  </r>
  <r>
    <x v="53"/>
    <x v="357"/>
    <n v="37.92"/>
    <n v="38.32"/>
    <n v="37.85"/>
    <n v="38.1"/>
    <n v="16902"/>
  </r>
  <r>
    <x v="53"/>
    <x v="358"/>
    <n v="17.12"/>
    <n v="17.21"/>
    <n v="16.989999999999998"/>
    <n v="17.100000000000001"/>
    <n v="29528"/>
  </r>
  <r>
    <x v="53"/>
    <x v="359"/>
    <n v="55.5"/>
    <n v="55.6"/>
    <n v="54.7"/>
    <n v="55"/>
    <n v="20105"/>
  </r>
  <r>
    <x v="53"/>
    <x v="360"/>
    <n v="9.7799999999999994"/>
    <n v="10"/>
    <n v="9.61"/>
    <n v="9.69"/>
    <n v="76120"/>
  </r>
  <r>
    <x v="53"/>
    <x v="361"/>
    <n v="19.350000000000001"/>
    <n v="19.63"/>
    <n v="19.21"/>
    <n v="19.43"/>
    <n v="7313"/>
  </r>
  <r>
    <x v="53"/>
    <x v="362"/>
    <n v="13.06"/>
    <n v="13.66"/>
    <n v="13.01"/>
    <n v="13.6"/>
    <n v="126382"/>
  </r>
  <r>
    <x v="53"/>
    <x v="363"/>
    <n v="34.090000000000003"/>
    <n v="34.82"/>
    <n v="33.869999999999997"/>
    <n v="34.44"/>
    <n v="6865"/>
  </r>
  <r>
    <x v="53"/>
    <x v="364"/>
    <n v="50.07"/>
    <n v="50.29"/>
    <n v="49.74"/>
    <n v="50.15"/>
    <n v="58359"/>
  </r>
  <r>
    <x v="53"/>
    <x v="365"/>
    <n v="54.57"/>
    <n v="54.82"/>
    <n v="53.63"/>
    <n v="53.82"/>
    <n v="35189"/>
  </r>
  <r>
    <x v="53"/>
    <x v="366"/>
    <n v="33.1"/>
    <n v="33.54"/>
    <n v="33.07"/>
    <n v="33.229999999999997"/>
    <n v="9475"/>
  </r>
  <r>
    <x v="53"/>
    <x v="367"/>
    <n v="15.39"/>
    <n v="15.56"/>
    <n v="15.3"/>
    <n v="15.49"/>
    <n v="28275"/>
  </r>
  <r>
    <x v="53"/>
    <x v="368"/>
    <n v="60.4"/>
    <n v="60.86"/>
    <n v="59.76"/>
    <n v="60.36"/>
    <n v="9662"/>
  </r>
  <r>
    <x v="53"/>
    <x v="369"/>
    <n v="30.2"/>
    <n v="30.47"/>
    <n v="29.9"/>
    <n v="30.19"/>
    <n v="20568"/>
  </r>
  <r>
    <x v="53"/>
    <x v="370"/>
    <n v="47.69"/>
    <n v="48.45"/>
    <n v="47.28"/>
    <n v="47.8"/>
    <n v="31678"/>
  </r>
  <r>
    <x v="53"/>
    <x v="371"/>
    <n v="79.11"/>
    <n v="80.47"/>
    <n v="79.02"/>
    <n v="79.94"/>
    <n v="13016"/>
  </r>
  <r>
    <x v="53"/>
    <x v="372"/>
    <n v="23.68"/>
    <n v="23.79"/>
    <n v="23.4"/>
    <n v="23.51"/>
    <n v="17650"/>
  </r>
  <r>
    <x v="53"/>
    <x v="373"/>
    <n v="20.6"/>
    <n v="20.73"/>
    <n v="20.399999999999999"/>
    <n v="20.57"/>
    <n v="34968"/>
  </r>
  <r>
    <x v="53"/>
    <x v="374"/>
    <n v="82.45"/>
    <n v="83.88"/>
    <n v="82.15"/>
    <n v="83.52"/>
    <n v="10923"/>
  </r>
  <r>
    <x v="53"/>
    <x v="375"/>
    <n v="42.73"/>
    <n v="43.23"/>
    <n v="42.284999999999997"/>
    <n v="42.79"/>
    <n v="11689"/>
  </r>
  <r>
    <x v="53"/>
    <x v="376"/>
    <n v="3.79"/>
    <n v="3.82"/>
    <n v="3.75"/>
    <n v="3.81"/>
    <n v="184488"/>
  </r>
  <r>
    <x v="53"/>
    <x v="377"/>
    <n v="45.28"/>
    <n v="46"/>
    <n v="45.24"/>
    <n v="45.77"/>
    <n v="164080"/>
  </r>
  <r>
    <x v="53"/>
    <x v="378"/>
    <n v="18.89"/>
    <n v="19.45"/>
    <n v="18.829999999999998"/>
    <n v="19.190000000000001"/>
    <n v="21978"/>
  </r>
  <r>
    <x v="53"/>
    <x v="379"/>
    <n v="43.16"/>
    <n v="43.69"/>
    <n v="42.73"/>
    <n v="43.34"/>
    <n v="8023"/>
  </r>
  <r>
    <x v="53"/>
    <x v="380"/>
    <n v="49.56"/>
    <n v="50.47"/>
    <n v="49.44"/>
    <n v="50.32"/>
    <n v="19023"/>
  </r>
  <r>
    <x v="53"/>
    <x v="381"/>
    <n v="25.47"/>
    <n v="26.3"/>
    <n v="25.37"/>
    <n v="25.87"/>
    <n v="38079"/>
  </r>
  <r>
    <x v="53"/>
    <x v="382"/>
    <n v="4.78"/>
    <n v="4.8899999999999997"/>
    <n v="4.7350000000000003"/>
    <n v="4.83"/>
    <n v="238982"/>
  </r>
  <r>
    <x v="53"/>
    <x v="383"/>
    <n v="23.74"/>
    <n v="24.01"/>
    <n v="23.41"/>
    <n v="23.75"/>
    <n v="16201"/>
  </r>
  <r>
    <x v="53"/>
    <x v="384"/>
    <n v="27.98"/>
    <n v="28.28"/>
    <n v="27.75"/>
    <n v="28.18"/>
    <n v="19044"/>
  </r>
  <r>
    <x v="53"/>
    <x v="385"/>
    <n v="79.599999999999994"/>
    <n v="81.34"/>
    <n v="78.92"/>
    <n v="80.84"/>
    <n v="10776"/>
  </r>
  <r>
    <x v="53"/>
    <x v="386"/>
    <n v="43.15"/>
    <n v="43.98"/>
    <n v="42.71"/>
    <n v="43.63"/>
    <n v="10381"/>
  </r>
  <r>
    <x v="53"/>
    <x v="506"/>
    <n v="52.29"/>
    <n v="53.21"/>
    <n v="51.89"/>
    <n v="52.78"/>
    <n v="4079"/>
  </r>
  <r>
    <x v="53"/>
    <x v="507"/>
    <n v="45.97"/>
    <n v="46.4"/>
    <n v="45.54"/>
    <n v="46.01"/>
    <n v="11426"/>
  </r>
  <r>
    <x v="53"/>
    <x v="387"/>
    <n v="49.22"/>
    <n v="49.32"/>
    <n v="47.48"/>
    <n v="48.08"/>
    <n v="39461"/>
  </r>
  <r>
    <x v="53"/>
    <x v="388"/>
    <n v="21.36"/>
    <n v="21.87"/>
    <n v="21.17"/>
    <n v="21.44"/>
    <n v="21210"/>
  </r>
  <r>
    <x v="53"/>
    <x v="389"/>
    <n v="27.02"/>
    <n v="27.56"/>
    <n v="26.98"/>
    <n v="27.52"/>
    <n v="25658"/>
  </r>
  <r>
    <x v="53"/>
    <x v="390"/>
    <n v="19.07"/>
    <n v="19.52"/>
    <n v="18.97"/>
    <n v="19.45"/>
    <n v="49715"/>
  </r>
  <r>
    <x v="53"/>
    <x v="391"/>
    <n v="48.49"/>
    <n v="49.24"/>
    <n v="48.49"/>
    <n v="49.03"/>
    <n v="17188"/>
  </r>
  <r>
    <x v="53"/>
    <x v="392"/>
    <n v="21.26"/>
    <n v="21.34"/>
    <n v="21.22"/>
    <n v="21.29"/>
    <n v="72181"/>
  </r>
  <r>
    <x v="53"/>
    <x v="393"/>
    <n v="3.08"/>
    <n v="3.16"/>
    <n v="3.03"/>
    <n v="3.1"/>
    <n v="265559"/>
  </r>
  <r>
    <x v="53"/>
    <x v="508"/>
    <n v="18.38"/>
    <n v="18.489999999999998"/>
    <n v="18.22"/>
    <n v="18.45"/>
    <n v="19189"/>
  </r>
  <r>
    <x v="53"/>
    <x v="394"/>
    <n v="21.68"/>
    <n v="21.85"/>
    <n v="21.53"/>
    <n v="21.78"/>
    <n v="85424"/>
  </r>
  <r>
    <x v="53"/>
    <x v="395"/>
    <n v="34.369999999999997"/>
    <n v="34.61"/>
    <n v="34.21"/>
    <n v="34.5"/>
    <n v="8672"/>
  </r>
  <r>
    <x v="53"/>
    <x v="396"/>
    <n v="18.045000000000002"/>
    <n v="18.36"/>
    <n v="17.89"/>
    <n v="18.25"/>
    <n v="116976"/>
  </r>
  <r>
    <x v="53"/>
    <x v="397"/>
    <n v="18.989999999999998"/>
    <n v="19.25"/>
    <n v="18.91"/>
    <n v="19.170000000000002"/>
    <n v="30965"/>
  </r>
  <r>
    <x v="53"/>
    <x v="398"/>
    <n v="21.57"/>
    <n v="21.83"/>
    <n v="21.51"/>
    <n v="21.8"/>
    <n v="18831"/>
  </r>
  <r>
    <x v="53"/>
    <x v="400"/>
    <n v="71.069999999999993"/>
    <n v="75"/>
    <n v="70"/>
    <n v="74.540000000000006"/>
    <n v="17316"/>
  </r>
  <r>
    <x v="53"/>
    <x v="401"/>
    <n v="59.81"/>
    <n v="60.37"/>
    <n v="59.51"/>
    <n v="60.27"/>
    <n v="9869"/>
  </r>
  <r>
    <x v="53"/>
    <x v="402"/>
    <n v="55.05"/>
    <n v="55.24"/>
    <n v="54.59"/>
    <n v="55.15"/>
    <n v="5332"/>
  </r>
  <r>
    <x v="53"/>
    <x v="403"/>
    <n v="29"/>
    <n v="29.8"/>
    <n v="28.57"/>
    <n v="29.44"/>
    <n v="34355"/>
  </r>
  <r>
    <x v="53"/>
    <x v="404"/>
    <n v="53.9"/>
    <n v="54.01"/>
    <n v="53.344999999999999"/>
    <n v="53.81"/>
    <n v="6606"/>
  </r>
  <r>
    <x v="53"/>
    <x v="405"/>
    <n v="64.23"/>
    <n v="65.819999999999993"/>
    <n v="63.75"/>
    <n v="65.52"/>
    <n v="79787"/>
  </r>
  <r>
    <x v="53"/>
    <x v="406"/>
    <n v="11.87"/>
    <n v="11.97"/>
    <n v="11.8"/>
    <n v="11.94"/>
    <n v="45509"/>
  </r>
  <r>
    <x v="53"/>
    <x v="407"/>
    <n v="10.25"/>
    <n v="10.42"/>
    <n v="10.14"/>
    <n v="10.220000000000001"/>
    <n v="25943"/>
  </r>
  <r>
    <x v="53"/>
    <x v="408"/>
    <n v="37.869999999999997"/>
    <n v="38.340000000000003"/>
    <n v="37.6"/>
    <n v="38.14"/>
    <n v="5033"/>
  </r>
  <r>
    <x v="53"/>
    <x v="409"/>
    <n v="21.57"/>
    <n v="21.95"/>
    <n v="21.3"/>
    <n v="21.95"/>
    <n v="55393"/>
  </r>
  <r>
    <x v="53"/>
    <x v="410"/>
    <n v="40.28"/>
    <n v="40.71"/>
    <n v="39.97"/>
    <n v="40.65"/>
    <n v="4232"/>
  </r>
  <r>
    <x v="53"/>
    <x v="411"/>
    <n v="31.59"/>
    <n v="31.9"/>
    <n v="31.52"/>
    <n v="31.58"/>
    <n v="46653"/>
  </r>
  <r>
    <x v="53"/>
    <x v="412"/>
    <n v="71.73"/>
    <n v="72.84"/>
    <n v="71.53"/>
    <n v="72.290000000000006"/>
    <n v="23803"/>
  </r>
  <r>
    <x v="53"/>
    <x v="413"/>
    <n v="22.19"/>
    <n v="22.59"/>
    <n v="22.08"/>
    <n v="22.41"/>
    <n v="45984"/>
  </r>
  <r>
    <x v="53"/>
    <x v="414"/>
    <n v="53.55"/>
    <n v="54.83"/>
    <n v="53.33"/>
    <n v="54.39"/>
    <n v="5239"/>
  </r>
  <r>
    <x v="53"/>
    <x v="415"/>
    <n v="51.73"/>
    <n v="52.38"/>
    <n v="51.45"/>
    <n v="52.23"/>
    <n v="15087"/>
  </r>
  <r>
    <x v="53"/>
    <x v="416"/>
    <n v="20.32"/>
    <n v="20.675000000000001"/>
    <n v="19.920000000000002"/>
    <n v="20.07"/>
    <n v="59979"/>
  </r>
  <r>
    <x v="53"/>
    <x v="417"/>
    <n v="34.72"/>
    <n v="35.04"/>
    <n v="34.1"/>
    <n v="34.18"/>
    <n v="46321"/>
  </r>
  <r>
    <x v="53"/>
    <x v="418"/>
    <n v="42.23"/>
    <n v="42.65"/>
    <n v="41.66"/>
    <n v="42.23"/>
    <n v="12768"/>
  </r>
  <r>
    <x v="53"/>
    <x v="419"/>
    <n v="40.81"/>
    <n v="41.11"/>
    <n v="40.25"/>
    <n v="40.450000000000003"/>
    <n v="76426"/>
  </r>
  <r>
    <x v="53"/>
    <x v="420"/>
    <n v="16.57"/>
    <n v="16.95"/>
    <n v="16.52"/>
    <n v="16.920000000000002"/>
    <n v="21618"/>
  </r>
  <r>
    <x v="53"/>
    <x v="421"/>
    <n v="26.75"/>
    <n v="26.89"/>
    <n v="25.86"/>
    <n v="26.68"/>
    <n v="50849"/>
  </r>
  <r>
    <x v="53"/>
    <x v="422"/>
    <n v="15.94"/>
    <n v="16.11"/>
    <n v="15.78"/>
    <n v="15.9"/>
    <n v="38420"/>
  </r>
  <r>
    <x v="53"/>
    <x v="423"/>
    <n v="49.87"/>
    <n v="50.51"/>
    <n v="49.68"/>
    <n v="50.28"/>
    <n v="11733"/>
  </r>
  <r>
    <x v="53"/>
    <x v="424"/>
    <n v="42.49"/>
    <n v="42.78"/>
    <n v="42.15"/>
    <n v="42.29"/>
    <n v="58466"/>
  </r>
  <r>
    <x v="53"/>
    <x v="425"/>
    <n v="23.09"/>
    <n v="23.34"/>
    <n v="23.02"/>
    <n v="23.2"/>
    <n v="40870"/>
  </r>
  <r>
    <x v="53"/>
    <x v="426"/>
    <n v="49.13"/>
    <n v="49.33"/>
    <n v="48.84"/>
    <n v="49.16"/>
    <n v="12056"/>
  </r>
  <r>
    <x v="53"/>
    <x v="427"/>
    <n v="17.43"/>
    <n v="17.559999999999999"/>
    <n v="17.329999999999998"/>
    <n v="17.45"/>
    <n v="69205"/>
  </r>
  <r>
    <x v="53"/>
    <x v="428"/>
    <n v="26.86"/>
    <n v="27.08"/>
    <n v="26.75"/>
    <n v="27.02"/>
    <n v="28207"/>
  </r>
  <r>
    <x v="53"/>
    <x v="429"/>
    <n v="26.3"/>
    <n v="26.5"/>
    <n v="26.11"/>
    <n v="26.25"/>
    <n v="198052"/>
  </r>
  <r>
    <x v="53"/>
    <x v="430"/>
    <n v="45.65"/>
    <n v="46.27"/>
    <n v="45.54"/>
    <n v="45.68"/>
    <n v="10756"/>
  </r>
  <r>
    <x v="53"/>
    <x v="431"/>
    <n v="30.13"/>
    <n v="30.23"/>
    <n v="29.95"/>
    <n v="30.18"/>
    <n v="13663"/>
  </r>
  <r>
    <x v="53"/>
    <x v="432"/>
    <n v="14.63"/>
    <n v="14.75"/>
    <n v="14.5"/>
    <n v="14.65"/>
    <n v="19157"/>
  </r>
  <r>
    <x v="53"/>
    <x v="433"/>
    <n v="37.94"/>
    <n v="38.340000000000003"/>
    <n v="37.74"/>
    <n v="38.31"/>
    <n v="7147"/>
  </r>
  <r>
    <x v="53"/>
    <x v="434"/>
    <n v="8.66"/>
    <n v="8.9049999999999994"/>
    <n v="8.59"/>
    <n v="8.84"/>
    <n v="50957"/>
  </r>
  <r>
    <x v="53"/>
    <x v="435"/>
    <n v="48.98"/>
    <n v="49.12"/>
    <n v="48.17"/>
    <n v="48.99"/>
    <n v="100288"/>
  </r>
  <r>
    <x v="53"/>
    <x v="436"/>
    <n v="5.52"/>
    <n v="5.63"/>
    <n v="5.47"/>
    <n v="5.56"/>
    <n v="40889"/>
  </r>
  <r>
    <x v="53"/>
    <x v="437"/>
    <n v="9.2100000000000009"/>
    <n v="9.4"/>
    <n v="9.16"/>
    <n v="9.32"/>
    <n v="14891"/>
  </r>
  <r>
    <x v="53"/>
    <x v="438"/>
    <n v="42.09"/>
    <n v="42.55"/>
    <n v="41.64"/>
    <n v="42.24"/>
    <n v="23518"/>
  </r>
  <r>
    <x v="53"/>
    <x v="439"/>
    <n v="38.92"/>
    <n v="39.35"/>
    <n v="38.685000000000002"/>
    <n v="38.979999999999997"/>
    <n v="34518"/>
  </r>
  <r>
    <x v="53"/>
    <x v="440"/>
    <n v="6.09"/>
    <n v="6.1"/>
    <n v="6"/>
    <n v="6.04"/>
    <n v="54851"/>
  </r>
  <r>
    <x v="53"/>
    <x v="441"/>
    <n v="42.66"/>
    <n v="42.9"/>
    <n v="42.27"/>
    <n v="42.71"/>
    <n v="7568"/>
  </r>
  <r>
    <x v="53"/>
    <x v="442"/>
    <n v="44.48"/>
    <n v="45.03"/>
    <n v="43.59"/>
    <n v="44.6"/>
    <n v="54860"/>
  </r>
  <r>
    <x v="53"/>
    <x v="443"/>
    <n v="51.05"/>
    <n v="51.27"/>
    <n v="50.3"/>
    <n v="50.74"/>
    <n v="14581"/>
  </r>
  <r>
    <x v="53"/>
    <x v="444"/>
    <n v="53.24"/>
    <n v="53.87"/>
    <n v="53.01"/>
    <n v="53.28"/>
    <n v="36226"/>
  </r>
  <r>
    <x v="53"/>
    <x v="445"/>
    <n v="12.98"/>
    <n v="13.07"/>
    <n v="12.84"/>
    <n v="12.91"/>
    <n v="50387"/>
  </r>
  <r>
    <x v="53"/>
    <x v="446"/>
    <n v="13.45"/>
    <n v="13.855"/>
    <n v="13.3"/>
    <n v="13.65"/>
    <n v="93636"/>
  </r>
  <r>
    <x v="53"/>
    <x v="447"/>
    <n v="17.11"/>
    <n v="17.2"/>
    <n v="17"/>
    <n v="17.13"/>
    <n v="17149"/>
  </r>
  <r>
    <x v="53"/>
    <x v="448"/>
    <n v="41.94"/>
    <n v="42.54"/>
    <n v="41.3"/>
    <n v="42.18"/>
    <n v="16337"/>
  </r>
  <r>
    <x v="53"/>
    <x v="449"/>
    <n v="31.57"/>
    <n v="32.04"/>
    <n v="31.55"/>
    <n v="31.95"/>
    <n v="54228"/>
  </r>
  <r>
    <x v="53"/>
    <x v="450"/>
    <n v="25.44"/>
    <n v="25.68"/>
    <n v="25.24"/>
    <n v="25.44"/>
    <n v="103365"/>
  </r>
  <r>
    <x v="53"/>
    <x v="451"/>
    <n v="20"/>
    <n v="20.0899"/>
    <n v="19.66"/>
    <n v="19.809999999999999"/>
    <n v="39398"/>
  </r>
  <r>
    <x v="53"/>
    <x v="452"/>
    <n v="28.88"/>
    <n v="29.35"/>
    <n v="28.85"/>
    <n v="29.08"/>
    <n v="62767"/>
  </r>
  <r>
    <x v="53"/>
    <x v="453"/>
    <n v="19.68"/>
    <n v="19.829999999999998"/>
    <n v="19.489999999999998"/>
    <n v="19.649999999999999"/>
    <n v="46101"/>
  </r>
  <r>
    <x v="53"/>
    <x v="454"/>
    <n v="62.45"/>
    <n v="63.63"/>
    <n v="62.45"/>
    <n v="63.55"/>
    <n v="29436"/>
  </r>
  <r>
    <x v="53"/>
    <x v="455"/>
    <n v="57.02"/>
    <n v="57.04"/>
    <n v="56.55"/>
    <n v="56.69"/>
    <n v="44472"/>
  </r>
  <r>
    <x v="53"/>
    <x v="456"/>
    <n v="23.99"/>
    <n v="24.09"/>
    <n v="23.3"/>
    <n v="23.48"/>
    <n v="147483"/>
  </r>
  <r>
    <x v="53"/>
    <x v="457"/>
    <n v="66.86"/>
    <n v="68.25"/>
    <n v="66.66"/>
    <n v="67.989999999999995"/>
    <n v="49511"/>
  </r>
  <r>
    <x v="53"/>
    <x v="509"/>
    <n v="79.930000000000007"/>
    <n v="80.19"/>
    <n v="78.75"/>
    <n v="80"/>
    <n v="34243"/>
  </r>
  <r>
    <x v="53"/>
    <x v="458"/>
    <n v="45.23"/>
    <n v="45.58"/>
    <n v="44.9"/>
    <n v="45.22"/>
    <n v="7372"/>
  </r>
  <r>
    <x v="53"/>
    <x v="459"/>
    <n v="74.3"/>
    <n v="74.81"/>
    <n v="73.531999999999996"/>
    <n v="74.48"/>
    <n v="9128"/>
  </r>
  <r>
    <x v="53"/>
    <x v="460"/>
    <n v="32.229999999999997"/>
    <n v="32.630000000000003"/>
    <n v="31.95"/>
    <n v="32.549999999999997"/>
    <n v="490"/>
  </r>
  <r>
    <x v="53"/>
    <x v="461"/>
    <n v="17.04"/>
    <n v="17.260000000000002"/>
    <n v="16.809999999999999"/>
    <n v="17.059999999999999"/>
    <n v="100178"/>
  </r>
  <r>
    <x v="53"/>
    <x v="462"/>
    <n v="47.81"/>
    <n v="48.52"/>
    <n v="47.17"/>
    <n v="48.29"/>
    <n v="10407"/>
  </r>
  <r>
    <x v="53"/>
    <x v="463"/>
    <n v="64.39"/>
    <n v="65.760000000000005"/>
    <n v="64.22"/>
    <n v="65.31"/>
    <n v="17347"/>
  </r>
  <r>
    <x v="53"/>
    <x v="464"/>
    <n v="22.69"/>
    <n v="22.81"/>
    <n v="22.364999999999998"/>
    <n v="22.74"/>
    <n v="42665"/>
  </r>
  <r>
    <x v="53"/>
    <x v="465"/>
    <n v="40.61"/>
    <n v="40.99"/>
    <n v="40.409999999999997"/>
    <n v="40.83"/>
    <n v="13846"/>
  </r>
  <r>
    <x v="53"/>
    <x v="466"/>
    <n v="30.23"/>
    <n v="30.37"/>
    <n v="30"/>
    <n v="30.13"/>
    <n v="118550"/>
  </r>
  <r>
    <x v="53"/>
    <x v="467"/>
    <n v="39.06"/>
    <n v="39.51"/>
    <n v="38.909999999999997"/>
    <n v="39.380000000000003"/>
    <n v="46313"/>
  </r>
  <r>
    <x v="53"/>
    <x v="468"/>
    <n v="59.69"/>
    <n v="61.33"/>
    <n v="59.4"/>
    <n v="60.72"/>
    <n v="11880"/>
  </r>
  <r>
    <x v="53"/>
    <x v="469"/>
    <n v="38.39"/>
    <n v="38.924999999999997"/>
    <n v="38.08"/>
    <n v="38.5"/>
    <n v="22897"/>
  </r>
  <r>
    <x v="53"/>
    <x v="470"/>
    <n v="44.42"/>
    <n v="44.61"/>
    <n v="44.1"/>
    <n v="44.5"/>
    <n v="12403"/>
  </r>
  <r>
    <x v="53"/>
    <x v="471"/>
    <n v="28.07"/>
    <n v="28.15"/>
    <n v="27.37"/>
    <n v="27.68"/>
    <n v="365765"/>
  </r>
  <r>
    <x v="53"/>
    <x v="472"/>
    <n v="27.45"/>
    <n v="27.77"/>
    <n v="27.2"/>
    <n v="27.49"/>
    <n v="18700"/>
  </r>
  <r>
    <x v="53"/>
    <x v="473"/>
    <n v="12.77"/>
    <n v="13.28"/>
    <n v="12.75"/>
    <n v="13.07"/>
    <n v="44466"/>
  </r>
  <r>
    <x v="53"/>
    <x v="474"/>
    <n v="73.819999999999993"/>
    <n v="74.8"/>
    <n v="73.171000000000006"/>
    <n v="74.260000000000005"/>
    <n v="10401"/>
  </r>
  <r>
    <x v="53"/>
    <x v="475"/>
    <n v="9.89"/>
    <n v="9.98"/>
    <n v="9.875"/>
    <n v="9.93"/>
    <n v="34021"/>
  </r>
  <r>
    <x v="53"/>
    <x v="476"/>
    <n v="52.55"/>
    <n v="53"/>
    <n v="52.1"/>
    <n v="52.41"/>
    <n v="35569"/>
  </r>
  <r>
    <x v="53"/>
    <x v="477"/>
    <n v="31.92"/>
    <n v="32.58"/>
    <n v="31.9"/>
    <n v="32.18"/>
    <n v="23872"/>
  </r>
  <r>
    <x v="53"/>
    <x v="478"/>
    <n v="19.86"/>
    <n v="20.25"/>
    <n v="19.62"/>
    <n v="20.05"/>
    <n v="49929"/>
  </r>
  <r>
    <x v="53"/>
    <x v="479"/>
    <n v="53.28"/>
    <n v="53.55"/>
    <n v="53.06"/>
    <n v="53.2"/>
    <n v="176360"/>
  </r>
  <r>
    <x v="53"/>
    <x v="480"/>
    <n v="35.89"/>
    <n v="36.14"/>
    <n v="35.81"/>
    <n v="35.96"/>
    <n v="8819"/>
  </r>
  <r>
    <x v="53"/>
    <x v="481"/>
    <n v="420.47"/>
    <n v="426.83"/>
    <n v="420.02"/>
    <n v="424.51"/>
    <n v="342"/>
  </r>
  <r>
    <x v="53"/>
    <x v="482"/>
    <n v="19.32"/>
    <n v="19.535"/>
    <n v="19.14"/>
    <n v="19.440000000000001"/>
    <n v="26443"/>
  </r>
  <r>
    <x v="53"/>
    <x v="483"/>
    <n v="38.229999999999997"/>
    <n v="38.619999999999997"/>
    <n v="37.93"/>
    <n v="38.36"/>
    <n v="10535"/>
  </r>
  <r>
    <x v="53"/>
    <x v="485"/>
    <n v="18.84"/>
    <n v="19.21"/>
    <n v="18.77"/>
    <n v="18.940000000000001"/>
    <n v="29263"/>
  </r>
  <r>
    <x v="53"/>
    <x v="486"/>
    <n v="68.790000000000006"/>
    <n v="69.599999999999994"/>
    <n v="68.510000000000005"/>
    <n v="69"/>
    <n v="47464"/>
  </r>
  <r>
    <x v="53"/>
    <x v="487"/>
    <n v="39.159999999999997"/>
    <n v="40.15"/>
    <n v="39.049999999999997"/>
    <n v="39.49"/>
    <n v="81672"/>
  </r>
  <r>
    <x v="53"/>
    <x v="488"/>
    <n v="19.48"/>
    <n v="19.920000000000002"/>
    <n v="19.43"/>
    <n v="19.91"/>
    <n v="74919"/>
  </r>
  <r>
    <x v="53"/>
    <x v="489"/>
    <n v="17.43"/>
    <n v="17.75"/>
    <n v="17.239999999999998"/>
    <n v="17.45"/>
    <n v="26226"/>
  </r>
  <r>
    <x v="53"/>
    <x v="490"/>
    <n v="22.8"/>
    <n v="23.13"/>
    <n v="22.68"/>
    <n v="22.94"/>
    <n v="30394"/>
  </r>
  <r>
    <x v="53"/>
    <x v="491"/>
    <n v="72.05"/>
    <n v="73.16"/>
    <n v="71.73"/>
    <n v="72.47"/>
    <n v="144615"/>
  </r>
  <r>
    <x v="53"/>
    <x v="492"/>
    <n v="33.659999999999997"/>
    <n v="34.024999999999999"/>
    <n v="33.6"/>
    <n v="33.89"/>
    <n v="9205"/>
  </r>
  <r>
    <x v="53"/>
    <x v="493"/>
    <n v="7.85"/>
    <n v="7.91"/>
    <n v="7.77"/>
    <n v="7.86"/>
    <n v="143067"/>
  </r>
  <r>
    <x v="53"/>
    <x v="494"/>
    <n v="43.07"/>
    <n v="43.41"/>
    <n v="42.5"/>
    <n v="43.05"/>
    <n v="40945"/>
  </r>
  <r>
    <x v="53"/>
    <x v="495"/>
    <n v="16.03"/>
    <n v="16.100000000000001"/>
    <n v="15.92"/>
    <n v="15.93"/>
    <n v="264537"/>
  </r>
  <r>
    <x v="53"/>
    <x v="496"/>
    <n v="34.96"/>
    <n v="35.590000000000003"/>
    <n v="34.83"/>
    <n v="35.29"/>
    <n v="25574"/>
  </r>
  <r>
    <x v="53"/>
    <x v="497"/>
    <n v="13"/>
    <n v="13.4"/>
    <n v="12.82"/>
    <n v="13.11"/>
    <n v="84894"/>
  </r>
  <r>
    <x v="53"/>
    <x v="498"/>
    <n v="55.07"/>
    <n v="56.04"/>
    <n v="54.92"/>
    <n v="55.59"/>
    <n v="23661"/>
  </r>
  <r>
    <x v="54"/>
    <x v="0"/>
    <n v="28.25"/>
    <n v="29.5"/>
    <n v="28.1"/>
    <n v="29.37"/>
    <n v="44355"/>
  </r>
  <r>
    <x v="54"/>
    <x v="1"/>
    <n v="13.36"/>
    <n v="13.73"/>
    <n v="13.36"/>
    <n v="13.61"/>
    <n v="231952"/>
  </r>
  <r>
    <x v="54"/>
    <x v="2"/>
    <n v="205.44"/>
    <n v="208"/>
    <n v="205.01"/>
    <n v="206.63"/>
    <n v="173287"/>
  </r>
  <r>
    <x v="54"/>
    <x v="3"/>
    <n v="24.7"/>
    <n v="24.85"/>
    <n v="24.48"/>
    <n v="24.52"/>
    <n v="27667"/>
  </r>
  <r>
    <x v="54"/>
    <x v="4"/>
    <n v="53.53"/>
    <n v="53.89"/>
    <n v="53.14"/>
    <n v="53.63"/>
    <n v="67849"/>
  </r>
  <r>
    <x v="54"/>
    <x v="5"/>
    <n v="55.25"/>
    <n v="56.07"/>
    <n v="55.09"/>
    <n v="55.94"/>
    <n v="13569"/>
  </r>
  <r>
    <x v="54"/>
    <x v="6"/>
    <n v="36.36"/>
    <n v="37.15"/>
    <n v="36.11"/>
    <n v="36.81"/>
    <n v="52631"/>
  </r>
  <r>
    <x v="54"/>
    <x v="7"/>
    <n v="27.54"/>
    <n v="28.34"/>
    <n v="27.515000000000001"/>
    <n v="28.18"/>
    <n v="33698"/>
  </r>
  <r>
    <x v="54"/>
    <x v="8"/>
    <n v="32.700000000000003"/>
    <n v="32.97"/>
    <n v="31.89"/>
    <n v="31.93"/>
    <n v="75224"/>
  </r>
  <r>
    <x v="54"/>
    <x v="9"/>
    <n v="43.54"/>
    <n v="44"/>
    <n v="43.49"/>
    <n v="43.94"/>
    <n v="35652"/>
  </r>
  <r>
    <x v="54"/>
    <x v="10"/>
    <n v="27.45"/>
    <n v="27.66"/>
    <n v="27.24"/>
    <n v="27.44"/>
    <n v="41445"/>
  </r>
  <r>
    <x v="54"/>
    <x v="11"/>
    <n v="25.76"/>
    <n v="25.99"/>
    <n v="25.66"/>
    <n v="25.79"/>
    <n v="20642"/>
  </r>
  <r>
    <x v="54"/>
    <x v="12"/>
    <n v="31.824999999999999"/>
    <n v="32.15"/>
    <n v="31.68"/>
    <n v="32.119999999999997"/>
    <n v="38886"/>
  </r>
  <r>
    <x v="54"/>
    <x v="13"/>
    <n v="13.56"/>
    <n v="13.76"/>
    <n v="13.38"/>
    <n v="13.66"/>
    <n v="61247"/>
  </r>
  <r>
    <x v="54"/>
    <x v="14"/>
    <n v="29.59"/>
    <n v="29.98"/>
    <n v="29.39"/>
    <n v="29.65"/>
    <n v="50054"/>
  </r>
  <r>
    <x v="54"/>
    <x v="15"/>
    <n v="44.93"/>
    <n v="45.72"/>
    <n v="44.88"/>
    <n v="45.37"/>
    <n v="28963"/>
  </r>
  <r>
    <x v="54"/>
    <x v="16"/>
    <n v="59.68"/>
    <n v="60.139800000000001"/>
    <n v="59.68"/>
    <n v="59.93"/>
    <n v="15459"/>
  </r>
  <r>
    <x v="54"/>
    <x v="17"/>
    <n v="37.020000000000003"/>
    <n v="37.020000000000003"/>
    <n v="35.61"/>
    <n v="35.75"/>
    <n v="119142"/>
  </r>
  <r>
    <x v="54"/>
    <x v="18"/>
    <n v="13.71"/>
    <n v="14.33"/>
    <n v="13.58"/>
    <n v="14.01"/>
    <n v="23970"/>
  </r>
  <r>
    <x v="54"/>
    <x v="19"/>
    <n v="31.71"/>
    <n v="31.71"/>
    <n v="31.26"/>
    <n v="31.45"/>
    <n v="10330"/>
  </r>
  <r>
    <x v="54"/>
    <x v="20"/>
    <n v="24.4"/>
    <n v="25.19"/>
    <n v="24.38"/>
    <n v="24.98"/>
    <n v="65913"/>
  </r>
  <r>
    <x v="54"/>
    <x v="21"/>
    <n v="18.12"/>
    <n v="19"/>
    <n v="18.100000000000001"/>
    <n v="18.77"/>
    <n v="106193"/>
  </r>
  <r>
    <x v="54"/>
    <x v="22"/>
    <n v="29.1"/>
    <n v="29.62"/>
    <n v="29.05"/>
    <n v="29.37"/>
    <n v="47012"/>
  </r>
  <r>
    <x v="54"/>
    <x v="23"/>
    <n v="21.07"/>
    <n v="21.49"/>
    <n v="21.03"/>
    <n v="21.37"/>
    <n v="50949"/>
  </r>
  <r>
    <x v="54"/>
    <x v="24"/>
    <n v="12.81"/>
    <n v="13.06"/>
    <n v="12.8"/>
    <n v="13.049899999999999"/>
    <n v="210606"/>
  </r>
  <r>
    <x v="54"/>
    <x v="25"/>
    <n v="6.56"/>
    <n v="6.7"/>
    <n v="6.32"/>
    <n v="6.43"/>
    <n v="488042"/>
  </r>
  <r>
    <x v="54"/>
    <x v="26"/>
    <n v="55.52"/>
    <n v="56.35"/>
    <n v="55.33"/>
    <n v="56.14"/>
    <n v="61766"/>
  </r>
  <r>
    <x v="54"/>
    <x v="27"/>
    <n v="39.630000000000003"/>
    <n v="40"/>
    <n v="38.65"/>
    <n v="38.799999999999997"/>
    <n v="36411"/>
  </r>
  <r>
    <x v="54"/>
    <x v="28"/>
    <n v="39.93"/>
    <n v="40.54"/>
    <n v="39.725000000000001"/>
    <n v="40.520000000000003"/>
    <n v="21712"/>
  </r>
  <r>
    <x v="54"/>
    <x v="29"/>
    <n v="131.91999999999999"/>
    <n v="134.56"/>
    <n v="130.97999999999999"/>
    <n v="131.59"/>
    <n v="90182"/>
  </r>
  <r>
    <x v="54"/>
    <x v="30"/>
    <n v="18.46"/>
    <n v="18.899999999999999"/>
    <n v="18.36"/>
    <n v="18.72"/>
    <n v="21754"/>
  </r>
  <r>
    <x v="54"/>
    <x v="31"/>
    <n v="40.770000000000003"/>
    <n v="42.31"/>
    <n v="40.770000000000003"/>
    <n v="41.84"/>
    <n v="59542"/>
  </r>
  <r>
    <x v="54"/>
    <x v="32"/>
    <n v="40.53"/>
    <n v="41"/>
    <n v="40.42"/>
    <n v="40.92"/>
    <n v="30083"/>
  </r>
  <r>
    <x v="54"/>
    <x v="33"/>
    <n v="99.25"/>
    <n v="101"/>
    <n v="99.25"/>
    <n v="100.39"/>
    <n v="27419"/>
  </r>
  <r>
    <x v="54"/>
    <x v="34"/>
    <n v="63.09"/>
    <n v="64.849999999999994"/>
    <n v="62.9"/>
    <n v="64.260000000000005"/>
    <n v="50465"/>
  </r>
  <r>
    <x v="54"/>
    <x v="35"/>
    <n v="83.9"/>
    <n v="85.44"/>
    <n v="83.82"/>
    <n v="84.71"/>
    <n v="11441"/>
  </r>
  <r>
    <x v="54"/>
    <x v="36"/>
    <n v="42.62"/>
    <n v="43.46"/>
    <n v="42.47"/>
    <n v="43.19"/>
    <n v="8648"/>
  </r>
  <r>
    <x v="54"/>
    <x v="37"/>
    <n v="56.5"/>
    <n v="58.49"/>
    <n v="56.41"/>
    <n v="57"/>
    <n v="49378"/>
  </r>
  <r>
    <x v="54"/>
    <x v="499"/>
    <n v="47.76"/>
    <n v="48.73"/>
    <n v="47.76"/>
    <n v="48.2"/>
    <n v="6762"/>
  </r>
  <r>
    <x v="54"/>
    <x v="38"/>
    <n v="32.79"/>
    <n v="34.630000000000003"/>
    <n v="32.79"/>
    <n v="34.35"/>
    <n v="27295"/>
  </r>
  <r>
    <x v="54"/>
    <x v="39"/>
    <n v="73.95"/>
    <n v="75.95"/>
    <n v="73.739999999999995"/>
    <n v="74.739999999999995"/>
    <n v="18241"/>
  </r>
  <r>
    <x v="54"/>
    <x v="40"/>
    <n v="35.24"/>
    <n v="36.130000000000003"/>
    <n v="35.24"/>
    <n v="36.11"/>
    <n v="38056"/>
  </r>
  <r>
    <x v="54"/>
    <x v="41"/>
    <n v="39.4"/>
    <n v="40.14"/>
    <n v="39.4"/>
    <n v="39.92"/>
    <n v="4472"/>
  </r>
  <r>
    <x v="54"/>
    <x v="42"/>
    <n v="40.659999999999997"/>
    <n v="41.98"/>
    <n v="40.299999999999997"/>
    <n v="41.44"/>
    <n v="202809"/>
  </r>
  <r>
    <x v="54"/>
    <x v="43"/>
    <n v="22.43"/>
    <n v="22.73"/>
    <n v="22.42"/>
    <n v="22.68"/>
    <n v="17993"/>
  </r>
  <r>
    <x v="54"/>
    <x v="44"/>
    <n v="143.71"/>
    <n v="144"/>
    <n v="142"/>
    <n v="143.03"/>
    <n v="8936"/>
  </r>
  <r>
    <x v="54"/>
    <x v="45"/>
    <n v="51"/>
    <n v="52.52"/>
    <n v="50.88"/>
    <n v="52.48"/>
    <n v="57049"/>
  </r>
  <r>
    <x v="54"/>
    <x v="46"/>
    <n v="16.16"/>
    <n v="16.260000000000002"/>
    <n v="15.76"/>
    <n v="15.87"/>
    <n v="1541827"/>
  </r>
  <r>
    <x v="54"/>
    <x v="47"/>
    <n v="54.91"/>
    <n v="55.25"/>
    <n v="54.54"/>
    <n v="54.85"/>
    <n v="46887"/>
  </r>
  <r>
    <x v="54"/>
    <x v="48"/>
    <n v="37.15"/>
    <n v="37.869999999999997"/>
    <n v="37.1"/>
    <n v="37.71"/>
    <n v="26343"/>
  </r>
  <r>
    <x v="54"/>
    <x v="49"/>
    <n v="24.91"/>
    <n v="25.25"/>
    <n v="24.64"/>
    <n v="24.83"/>
    <n v="77210"/>
  </r>
  <r>
    <x v="54"/>
    <x v="50"/>
    <n v="42.16"/>
    <n v="43"/>
    <n v="42.1"/>
    <n v="42.93"/>
    <n v="50014"/>
  </r>
  <r>
    <x v="54"/>
    <x v="51"/>
    <n v="80.805000000000007"/>
    <n v="81.86"/>
    <n v="80.739999999999995"/>
    <n v="81.650000000000006"/>
    <n v="5404"/>
  </r>
  <r>
    <x v="54"/>
    <x v="52"/>
    <n v="62.89"/>
    <n v="63.63"/>
    <n v="62.62"/>
    <n v="63.58"/>
    <n v="9285"/>
  </r>
  <r>
    <x v="54"/>
    <x v="53"/>
    <n v="72.709999999999994"/>
    <n v="73.400000000000006"/>
    <n v="72.58"/>
    <n v="73.290000000000006"/>
    <n v="15085"/>
  </r>
  <r>
    <x v="54"/>
    <x v="54"/>
    <n v="113.47"/>
    <n v="115.05"/>
    <n v="113.3"/>
    <n v="114.18"/>
    <n v="18841"/>
  </r>
  <r>
    <x v="54"/>
    <x v="55"/>
    <n v="51.15"/>
    <n v="51.52"/>
    <n v="50.86"/>
    <n v="51.3"/>
    <n v="1902"/>
  </r>
  <r>
    <x v="54"/>
    <x v="56"/>
    <n v="41.89"/>
    <n v="43.9"/>
    <n v="41.63"/>
    <n v="43.34"/>
    <n v="55948"/>
  </r>
  <r>
    <x v="54"/>
    <x v="57"/>
    <n v="25.72"/>
    <n v="25.99"/>
    <n v="25.54"/>
    <n v="25.86"/>
    <n v="13226"/>
  </r>
  <r>
    <x v="54"/>
    <x v="58"/>
    <n v="46.65"/>
    <n v="46.95"/>
    <n v="46.405000000000001"/>
    <n v="46.53"/>
    <n v="53048"/>
  </r>
  <r>
    <x v="54"/>
    <x v="59"/>
    <n v="19.149999999999999"/>
    <n v="19.989999999999998"/>
    <n v="19.12"/>
    <n v="19.79"/>
    <n v="57800"/>
  </r>
  <r>
    <x v="54"/>
    <x v="60"/>
    <n v="27.81"/>
    <n v="27.84"/>
    <n v="26.94"/>
    <n v="27.15"/>
    <n v="128974"/>
  </r>
  <r>
    <x v="54"/>
    <x v="61"/>
    <n v="50.31"/>
    <n v="51.05"/>
    <n v="50.18"/>
    <n v="50.9"/>
    <n v="6076"/>
  </r>
  <r>
    <x v="54"/>
    <x v="62"/>
    <n v="39.119999999999997"/>
    <n v="39.49"/>
    <n v="38.97"/>
    <n v="39.31"/>
    <n v="17645"/>
  </r>
  <r>
    <x v="54"/>
    <x v="63"/>
    <n v="28.68"/>
    <n v="29.1"/>
    <n v="28.47"/>
    <n v="28.96"/>
    <n v="7104"/>
  </r>
  <r>
    <x v="54"/>
    <x v="64"/>
    <n v="23.94"/>
    <n v="24.63"/>
    <n v="23.8"/>
    <n v="24.3"/>
    <n v="391831"/>
  </r>
  <r>
    <x v="54"/>
    <x v="65"/>
    <n v="97.82"/>
    <n v="98.36"/>
    <n v="97.82"/>
    <n v="98.05"/>
    <n v="39395"/>
  </r>
  <r>
    <x v="54"/>
    <x v="66"/>
    <n v="29.11"/>
    <n v="30.07"/>
    <n v="28.93"/>
    <n v="30"/>
    <n v="153954"/>
  </r>
  <r>
    <x v="54"/>
    <x v="67"/>
    <n v="8.31"/>
    <n v="8.48"/>
    <n v="8.31"/>
    <n v="8.3800000000000008"/>
    <n v="113799"/>
  </r>
  <r>
    <x v="54"/>
    <x v="68"/>
    <n v="44.22"/>
    <n v="46.12"/>
    <n v="44.22"/>
    <n v="45.95"/>
    <n v="70382"/>
  </r>
  <r>
    <x v="54"/>
    <x v="69"/>
    <n v="66.180000000000007"/>
    <n v="67.709999999999994"/>
    <n v="65.98"/>
    <n v="67.48"/>
    <n v="21469"/>
  </r>
  <r>
    <x v="54"/>
    <x v="70"/>
    <n v="4.22"/>
    <n v="4.25"/>
    <n v="4.18"/>
    <n v="4.18"/>
    <n v="3604489"/>
  </r>
  <r>
    <x v="54"/>
    <x v="71"/>
    <n v="22.11"/>
    <n v="22.41"/>
    <n v="22.05"/>
    <n v="22.24"/>
    <n v="39408"/>
  </r>
  <r>
    <x v="54"/>
    <x v="72"/>
    <n v="22.46"/>
    <n v="22.49"/>
    <n v="22.15"/>
    <n v="22.44"/>
    <n v="63159"/>
  </r>
  <r>
    <x v="54"/>
    <x v="73"/>
    <n v="31.2"/>
    <n v="31.53"/>
    <n v="31"/>
    <n v="31.46"/>
    <n v="39883"/>
  </r>
  <r>
    <x v="54"/>
    <x v="74"/>
    <n v="40.340000000000003"/>
    <n v="41.75"/>
    <n v="40.340000000000003"/>
    <n v="41.38"/>
    <n v="22233"/>
  </r>
  <r>
    <x v="54"/>
    <x v="75"/>
    <n v="59.5"/>
    <n v="60.9"/>
    <n v="59.25"/>
    <n v="60.4"/>
    <n v="83345"/>
  </r>
  <r>
    <x v="54"/>
    <x v="76"/>
    <n v="51.12"/>
    <n v="51.33"/>
    <n v="50.75"/>
    <n v="50.97"/>
    <n v="19142"/>
  </r>
  <r>
    <x v="54"/>
    <x v="77"/>
    <n v="42.7"/>
    <n v="43.73"/>
    <n v="42.58"/>
    <n v="43.66"/>
    <n v="17053"/>
  </r>
  <r>
    <x v="54"/>
    <x v="78"/>
    <n v="11.3"/>
    <n v="11.84"/>
    <n v="11.12"/>
    <n v="11.56"/>
    <n v="49678"/>
  </r>
  <r>
    <x v="54"/>
    <x v="79"/>
    <n v="13.1"/>
    <n v="13.8"/>
    <n v="13.07"/>
    <n v="13.74"/>
    <n v="134044"/>
  </r>
  <r>
    <x v="54"/>
    <x v="80"/>
    <n v="20.27"/>
    <n v="20.67"/>
    <n v="20.23"/>
    <n v="20.64"/>
    <n v="44889"/>
  </r>
  <r>
    <x v="54"/>
    <x v="81"/>
    <n v="32.49"/>
    <n v="32.99"/>
    <n v="32.409999999999997"/>
    <n v="32.96"/>
    <n v="33957"/>
  </r>
  <r>
    <x v="54"/>
    <x v="82"/>
    <n v="32.53"/>
    <n v="32.76"/>
    <n v="32.32"/>
    <n v="32.47"/>
    <n v="17177"/>
  </r>
  <r>
    <x v="54"/>
    <x v="83"/>
    <n v="53.41"/>
    <n v="54.14"/>
    <n v="53.25"/>
    <n v="54.01"/>
    <n v="22018"/>
  </r>
  <r>
    <x v="54"/>
    <x v="84"/>
    <n v="59.69"/>
    <n v="60.33"/>
    <n v="59.67"/>
    <n v="60.21"/>
    <n v="17010"/>
  </r>
  <r>
    <x v="54"/>
    <x v="85"/>
    <n v="80.569999999999993"/>
    <n v="82.15"/>
    <n v="80.19"/>
    <n v="81.290000000000006"/>
    <n v="15085"/>
  </r>
  <r>
    <x v="54"/>
    <x v="500"/>
    <n v="25.15"/>
    <n v="25.73"/>
    <n v="24.99"/>
    <n v="25.5"/>
    <n v="6631"/>
  </r>
  <r>
    <x v="54"/>
    <x v="86"/>
    <n v="25.27"/>
    <n v="25.61"/>
    <n v="24.96"/>
    <n v="25.14"/>
    <n v="154597"/>
  </r>
  <r>
    <x v="54"/>
    <x v="87"/>
    <n v="57.1"/>
    <n v="58.73"/>
    <n v="57.06"/>
    <n v="58.54"/>
    <n v="12127"/>
  </r>
  <r>
    <x v="54"/>
    <x v="88"/>
    <n v="30.78"/>
    <n v="31.51"/>
    <n v="30.61"/>
    <n v="30.93"/>
    <n v="42682"/>
  </r>
  <r>
    <x v="54"/>
    <x v="89"/>
    <n v="12.48"/>
    <n v="13.19"/>
    <n v="12.41"/>
    <n v="13.07"/>
    <n v="68600"/>
  </r>
  <r>
    <x v="54"/>
    <x v="90"/>
    <n v="26.23"/>
    <n v="26.29"/>
    <n v="25.89"/>
    <n v="25.99"/>
    <n v="15203"/>
  </r>
  <r>
    <x v="54"/>
    <x v="91"/>
    <n v="81.849999999999994"/>
    <n v="82.52"/>
    <n v="81.66"/>
    <n v="82.4"/>
    <n v="18780"/>
  </r>
  <r>
    <x v="54"/>
    <x v="501"/>
    <n v="42.01"/>
    <n v="44.55"/>
    <n v="42.01"/>
    <n v="43.37"/>
    <n v="65768"/>
  </r>
  <r>
    <x v="54"/>
    <x v="92"/>
    <n v="59.98"/>
    <n v="60.57"/>
    <n v="59.76"/>
    <n v="60.04"/>
    <n v="12001"/>
  </r>
  <r>
    <x v="54"/>
    <x v="93"/>
    <n v="28.46"/>
    <n v="29.19"/>
    <n v="28.12"/>
    <n v="28.5"/>
    <n v="21244"/>
  </r>
  <r>
    <x v="54"/>
    <x v="94"/>
    <n v="15.46"/>
    <n v="15.86"/>
    <n v="15.45"/>
    <n v="15.85"/>
    <n v="355942"/>
  </r>
  <r>
    <x v="54"/>
    <x v="95"/>
    <n v="317.01"/>
    <n v="321.39999999999998"/>
    <n v="315.70999999999998"/>
    <n v="318.48"/>
    <n v="5700"/>
  </r>
  <r>
    <x v="54"/>
    <x v="96"/>
    <n v="47.25"/>
    <n v="49.4"/>
    <n v="47.25"/>
    <n v="48.84"/>
    <n v="23584"/>
  </r>
  <r>
    <x v="54"/>
    <x v="97"/>
    <n v="14.47"/>
    <n v="14.65"/>
    <n v="14.41"/>
    <n v="14.56"/>
    <n v="31758"/>
  </r>
  <r>
    <x v="54"/>
    <x v="98"/>
    <n v="12.7"/>
    <n v="12.91"/>
    <n v="12.61"/>
    <n v="12.87"/>
    <n v="35364"/>
  </r>
  <r>
    <x v="54"/>
    <x v="99"/>
    <n v="47.48"/>
    <n v="49.54"/>
    <n v="47.47"/>
    <n v="48.81"/>
    <n v="24696"/>
  </r>
  <r>
    <x v="54"/>
    <x v="100"/>
    <n v="39.340000000000003"/>
    <n v="40.590000000000003"/>
    <n v="39.08"/>
    <n v="39.89"/>
    <n v="82411"/>
  </r>
  <r>
    <x v="54"/>
    <x v="101"/>
    <n v="40.35"/>
    <n v="41.18"/>
    <n v="40.21"/>
    <n v="40.85"/>
    <n v="7977"/>
  </r>
  <r>
    <x v="54"/>
    <x v="102"/>
    <n v="36.93"/>
    <n v="37.1"/>
    <n v="35.72"/>
    <n v="35.99"/>
    <n v="67937"/>
  </r>
  <r>
    <x v="54"/>
    <x v="103"/>
    <n v="53.17"/>
    <n v="53.88"/>
    <n v="52.82"/>
    <n v="53.72"/>
    <n v="6294"/>
  </r>
  <r>
    <x v="54"/>
    <x v="104"/>
    <n v="53.13"/>
    <n v="54.13"/>
    <n v="53.09"/>
    <n v="53.84"/>
    <n v="94688"/>
  </r>
  <r>
    <x v="54"/>
    <x v="105"/>
    <n v="60.68"/>
    <n v="61.25"/>
    <n v="60.5"/>
    <n v="61.12"/>
    <n v="32663"/>
  </r>
  <r>
    <x v="54"/>
    <x v="106"/>
    <n v="33.369999999999997"/>
    <n v="33.56"/>
    <n v="33.21"/>
    <n v="33.479999999999997"/>
    <n v="16174"/>
  </r>
  <r>
    <x v="54"/>
    <x v="107"/>
    <n v="7.64"/>
    <n v="7.68"/>
    <n v="7.55"/>
    <n v="7.61"/>
    <n v="25201"/>
  </r>
  <r>
    <x v="54"/>
    <x v="108"/>
    <n v="66.319999999999993"/>
    <n v="67.72"/>
    <n v="66.27"/>
    <n v="66.849999999999994"/>
    <n v="23711"/>
  </r>
  <r>
    <x v="54"/>
    <x v="109"/>
    <n v="53.8"/>
    <n v="55.12"/>
    <n v="53.8"/>
    <n v="55.01"/>
    <n v="8638"/>
  </r>
  <r>
    <x v="54"/>
    <x v="110"/>
    <n v="23.77"/>
    <n v="24.1"/>
    <n v="23.645"/>
    <n v="23.87"/>
    <n v="475981"/>
  </r>
  <r>
    <x v="54"/>
    <x v="111"/>
    <n v="49.21"/>
    <n v="49.82"/>
    <n v="49.146000000000001"/>
    <n v="49.6"/>
    <n v="52260"/>
  </r>
  <r>
    <x v="54"/>
    <x v="112"/>
    <n v="28.94"/>
    <n v="29.17"/>
    <n v="28.79"/>
    <n v="28.91"/>
    <n v="10630"/>
  </r>
  <r>
    <x v="54"/>
    <x v="113"/>
    <n v="34.840000000000003"/>
    <n v="34.99"/>
    <n v="34.659999999999997"/>
    <n v="34.78"/>
    <n v="23696"/>
  </r>
  <r>
    <x v="54"/>
    <x v="114"/>
    <n v="44.89"/>
    <n v="45.7"/>
    <n v="44.74"/>
    <n v="45.55"/>
    <n v="35441"/>
  </r>
  <r>
    <x v="54"/>
    <x v="115"/>
    <n v="39.299999999999997"/>
    <n v="39.65"/>
    <n v="39.14"/>
    <n v="39.26"/>
    <n v="18548"/>
  </r>
  <r>
    <x v="54"/>
    <x v="116"/>
    <n v="11.68"/>
    <n v="11.95"/>
    <n v="11.63"/>
    <n v="11.92"/>
    <n v="11552"/>
  </r>
  <r>
    <x v="54"/>
    <x v="117"/>
    <n v="23.1"/>
    <n v="23.65"/>
    <n v="23.1"/>
    <n v="23.63"/>
    <n v="21329"/>
  </r>
  <r>
    <x v="54"/>
    <x v="118"/>
    <n v="30.53"/>
    <n v="30.7"/>
    <n v="30.08"/>
    <n v="30.19"/>
    <n v="175790"/>
  </r>
  <r>
    <x v="54"/>
    <x v="119"/>
    <n v="78.11"/>
    <n v="78.86"/>
    <n v="77.98"/>
    <n v="78.61"/>
    <n v="89543"/>
  </r>
  <r>
    <x v="54"/>
    <x v="120"/>
    <n v="36.43"/>
    <n v="37.11"/>
    <n v="36.409999999999997"/>
    <n v="37.1"/>
    <n v="33083"/>
  </r>
  <r>
    <x v="54"/>
    <x v="121"/>
    <n v="34.6"/>
    <n v="35.19"/>
    <n v="34.479999999999997"/>
    <n v="34.94"/>
    <n v="63503"/>
  </r>
  <r>
    <x v="54"/>
    <x v="122"/>
    <n v="47.86"/>
    <n v="49.97"/>
    <n v="47.8"/>
    <n v="48.91"/>
    <n v="63741"/>
  </r>
  <r>
    <x v="54"/>
    <x v="123"/>
    <n v="15.72"/>
    <n v="16"/>
    <n v="15.66"/>
    <n v="15.96"/>
    <n v="226785"/>
  </r>
  <r>
    <x v="54"/>
    <x v="124"/>
    <n v="16.420000000000002"/>
    <n v="16.489999999999998"/>
    <n v="16.2"/>
    <n v="16.3"/>
    <n v="30319"/>
  </r>
  <r>
    <x v="54"/>
    <x v="125"/>
    <n v="15.5"/>
    <n v="16.309999999999999"/>
    <n v="15.43"/>
    <n v="16.11"/>
    <n v="74406"/>
  </r>
  <r>
    <x v="54"/>
    <x v="126"/>
    <n v="58.87"/>
    <n v="59.57"/>
    <n v="58.63"/>
    <n v="59.42"/>
    <n v="10034"/>
  </r>
  <r>
    <x v="54"/>
    <x v="127"/>
    <n v="11.98"/>
    <n v="12.54"/>
    <n v="11.98"/>
    <n v="12.31"/>
    <n v="78926"/>
  </r>
  <r>
    <x v="54"/>
    <x v="128"/>
    <n v="73.25"/>
    <n v="73.81"/>
    <n v="72.69"/>
    <n v="73.08"/>
    <n v="15913"/>
  </r>
  <r>
    <x v="54"/>
    <x v="129"/>
    <n v="30.12"/>
    <n v="30.88"/>
    <n v="30.03"/>
    <n v="30.7"/>
    <n v="128911"/>
  </r>
  <r>
    <x v="54"/>
    <x v="130"/>
    <n v="80.989999999999995"/>
    <n v="81.75"/>
    <n v="80.81"/>
    <n v="81.400000000000006"/>
    <n v="3338"/>
  </r>
  <r>
    <x v="54"/>
    <x v="131"/>
    <n v="13.86"/>
    <n v="14.41"/>
    <n v="13.7"/>
    <n v="14.12"/>
    <n v="58814"/>
  </r>
  <r>
    <x v="54"/>
    <x v="132"/>
    <n v="101.01"/>
    <n v="104.07"/>
    <n v="100.72"/>
    <n v="103.67"/>
    <n v="19657"/>
  </r>
  <r>
    <x v="54"/>
    <x v="133"/>
    <n v="41.5"/>
    <n v="42.96"/>
    <n v="41.49"/>
    <n v="42.87"/>
    <n v="17847"/>
  </r>
  <r>
    <x v="54"/>
    <x v="134"/>
    <n v="28.71"/>
    <n v="29"/>
    <n v="28.42"/>
    <n v="28.87"/>
    <n v="100028"/>
  </r>
  <r>
    <x v="54"/>
    <x v="135"/>
    <n v="27.46"/>
    <n v="28.13"/>
    <n v="27.38"/>
    <n v="27.98"/>
    <n v="21968"/>
  </r>
  <r>
    <x v="54"/>
    <x v="136"/>
    <n v="32.380000000000003"/>
    <n v="32.78"/>
    <n v="32.24"/>
    <n v="32.78"/>
    <n v="22627"/>
  </r>
  <r>
    <x v="54"/>
    <x v="137"/>
    <n v="39.880000000000003"/>
    <n v="40.244999999999997"/>
    <n v="39.770000000000003"/>
    <n v="40.200000000000003"/>
    <n v="13516"/>
  </r>
  <r>
    <x v="54"/>
    <x v="138"/>
    <n v="29.95"/>
    <n v="30.42"/>
    <n v="29.66"/>
    <n v="30.31"/>
    <n v="187932"/>
  </r>
  <r>
    <x v="54"/>
    <x v="139"/>
    <n v="16.11"/>
    <n v="16.28"/>
    <n v="16.02"/>
    <n v="16.2"/>
    <n v="63888"/>
  </r>
  <r>
    <x v="54"/>
    <x v="140"/>
    <n v="53.49"/>
    <n v="54.74"/>
    <n v="53.46"/>
    <n v="54.62"/>
    <n v="9297"/>
  </r>
  <r>
    <x v="54"/>
    <x v="141"/>
    <n v="58.32"/>
    <n v="59.05"/>
    <n v="58.19"/>
    <n v="58.65"/>
    <n v="4925"/>
  </r>
  <r>
    <x v="54"/>
    <x v="142"/>
    <n v="70.010000000000005"/>
    <n v="72.239999999999995"/>
    <n v="69.900000000000006"/>
    <n v="70.989999999999995"/>
    <n v="68608"/>
  </r>
  <r>
    <x v="54"/>
    <x v="143"/>
    <n v="2"/>
    <n v="2.06"/>
    <n v="1.97"/>
    <n v="2.02"/>
    <n v="147768"/>
  </r>
  <r>
    <x v="54"/>
    <x v="144"/>
    <n v="23.79"/>
    <n v="24.12"/>
    <n v="23.69"/>
    <n v="23.78"/>
    <n v="109817"/>
  </r>
  <r>
    <x v="54"/>
    <x v="145"/>
    <n v="46.07"/>
    <n v="46.17"/>
    <n v="45.81"/>
    <n v="46.15"/>
    <n v="16075"/>
  </r>
  <r>
    <x v="54"/>
    <x v="146"/>
    <n v="42.18"/>
    <n v="42.22"/>
    <n v="41.68"/>
    <n v="41.85"/>
    <n v="23036"/>
  </r>
  <r>
    <x v="54"/>
    <x v="147"/>
    <n v="29.22"/>
    <n v="29.4"/>
    <n v="29.08"/>
    <n v="29.37"/>
    <n v="6978"/>
  </r>
  <r>
    <x v="54"/>
    <x v="148"/>
    <n v="33.54"/>
    <n v="33.96"/>
    <n v="33.409999999999997"/>
    <n v="33.6"/>
    <n v="24614"/>
  </r>
  <r>
    <x v="54"/>
    <x v="149"/>
    <n v="4.09"/>
    <n v="4.22"/>
    <n v="4.0599999999999996"/>
    <n v="4.18"/>
    <n v="39105"/>
  </r>
  <r>
    <x v="54"/>
    <x v="150"/>
    <n v="46.81"/>
    <n v="48.91"/>
    <n v="46.73"/>
    <n v="48.86"/>
    <n v="35811"/>
  </r>
  <r>
    <x v="54"/>
    <x v="151"/>
    <n v="16.95"/>
    <n v="17.25"/>
    <n v="16.95"/>
    <n v="17.239999999999998"/>
    <n v="187071"/>
  </r>
  <r>
    <x v="54"/>
    <x v="152"/>
    <n v="59.63"/>
    <n v="59.96"/>
    <n v="58.96"/>
    <n v="59.87"/>
    <n v="13448"/>
  </r>
  <r>
    <x v="54"/>
    <x v="153"/>
    <n v="41.84"/>
    <n v="42.93"/>
    <n v="41.6"/>
    <n v="42.4"/>
    <n v="52401"/>
  </r>
  <r>
    <x v="54"/>
    <x v="154"/>
    <n v="90.29"/>
    <n v="90.9"/>
    <n v="89.29"/>
    <n v="90.53"/>
    <n v="50697"/>
  </r>
  <r>
    <x v="54"/>
    <x v="155"/>
    <n v="10.029999999999999"/>
    <n v="10.45"/>
    <n v="10.02"/>
    <n v="10.37"/>
    <n v="84334"/>
  </r>
  <r>
    <x v="54"/>
    <x v="156"/>
    <n v="31.73"/>
    <n v="32.69"/>
    <n v="31.73"/>
    <n v="32.299999999999997"/>
    <n v="31921"/>
  </r>
  <r>
    <x v="54"/>
    <x v="157"/>
    <n v="42.75"/>
    <n v="43.335000000000001"/>
    <n v="42.69"/>
    <n v="43.25"/>
    <n v="8239"/>
  </r>
  <r>
    <x v="54"/>
    <x v="158"/>
    <n v="18.13"/>
    <n v="18.32"/>
    <n v="18.010000000000002"/>
    <n v="18.05"/>
    <n v="78576"/>
  </r>
  <r>
    <x v="54"/>
    <x v="159"/>
    <n v="85.1"/>
    <n v="86.69"/>
    <n v="85.07"/>
    <n v="86.16"/>
    <n v="15994"/>
  </r>
  <r>
    <x v="54"/>
    <x v="160"/>
    <n v="46.26"/>
    <n v="47.79"/>
    <n v="46.26"/>
    <n v="47.45"/>
    <n v="28180"/>
  </r>
  <r>
    <x v="54"/>
    <x v="161"/>
    <n v="1.56"/>
    <n v="1.59"/>
    <n v="1.56"/>
    <n v="1.57"/>
    <n v="395123"/>
  </r>
  <r>
    <x v="54"/>
    <x v="162"/>
    <n v="64.849999999999994"/>
    <n v="67.06"/>
    <n v="64.849999999999994"/>
    <n v="65.989999999999995"/>
    <n v="29900"/>
  </r>
  <r>
    <x v="54"/>
    <x v="163"/>
    <n v="78.849999999999994"/>
    <n v="79.989999999999995"/>
    <n v="78.761899999999997"/>
    <n v="79.67"/>
    <n v="11103"/>
  </r>
  <r>
    <x v="54"/>
    <x v="164"/>
    <n v="46.96"/>
    <n v="47.5"/>
    <n v="46.93"/>
    <n v="47.41"/>
    <n v="33601"/>
  </r>
  <r>
    <x v="54"/>
    <x v="165"/>
    <n v="32.299999999999997"/>
    <n v="33.14"/>
    <n v="32.229999999999997"/>
    <n v="32.92"/>
    <n v="19450"/>
  </r>
  <r>
    <x v="54"/>
    <x v="166"/>
    <n v="23.67"/>
    <n v="24.2"/>
    <n v="23.66"/>
    <n v="23.92"/>
    <n v="27366"/>
  </r>
  <r>
    <x v="54"/>
    <x v="167"/>
    <n v="8.51"/>
    <n v="8.7899999999999991"/>
    <n v="8.5"/>
    <n v="8.7100000000000009"/>
    <n v="1217692"/>
  </r>
  <r>
    <x v="54"/>
    <x v="168"/>
    <n v="37.06"/>
    <n v="37.630000000000003"/>
    <n v="37.01"/>
    <n v="37.43"/>
    <n v="7507"/>
  </r>
  <r>
    <x v="54"/>
    <x v="169"/>
    <n v="83.57"/>
    <n v="85"/>
    <n v="83.34"/>
    <n v="84.48"/>
    <n v="150500"/>
  </r>
  <r>
    <x v="54"/>
    <x v="170"/>
    <n v="29.82"/>
    <n v="30.28"/>
    <n v="29.51"/>
    <n v="30.21"/>
    <n v="25546"/>
  </r>
  <r>
    <x v="54"/>
    <x v="171"/>
    <n v="83.54"/>
    <n v="84.92"/>
    <n v="83.08"/>
    <n v="84.8"/>
    <n v="31970"/>
  </r>
  <r>
    <x v="54"/>
    <x v="172"/>
    <n v="42.36"/>
    <n v="42.73"/>
    <n v="42.2"/>
    <n v="42.57"/>
    <n v="22769"/>
  </r>
  <r>
    <x v="54"/>
    <x v="173"/>
    <n v="12.38"/>
    <n v="12.58"/>
    <n v="12.23"/>
    <n v="12.31"/>
    <n v="23988"/>
  </r>
  <r>
    <x v="54"/>
    <x v="174"/>
    <n v="27.79"/>
    <n v="28.05"/>
    <n v="27.73"/>
    <n v="27.91"/>
    <n v="11054"/>
  </r>
  <r>
    <x v="54"/>
    <x v="175"/>
    <n v="22.58"/>
    <n v="22.77"/>
    <n v="22.51"/>
    <n v="22.63"/>
    <n v="38179"/>
  </r>
  <r>
    <x v="54"/>
    <x v="176"/>
    <n v="47.74"/>
    <n v="48.69"/>
    <n v="47.72"/>
    <n v="48.56"/>
    <n v="8609"/>
  </r>
  <r>
    <x v="54"/>
    <x v="177"/>
    <n v="9.83"/>
    <n v="10.119999999999999"/>
    <n v="9.74"/>
    <n v="9.76"/>
    <n v="145202"/>
  </r>
  <r>
    <x v="54"/>
    <x v="178"/>
    <n v="28.95"/>
    <n v="29.78"/>
    <n v="28.79"/>
    <n v="29.72"/>
    <n v="16170"/>
  </r>
  <r>
    <x v="54"/>
    <x v="179"/>
    <n v="43.88"/>
    <n v="45.44"/>
    <n v="43.79"/>
    <n v="45.28"/>
    <n v="64541"/>
  </r>
  <r>
    <x v="54"/>
    <x v="180"/>
    <n v="104.52"/>
    <n v="108.11"/>
    <n v="104.52"/>
    <n v="107.03"/>
    <n v="8283"/>
  </r>
  <r>
    <x v="54"/>
    <x v="502"/>
    <n v="55.56"/>
    <n v="57.06"/>
    <n v="55.56"/>
    <n v="56.95"/>
    <n v="10763"/>
  </r>
  <r>
    <x v="54"/>
    <x v="181"/>
    <n v="40.92"/>
    <n v="41.47"/>
    <n v="40.51"/>
    <n v="40.71"/>
    <n v="14492"/>
  </r>
  <r>
    <x v="54"/>
    <x v="182"/>
    <n v="51.69"/>
    <n v="52.21"/>
    <n v="51.6676"/>
    <n v="51.99"/>
    <n v="21995"/>
  </r>
  <r>
    <x v="54"/>
    <x v="183"/>
    <n v="28.44"/>
    <n v="29.13"/>
    <n v="28.44"/>
    <n v="28.97"/>
    <n v="26411"/>
  </r>
  <r>
    <x v="54"/>
    <x v="503"/>
    <n v="120.4"/>
    <n v="125.22"/>
    <n v="120.02"/>
    <n v="123.41"/>
    <n v="31667"/>
  </r>
  <r>
    <x v="54"/>
    <x v="184"/>
    <n v="57.56"/>
    <n v="59.14"/>
    <n v="57.38"/>
    <n v="58.59"/>
    <n v="20207"/>
  </r>
  <r>
    <x v="54"/>
    <x v="185"/>
    <n v="7.34"/>
    <n v="7.34"/>
    <n v="7.31"/>
    <n v="7.32"/>
    <n v="35949"/>
  </r>
  <r>
    <x v="54"/>
    <x v="186"/>
    <n v="39.29"/>
    <n v="39.81"/>
    <n v="39.119999999999997"/>
    <n v="39.799999999999997"/>
    <n v="3551"/>
  </r>
  <r>
    <x v="54"/>
    <x v="187"/>
    <n v="10.86"/>
    <n v="11.53"/>
    <n v="10.81"/>
    <n v="11.5"/>
    <n v="51858"/>
  </r>
  <r>
    <x v="54"/>
    <x v="188"/>
    <n v="67.86"/>
    <n v="68.739999999999995"/>
    <n v="67.64"/>
    <n v="68.209999999999994"/>
    <n v="20881"/>
  </r>
  <r>
    <x v="54"/>
    <x v="189"/>
    <n v="15.8"/>
    <n v="16.190000000000001"/>
    <n v="15.77"/>
    <n v="16"/>
    <n v="982478"/>
  </r>
  <r>
    <x v="54"/>
    <x v="190"/>
    <n v="50.04"/>
    <n v="50.52"/>
    <n v="49.23"/>
    <n v="49.49"/>
    <n v="91449"/>
  </r>
  <r>
    <x v="54"/>
    <x v="191"/>
    <n v="47.15"/>
    <n v="47.53"/>
    <n v="46.93"/>
    <n v="47.43"/>
    <n v="68222"/>
  </r>
  <r>
    <x v="54"/>
    <x v="192"/>
    <n v="67.680000000000007"/>
    <n v="67.75"/>
    <n v="67.209999999999994"/>
    <n v="67.73"/>
    <n v="17608"/>
  </r>
  <r>
    <x v="54"/>
    <x v="193"/>
    <n v="16.75"/>
    <n v="16.95"/>
    <n v="16.63"/>
    <n v="16.850000000000001"/>
    <n v="152836"/>
  </r>
  <r>
    <x v="54"/>
    <x v="194"/>
    <n v="23.78"/>
    <n v="24.67"/>
    <n v="23.77"/>
    <n v="24.4"/>
    <n v="44317"/>
  </r>
  <r>
    <x v="54"/>
    <x v="195"/>
    <n v="11.49"/>
    <n v="11.69"/>
    <n v="11.36"/>
    <n v="11.52"/>
    <n v="158114"/>
  </r>
  <r>
    <x v="54"/>
    <x v="196"/>
    <n v="573.58000000000004"/>
    <n v="576.99"/>
    <n v="572.78"/>
    <n v="576.28"/>
    <n v="21991"/>
  </r>
  <r>
    <x v="54"/>
    <x v="197"/>
    <n v="36.78"/>
    <n v="37.36"/>
    <n v="36.700000000000003"/>
    <n v="37.159999999999997"/>
    <n v="6492"/>
  </r>
  <r>
    <x v="54"/>
    <x v="198"/>
    <n v="22.26"/>
    <n v="22.64"/>
    <n v="22.21"/>
    <n v="22.49"/>
    <n v="90199"/>
  </r>
  <r>
    <x v="54"/>
    <x v="199"/>
    <n v="59.94"/>
    <n v="61.15"/>
    <n v="59.75"/>
    <n v="60.41"/>
    <n v="15094"/>
  </r>
  <r>
    <x v="54"/>
    <x v="200"/>
    <n v="177.99"/>
    <n v="179.38"/>
    <n v="176.43"/>
    <n v="177.25"/>
    <n v="87500"/>
  </r>
  <r>
    <x v="54"/>
    <x v="201"/>
    <n v="14.59"/>
    <n v="14.75"/>
    <n v="14.38"/>
    <n v="14.57"/>
    <n v="51933"/>
  </r>
  <r>
    <x v="54"/>
    <x v="202"/>
    <n v="99.53"/>
    <n v="101.48"/>
    <n v="99.26"/>
    <n v="101.09"/>
    <n v="7009"/>
  </r>
  <r>
    <x v="54"/>
    <x v="203"/>
    <n v="30.92"/>
    <n v="32"/>
    <n v="30.81"/>
    <n v="31.72"/>
    <n v="143128"/>
  </r>
  <r>
    <x v="54"/>
    <x v="204"/>
    <n v="37.93"/>
    <n v="37.93"/>
    <n v="36.42"/>
    <n v="37.090000000000003"/>
    <n v="11357"/>
  </r>
  <r>
    <x v="54"/>
    <x v="205"/>
    <n v="29.37"/>
    <n v="30.15"/>
    <n v="29.3"/>
    <n v="30.15"/>
    <n v="29988"/>
  </r>
  <r>
    <x v="54"/>
    <x v="206"/>
    <n v="3.82"/>
    <n v="3.88"/>
    <n v="3.7"/>
    <n v="3.78"/>
    <n v="267997"/>
  </r>
  <r>
    <x v="54"/>
    <x v="207"/>
    <n v="13.44"/>
    <n v="13.55"/>
    <n v="13.37"/>
    <n v="13.53"/>
    <n v="54447"/>
  </r>
  <r>
    <x v="54"/>
    <x v="208"/>
    <n v="43.37"/>
    <n v="44.05"/>
    <n v="43.12"/>
    <n v="43.5"/>
    <n v="18957"/>
  </r>
  <r>
    <x v="54"/>
    <x v="209"/>
    <n v="29.37"/>
    <n v="30.01"/>
    <n v="29.29"/>
    <n v="29.61"/>
    <n v="44405"/>
  </r>
  <r>
    <x v="54"/>
    <x v="210"/>
    <n v="27.63"/>
    <n v="27.95"/>
    <n v="27.4"/>
    <n v="27.65"/>
    <n v="187924"/>
  </r>
  <r>
    <x v="54"/>
    <x v="211"/>
    <n v="56.92"/>
    <n v="58.35"/>
    <n v="56.92"/>
    <n v="57.62"/>
    <n v="34546"/>
  </r>
  <r>
    <x v="54"/>
    <x v="212"/>
    <n v="25.12"/>
    <n v="25.7"/>
    <n v="25.06"/>
    <n v="25.3"/>
    <n v="71539"/>
  </r>
  <r>
    <x v="54"/>
    <x v="213"/>
    <n v="41.98"/>
    <n v="42.35"/>
    <n v="41.87"/>
    <n v="42.24"/>
    <n v="23734"/>
  </r>
  <r>
    <x v="54"/>
    <x v="214"/>
    <n v="27.34"/>
    <n v="28.495000000000001"/>
    <n v="27.28"/>
    <n v="28.19"/>
    <n v="43723"/>
  </r>
  <r>
    <x v="54"/>
    <x v="215"/>
    <n v="39.299999999999997"/>
    <n v="40.24"/>
    <n v="39.299999999999997"/>
    <n v="39.86"/>
    <n v="64727"/>
  </r>
  <r>
    <x v="54"/>
    <x v="216"/>
    <n v="33.93"/>
    <n v="34.71"/>
    <n v="33.78"/>
    <n v="34.409999999999997"/>
    <n v="22874"/>
  </r>
  <r>
    <x v="54"/>
    <x v="217"/>
    <n v="49.89"/>
    <n v="50.88"/>
    <n v="49.86"/>
    <n v="50.81"/>
    <n v="206210"/>
  </r>
  <r>
    <x v="54"/>
    <x v="218"/>
    <n v="19.73"/>
    <n v="20.62"/>
    <n v="19.670000000000002"/>
    <n v="20.51"/>
    <n v="36657"/>
  </r>
  <r>
    <x v="54"/>
    <x v="219"/>
    <n v="38.43"/>
    <n v="38.619999999999997"/>
    <n v="38.31"/>
    <n v="38.56"/>
    <n v="3362"/>
  </r>
  <r>
    <x v="54"/>
    <x v="220"/>
    <n v="44.57"/>
    <n v="45.1"/>
    <n v="44.57"/>
    <n v="44.98"/>
    <n v="8202"/>
  </r>
  <r>
    <x v="54"/>
    <x v="221"/>
    <n v="47.71"/>
    <n v="48.12"/>
    <n v="47.69"/>
    <n v="48.09"/>
    <n v="7828"/>
  </r>
  <r>
    <x v="54"/>
    <x v="222"/>
    <n v="10.76"/>
    <n v="11.12"/>
    <n v="10.71"/>
    <n v="10.97"/>
    <n v="93756"/>
  </r>
  <r>
    <x v="54"/>
    <x v="223"/>
    <n v="38.299999999999997"/>
    <n v="38.81"/>
    <n v="38.17"/>
    <n v="38.71"/>
    <n v="20843"/>
  </r>
  <r>
    <x v="54"/>
    <x v="224"/>
    <n v="41.43"/>
    <n v="42.21"/>
    <n v="41.09"/>
    <n v="41.35"/>
    <n v="27498"/>
  </r>
  <r>
    <x v="54"/>
    <x v="225"/>
    <n v="127.17"/>
    <n v="128.24"/>
    <n v="127.03"/>
    <n v="128.21"/>
    <n v="79754"/>
  </r>
  <r>
    <x v="54"/>
    <x v="226"/>
    <n v="108.99"/>
    <n v="111.35"/>
    <n v="108.58"/>
    <n v="110.03"/>
    <n v="8741"/>
  </r>
  <r>
    <x v="54"/>
    <x v="227"/>
    <n v="41.15"/>
    <n v="41.61"/>
    <n v="41.12"/>
    <n v="41.41"/>
    <n v="3944"/>
  </r>
  <r>
    <x v="54"/>
    <x v="228"/>
    <n v="20.72"/>
    <n v="21"/>
    <n v="20.64"/>
    <n v="20.78"/>
    <n v="31162"/>
  </r>
  <r>
    <x v="54"/>
    <x v="229"/>
    <n v="20.11"/>
    <n v="20.32"/>
    <n v="20.010000000000002"/>
    <n v="20.23"/>
    <n v="647822"/>
  </r>
  <r>
    <x v="54"/>
    <x v="230"/>
    <n v="29.88"/>
    <n v="30.5"/>
    <n v="29.85"/>
    <n v="30.42"/>
    <n v="38018"/>
  </r>
  <r>
    <x v="54"/>
    <x v="231"/>
    <n v="25.11"/>
    <n v="25.77"/>
    <n v="25"/>
    <n v="25.4"/>
    <n v="54883"/>
  </r>
  <r>
    <x v="54"/>
    <x v="232"/>
    <n v="6.78"/>
    <n v="7.06"/>
    <n v="6.78"/>
    <n v="7.02"/>
    <n v="37393"/>
  </r>
  <r>
    <x v="54"/>
    <x v="233"/>
    <n v="25.06"/>
    <n v="25.45"/>
    <n v="25.06"/>
    <n v="25.41"/>
    <n v="9461"/>
  </r>
  <r>
    <x v="54"/>
    <x v="234"/>
    <n v="274.76"/>
    <n v="281.44839999999999"/>
    <n v="274.27010000000001"/>
    <n v="280.07"/>
    <n v="6807"/>
  </r>
  <r>
    <x v="54"/>
    <x v="235"/>
    <n v="52.74"/>
    <n v="53.94"/>
    <n v="52.56"/>
    <n v="53.74"/>
    <n v="12155"/>
  </r>
  <r>
    <x v="54"/>
    <x v="236"/>
    <n v="49.7"/>
    <n v="51.16"/>
    <n v="49.58"/>
    <n v="51.02"/>
    <n v="43752"/>
  </r>
  <r>
    <x v="54"/>
    <x v="237"/>
    <n v="23.86"/>
    <n v="23.995000000000001"/>
    <n v="23.55"/>
    <n v="23.74"/>
    <n v="27636"/>
  </r>
  <r>
    <x v="54"/>
    <x v="238"/>
    <n v="8.65"/>
    <n v="8.7200000000000006"/>
    <n v="8.61"/>
    <n v="8.65"/>
    <n v="73451"/>
  </r>
  <r>
    <x v="54"/>
    <x v="239"/>
    <n v="14.58"/>
    <n v="14.58"/>
    <n v="14.33"/>
    <n v="14.52"/>
    <n v="40342"/>
  </r>
  <r>
    <x v="54"/>
    <x v="240"/>
    <n v="27.32"/>
    <n v="28.08"/>
    <n v="27.32"/>
    <n v="27.88"/>
    <n v="38799"/>
  </r>
  <r>
    <x v="54"/>
    <x v="241"/>
    <n v="30.42"/>
    <n v="31.45"/>
    <n v="30.39"/>
    <n v="31.09"/>
    <n v="70481"/>
  </r>
  <r>
    <x v="54"/>
    <x v="242"/>
    <n v="7.88"/>
    <n v="7.91"/>
    <n v="7.69"/>
    <n v="7.83"/>
    <n v="59006"/>
  </r>
  <r>
    <x v="54"/>
    <x v="243"/>
    <n v="44.19"/>
    <n v="46.18"/>
    <n v="44.19"/>
    <n v="45.49"/>
    <n v="22417"/>
  </r>
  <r>
    <x v="54"/>
    <x v="244"/>
    <n v="61.45"/>
    <n v="62.35"/>
    <n v="61.41"/>
    <n v="62.19"/>
    <n v="137681"/>
  </r>
  <r>
    <x v="54"/>
    <x v="245"/>
    <n v="26.43"/>
    <n v="26.48"/>
    <n v="25.86"/>
    <n v="25.96"/>
    <n v="59461"/>
  </r>
  <r>
    <x v="54"/>
    <x v="246"/>
    <n v="13.91"/>
    <n v="14.17"/>
    <n v="13.87"/>
    <n v="14.01"/>
    <n v="26405"/>
  </r>
  <r>
    <x v="54"/>
    <x v="247"/>
    <n v="43.25"/>
    <n v="43.608899999999998"/>
    <n v="42.76"/>
    <n v="43.04"/>
    <n v="435356"/>
  </r>
  <r>
    <x v="54"/>
    <x v="248"/>
    <n v="35.46"/>
    <n v="35.46"/>
    <n v="34.659999999999997"/>
    <n v="35.049999999999997"/>
    <n v="47989"/>
  </r>
  <r>
    <x v="54"/>
    <x v="249"/>
    <n v="53.45"/>
    <n v="53.8"/>
    <n v="53.21"/>
    <n v="53.39"/>
    <n v="23707"/>
  </r>
  <r>
    <x v="54"/>
    <x v="250"/>
    <n v="15.19"/>
    <n v="15.47"/>
    <n v="15.09"/>
    <n v="15.23"/>
    <n v="27357"/>
  </r>
  <r>
    <x v="54"/>
    <x v="251"/>
    <n v="5.69"/>
    <n v="5.8"/>
    <n v="5.54"/>
    <n v="5.59"/>
    <n v="132507"/>
  </r>
  <r>
    <x v="54"/>
    <x v="252"/>
    <n v="26.94"/>
    <n v="27.68"/>
    <n v="26.88"/>
    <n v="27.63"/>
    <n v="174740"/>
  </r>
  <r>
    <x v="54"/>
    <x v="253"/>
    <n v="11.18"/>
    <n v="11.53"/>
    <n v="11.18"/>
    <n v="11.45"/>
    <n v="20599"/>
  </r>
  <r>
    <x v="54"/>
    <x v="254"/>
    <n v="12.55"/>
    <n v="13.02"/>
    <n v="12.55"/>
    <n v="12.79"/>
    <n v="81727"/>
  </r>
  <r>
    <x v="54"/>
    <x v="255"/>
    <n v="33.450000000000003"/>
    <n v="34.130000000000003"/>
    <n v="33.21"/>
    <n v="33.799999999999997"/>
    <n v="28015"/>
  </r>
  <r>
    <x v="54"/>
    <x v="256"/>
    <n v="64.069999999999993"/>
    <n v="64.83"/>
    <n v="64.02"/>
    <n v="64.83"/>
    <n v="28598"/>
  </r>
  <r>
    <x v="54"/>
    <x v="257"/>
    <n v="56.65"/>
    <n v="57.09"/>
    <n v="56.43"/>
    <n v="56.74"/>
    <n v="81198"/>
  </r>
  <r>
    <x v="54"/>
    <x v="258"/>
    <n v="23.29"/>
    <n v="23.46"/>
    <n v="23.12"/>
    <n v="23.42"/>
    <n v="59397"/>
  </r>
  <r>
    <x v="54"/>
    <x v="259"/>
    <n v="55.99"/>
    <n v="56.48"/>
    <n v="55.61"/>
    <n v="56.02"/>
    <n v="36251"/>
  </r>
  <r>
    <x v="54"/>
    <x v="260"/>
    <n v="35.83"/>
    <n v="36.47"/>
    <n v="35.79"/>
    <n v="36.200000000000003"/>
    <n v="18310"/>
  </r>
  <r>
    <x v="54"/>
    <x v="261"/>
    <n v="20.02"/>
    <n v="20.170999999999999"/>
    <n v="19.93"/>
    <n v="20.12"/>
    <n v="19417"/>
  </r>
  <r>
    <x v="54"/>
    <x v="262"/>
    <n v="14.74"/>
    <n v="15"/>
    <n v="14.48"/>
    <n v="14.65"/>
    <n v="41915"/>
  </r>
  <r>
    <x v="54"/>
    <x v="263"/>
    <n v="72.83"/>
    <n v="74.099999999999994"/>
    <n v="72.83"/>
    <n v="74.02"/>
    <n v="7988"/>
  </r>
  <r>
    <x v="54"/>
    <x v="264"/>
    <n v="50.32"/>
    <n v="51.17"/>
    <n v="50.32"/>
    <n v="51.11"/>
    <n v="15081"/>
  </r>
  <r>
    <x v="54"/>
    <x v="265"/>
    <n v="77.989999999999995"/>
    <n v="79.37"/>
    <n v="77.66"/>
    <n v="79.12"/>
    <n v="7704"/>
  </r>
  <r>
    <x v="54"/>
    <x v="266"/>
    <n v="27.14"/>
    <n v="27.77"/>
    <n v="27.14"/>
    <n v="27.59"/>
    <n v="34867"/>
  </r>
  <r>
    <x v="54"/>
    <x v="267"/>
    <n v="35.39"/>
    <n v="36.06"/>
    <n v="35.25"/>
    <n v="35.89"/>
    <n v="73711"/>
  </r>
  <r>
    <x v="54"/>
    <x v="268"/>
    <n v="31.05"/>
    <n v="31.72"/>
    <n v="31.04"/>
    <n v="31.41"/>
    <n v="16704"/>
  </r>
  <r>
    <x v="54"/>
    <x v="269"/>
    <n v="76.36"/>
    <n v="77.599999999999994"/>
    <n v="76.319999999999993"/>
    <n v="76.98"/>
    <n v="28589"/>
  </r>
  <r>
    <x v="54"/>
    <x v="270"/>
    <n v="23.96"/>
    <n v="24.98"/>
    <n v="23.96"/>
    <n v="24.6"/>
    <n v="47774"/>
  </r>
  <r>
    <x v="54"/>
    <x v="271"/>
    <n v="79.319999999999993"/>
    <n v="80.8"/>
    <n v="79.25"/>
    <n v="79.77"/>
    <n v="24496"/>
  </r>
  <r>
    <x v="54"/>
    <x v="272"/>
    <n v="21.88"/>
    <n v="22.23"/>
    <n v="21.59"/>
    <n v="21.74"/>
    <n v="258075"/>
  </r>
  <r>
    <x v="54"/>
    <x v="273"/>
    <n v="5.51"/>
    <n v="5.81"/>
    <n v="5.5"/>
    <n v="5.79"/>
    <n v="138971"/>
  </r>
  <r>
    <x v="54"/>
    <x v="274"/>
    <n v="18.21"/>
    <n v="18.64"/>
    <n v="18.21"/>
    <n v="18.37"/>
    <n v="46743"/>
  </r>
  <r>
    <x v="54"/>
    <x v="275"/>
    <n v="22.65"/>
    <n v="23.09"/>
    <n v="22.58"/>
    <n v="22.97"/>
    <n v="22136"/>
  </r>
  <r>
    <x v="54"/>
    <x v="276"/>
    <n v="9.23"/>
    <n v="9.5500000000000007"/>
    <n v="9.2200000000000006"/>
    <n v="9.33"/>
    <n v="93933"/>
  </r>
  <r>
    <x v="54"/>
    <x v="277"/>
    <n v="26.28"/>
    <n v="27.09"/>
    <n v="26.28"/>
    <n v="27.08"/>
    <n v="16800"/>
  </r>
  <r>
    <x v="54"/>
    <x v="278"/>
    <n v="18.239999999999998"/>
    <n v="18.5"/>
    <n v="18.04"/>
    <n v="18.170000000000002"/>
    <n v="112439"/>
  </r>
  <r>
    <x v="54"/>
    <x v="279"/>
    <n v="236.43"/>
    <n v="236.75"/>
    <n v="228.92"/>
    <n v="230.8"/>
    <n v="26594"/>
  </r>
  <r>
    <x v="54"/>
    <x v="280"/>
    <n v="27.09"/>
    <n v="27.8"/>
    <n v="27.09"/>
    <n v="27.72"/>
    <n v="28866"/>
  </r>
  <r>
    <x v="54"/>
    <x v="281"/>
    <n v="14.09"/>
    <n v="14.87"/>
    <n v="14.01"/>
    <n v="14.64"/>
    <n v="54254"/>
  </r>
  <r>
    <x v="54"/>
    <x v="282"/>
    <n v="20.51"/>
    <n v="20.73"/>
    <n v="20.420000000000002"/>
    <n v="20.59"/>
    <n v="37772"/>
  </r>
  <r>
    <x v="54"/>
    <x v="283"/>
    <n v="3.63"/>
    <n v="3.63"/>
    <n v="3.19"/>
    <n v="3.27"/>
    <n v="141039"/>
  </r>
  <r>
    <x v="54"/>
    <x v="284"/>
    <n v="63.92"/>
    <n v="64.75"/>
    <n v="63.71"/>
    <n v="64.53"/>
    <n v="121103"/>
  </r>
  <r>
    <x v="54"/>
    <x v="285"/>
    <n v="26.68"/>
    <n v="27.13"/>
    <n v="26.6"/>
    <n v="26.89"/>
    <n v="26438"/>
  </r>
  <r>
    <x v="54"/>
    <x v="286"/>
    <n v="64.11"/>
    <n v="64.98"/>
    <n v="63.95"/>
    <n v="64.3"/>
    <n v="16454"/>
  </r>
  <r>
    <x v="54"/>
    <x v="287"/>
    <n v="23.88"/>
    <n v="24.17"/>
    <n v="23.75"/>
    <n v="23.98"/>
    <n v="29278"/>
  </r>
  <r>
    <x v="54"/>
    <x v="288"/>
    <n v="28.39"/>
    <n v="29.09"/>
    <n v="28.39"/>
    <n v="29.09"/>
    <n v="2026"/>
  </r>
  <r>
    <x v="54"/>
    <x v="289"/>
    <n v="39.590000000000003"/>
    <n v="40.22"/>
    <n v="39.49"/>
    <n v="40.08"/>
    <n v="47482"/>
  </r>
  <r>
    <x v="54"/>
    <x v="290"/>
    <n v="36.9"/>
    <n v="38.4"/>
    <n v="36.67"/>
    <n v="38.22"/>
    <n v="65540"/>
  </r>
  <r>
    <x v="54"/>
    <x v="291"/>
    <n v="34.57"/>
    <n v="35.67"/>
    <n v="34.57"/>
    <n v="35.29"/>
    <n v="41722"/>
  </r>
  <r>
    <x v="54"/>
    <x v="292"/>
    <n v="42.6"/>
    <n v="42.89"/>
    <n v="42.42"/>
    <n v="42.58"/>
    <n v="21978"/>
  </r>
  <r>
    <x v="54"/>
    <x v="293"/>
    <n v="31.21"/>
    <n v="31.9"/>
    <n v="31.21"/>
    <n v="31.87"/>
    <n v="24047"/>
  </r>
  <r>
    <x v="54"/>
    <x v="294"/>
    <n v="61.52"/>
    <n v="62.484999999999999"/>
    <n v="61.26"/>
    <n v="62.1"/>
    <n v="21499"/>
  </r>
  <r>
    <x v="54"/>
    <x v="295"/>
    <n v="5.31"/>
    <n v="5.57"/>
    <n v="5.18"/>
    <n v="5.26"/>
    <n v="138530"/>
  </r>
  <r>
    <x v="54"/>
    <x v="296"/>
    <n v="68.44"/>
    <n v="68.680000000000007"/>
    <n v="68.14"/>
    <n v="68.540000000000006"/>
    <n v="4822"/>
  </r>
  <r>
    <x v="54"/>
    <x v="504"/>
    <n v="44"/>
    <n v="45.06"/>
    <n v="43.13"/>
    <n v="43.21"/>
    <n v="62741"/>
  </r>
  <r>
    <x v="54"/>
    <x v="297"/>
    <n v="35.950000000000003"/>
    <n v="36.25"/>
    <n v="35.85"/>
    <n v="36.25"/>
    <n v="6393"/>
  </r>
  <r>
    <x v="54"/>
    <x v="298"/>
    <n v="24.23"/>
    <n v="24.3"/>
    <n v="23.942299999999999"/>
    <n v="24.02"/>
    <n v="40439"/>
  </r>
  <r>
    <x v="54"/>
    <x v="299"/>
    <n v="77.55"/>
    <n v="78.290000000000006"/>
    <n v="77.430000000000007"/>
    <n v="78.02"/>
    <n v="29944"/>
  </r>
  <r>
    <x v="54"/>
    <x v="300"/>
    <n v="19.41"/>
    <n v="19.48"/>
    <n v="19.3"/>
    <n v="19.34"/>
    <n v="185924"/>
  </r>
  <r>
    <x v="54"/>
    <x v="301"/>
    <n v="19.72"/>
    <n v="20.28"/>
    <n v="19.54"/>
    <n v="20.14"/>
    <n v="13461"/>
  </r>
  <r>
    <x v="54"/>
    <x v="302"/>
    <n v="74.099999999999994"/>
    <n v="75.84"/>
    <n v="73.819999999999993"/>
    <n v="75.03"/>
    <n v="50534"/>
  </r>
  <r>
    <x v="54"/>
    <x v="303"/>
    <n v="8.8800000000000008"/>
    <n v="8.8800000000000008"/>
    <n v="8.65"/>
    <n v="8.6999999999999993"/>
    <n v="348956"/>
  </r>
  <r>
    <x v="54"/>
    <x v="304"/>
    <n v="33.979999999999997"/>
    <n v="34.35"/>
    <n v="33.520000000000003"/>
    <n v="33.81"/>
    <n v="250974"/>
  </r>
  <r>
    <x v="54"/>
    <x v="305"/>
    <n v="34.869999999999997"/>
    <n v="35.299999999999997"/>
    <n v="34.72"/>
    <n v="35.17"/>
    <n v="54449"/>
  </r>
  <r>
    <x v="54"/>
    <x v="306"/>
    <n v="33.33"/>
    <n v="34.549999999999997"/>
    <n v="33.229999999999997"/>
    <n v="34.229999999999997"/>
    <n v="230497"/>
  </r>
  <r>
    <x v="54"/>
    <x v="307"/>
    <n v="29.58"/>
    <n v="29.8"/>
    <n v="29.37"/>
    <n v="29.54"/>
    <n v="541295"/>
  </r>
  <r>
    <x v="54"/>
    <x v="308"/>
    <n v="62.92"/>
    <n v="63.98"/>
    <n v="62.51"/>
    <n v="63.4"/>
    <n v="12177"/>
  </r>
  <r>
    <x v="54"/>
    <x v="309"/>
    <n v="10.86"/>
    <n v="11.49"/>
    <n v="10.86"/>
    <n v="11.47"/>
    <n v="48724"/>
  </r>
  <r>
    <x v="54"/>
    <x v="310"/>
    <n v="7.54"/>
    <n v="7.78"/>
    <n v="7.54"/>
    <n v="7.64"/>
    <n v="133304"/>
  </r>
  <r>
    <x v="54"/>
    <x v="311"/>
    <n v="60.33"/>
    <n v="61.53"/>
    <n v="60.33"/>
    <n v="60.9"/>
    <n v="21488"/>
  </r>
  <r>
    <x v="54"/>
    <x v="312"/>
    <n v="26.04"/>
    <n v="26.8"/>
    <n v="26.01"/>
    <n v="26.44"/>
    <n v="20521"/>
  </r>
  <r>
    <x v="54"/>
    <x v="313"/>
    <n v="14.74"/>
    <n v="15.1"/>
    <n v="14.71"/>
    <n v="14.97"/>
    <n v="12754"/>
  </r>
  <r>
    <x v="54"/>
    <x v="314"/>
    <n v="17.78"/>
    <n v="18.100000000000001"/>
    <n v="17.510000000000002"/>
    <n v="17.989999999999998"/>
    <n v="63516"/>
  </r>
  <r>
    <x v="54"/>
    <x v="315"/>
    <n v="66.569999999999993"/>
    <n v="68.349999999999994"/>
    <n v="66.569999999999993"/>
    <n v="67.8"/>
    <n v="16947"/>
  </r>
  <r>
    <x v="54"/>
    <x v="316"/>
    <n v="21.94"/>
    <n v="22.81"/>
    <n v="21.94"/>
    <n v="22.64"/>
    <n v="44280"/>
  </r>
  <r>
    <x v="54"/>
    <x v="317"/>
    <n v="18.96"/>
    <n v="19.23"/>
    <n v="18.809999999999999"/>
    <n v="19.05"/>
    <n v="34984"/>
  </r>
  <r>
    <x v="54"/>
    <x v="318"/>
    <n v="51.99"/>
    <n v="53"/>
    <n v="51.64"/>
    <n v="52.39"/>
    <n v="89912"/>
  </r>
  <r>
    <x v="54"/>
    <x v="319"/>
    <n v="13.88"/>
    <n v="14.1"/>
    <n v="13.86"/>
    <n v="14.04"/>
    <n v="24644"/>
  </r>
  <r>
    <x v="54"/>
    <x v="320"/>
    <n v="64.66"/>
    <n v="66.34"/>
    <n v="64.52"/>
    <n v="66.099999999999994"/>
    <n v="25950"/>
  </r>
  <r>
    <x v="54"/>
    <x v="321"/>
    <n v="55.5"/>
    <n v="56.46"/>
    <n v="55.29"/>
    <n v="56.01"/>
    <n v="27499"/>
  </r>
  <r>
    <x v="54"/>
    <x v="322"/>
    <n v="44.76"/>
    <n v="45.79"/>
    <n v="44.69"/>
    <n v="45.46"/>
    <n v="46931"/>
  </r>
  <r>
    <x v="54"/>
    <x v="323"/>
    <n v="4.0599999999999996"/>
    <n v="4.16"/>
    <n v="4.04"/>
    <n v="4.1100000000000003"/>
    <n v="38967"/>
  </r>
  <r>
    <x v="54"/>
    <x v="324"/>
    <n v="51.93"/>
    <n v="52"/>
    <n v="51.42"/>
    <n v="51.66"/>
    <n v="63325"/>
  </r>
  <r>
    <x v="54"/>
    <x v="325"/>
    <n v="14.08"/>
    <n v="14.49"/>
    <n v="14.07"/>
    <n v="14.45"/>
    <n v="85561"/>
  </r>
  <r>
    <x v="54"/>
    <x v="326"/>
    <n v="30"/>
    <n v="30.2"/>
    <n v="29.56"/>
    <n v="29.66"/>
    <n v="65929"/>
  </r>
  <r>
    <x v="54"/>
    <x v="327"/>
    <n v="48.59"/>
    <n v="48.95"/>
    <n v="47.71"/>
    <n v="47.91"/>
    <n v="38911"/>
  </r>
  <r>
    <x v="54"/>
    <x v="328"/>
    <n v="23.74"/>
    <n v="23.91"/>
    <n v="23.64"/>
    <n v="23.91"/>
    <n v="21020"/>
  </r>
  <r>
    <x v="54"/>
    <x v="329"/>
    <n v="41.31"/>
    <n v="42.47"/>
    <n v="41.17"/>
    <n v="42.01"/>
    <n v="42743"/>
  </r>
  <r>
    <x v="54"/>
    <x v="330"/>
    <n v="13.61"/>
    <n v="13.91"/>
    <n v="13.61"/>
    <n v="13.75"/>
    <n v="100707"/>
  </r>
  <r>
    <x v="54"/>
    <x v="331"/>
    <n v="21.71"/>
    <n v="22.42"/>
    <n v="21.71"/>
    <n v="22.32"/>
    <n v="27889"/>
  </r>
  <r>
    <x v="54"/>
    <x v="332"/>
    <n v="14.82"/>
    <n v="14.99"/>
    <n v="14.64"/>
    <n v="14.76"/>
    <n v="39364"/>
  </r>
  <r>
    <x v="54"/>
    <x v="333"/>
    <n v="12.68"/>
    <n v="12.93"/>
    <n v="12.62"/>
    <n v="12.82"/>
    <n v="146848"/>
  </r>
  <r>
    <x v="54"/>
    <x v="334"/>
    <n v="9.08"/>
    <n v="9.6221999999999994"/>
    <n v="8.9700000000000006"/>
    <n v="9.5500000000000007"/>
    <n v="15899"/>
  </r>
  <r>
    <x v="54"/>
    <x v="335"/>
    <n v="26.91"/>
    <n v="27.05"/>
    <n v="26.45"/>
    <n v="26.57"/>
    <n v="32300"/>
  </r>
  <r>
    <x v="54"/>
    <x v="336"/>
    <n v="6.69"/>
    <n v="6.97"/>
    <n v="6.67"/>
    <n v="6.88"/>
    <n v="73300"/>
  </r>
  <r>
    <x v="54"/>
    <x v="337"/>
    <n v="33.86"/>
    <n v="34.24"/>
    <n v="33.61"/>
    <n v="33.81"/>
    <n v="16861"/>
  </r>
  <r>
    <x v="54"/>
    <x v="338"/>
    <n v="36.729999999999997"/>
    <n v="37.28"/>
    <n v="36.71"/>
    <n v="36.93"/>
    <n v="24803"/>
  </r>
  <r>
    <x v="54"/>
    <x v="339"/>
    <n v="22.37"/>
    <n v="22.89"/>
    <n v="22.3"/>
    <n v="22.83"/>
    <n v="333830"/>
  </r>
  <r>
    <x v="54"/>
    <x v="340"/>
    <n v="39.840000000000003"/>
    <n v="40.19"/>
    <n v="39.76"/>
    <n v="39.94"/>
    <n v="12859"/>
  </r>
  <r>
    <x v="54"/>
    <x v="341"/>
    <n v="83.14"/>
    <n v="85.2"/>
    <n v="83.13"/>
    <n v="84.48"/>
    <n v="45259"/>
  </r>
  <r>
    <x v="54"/>
    <x v="342"/>
    <n v="31.15"/>
    <n v="31.5"/>
    <n v="31.03"/>
    <n v="31.47"/>
    <n v="29646"/>
  </r>
  <r>
    <x v="54"/>
    <x v="343"/>
    <n v="16.36"/>
    <n v="16.71"/>
    <n v="16.29"/>
    <n v="16.55"/>
    <n v="55036"/>
  </r>
  <r>
    <x v="54"/>
    <x v="344"/>
    <n v="37.869999999999997"/>
    <n v="38.01"/>
    <n v="37.78"/>
    <n v="38.01"/>
    <n v="13891"/>
  </r>
  <r>
    <x v="54"/>
    <x v="345"/>
    <n v="24.9"/>
    <n v="25.02"/>
    <n v="24.87"/>
    <n v="25.02"/>
    <n v="24254"/>
  </r>
  <r>
    <x v="54"/>
    <x v="346"/>
    <n v="38.92"/>
    <n v="39.92"/>
    <n v="38.92"/>
    <n v="39.68"/>
    <n v="19093"/>
  </r>
  <r>
    <x v="54"/>
    <x v="347"/>
    <n v="41.94"/>
    <n v="42.8"/>
    <n v="41.94"/>
    <n v="42.6"/>
    <n v="14805"/>
  </r>
  <r>
    <x v="54"/>
    <x v="348"/>
    <n v="34.21"/>
    <n v="34.86"/>
    <n v="34.04"/>
    <n v="34.61"/>
    <n v="22058"/>
  </r>
  <r>
    <x v="54"/>
    <x v="505"/>
    <n v="203.39"/>
    <n v="208.99"/>
    <n v="201.41"/>
    <n v="206.14"/>
    <n v="18029"/>
  </r>
  <r>
    <x v="54"/>
    <x v="349"/>
    <n v="103.13"/>
    <n v="106.43"/>
    <n v="102.91"/>
    <n v="106.34"/>
    <n v="10254"/>
  </r>
  <r>
    <x v="54"/>
    <x v="350"/>
    <n v="6.02"/>
    <n v="6.15"/>
    <n v="6.01"/>
    <n v="6.1"/>
    <n v="83522"/>
  </r>
  <r>
    <x v="54"/>
    <x v="351"/>
    <n v="26.08"/>
    <n v="26.34"/>
    <n v="25.95"/>
    <n v="26.11"/>
    <n v="16795"/>
  </r>
  <r>
    <x v="54"/>
    <x v="352"/>
    <n v="31.6"/>
    <n v="31.75"/>
    <n v="31.43"/>
    <n v="31.72"/>
    <n v="26493"/>
  </r>
  <r>
    <x v="54"/>
    <x v="353"/>
    <n v="62.21"/>
    <n v="62.49"/>
    <n v="61.94"/>
    <n v="62.43"/>
    <n v="49667"/>
  </r>
  <r>
    <x v="54"/>
    <x v="354"/>
    <n v="17.649999999999999"/>
    <n v="18"/>
    <n v="17.63"/>
    <n v="17.940000000000001"/>
    <n v="420331"/>
  </r>
  <r>
    <x v="54"/>
    <x v="355"/>
    <n v="26.04"/>
    <n v="26.88"/>
    <n v="25.93"/>
    <n v="26.76"/>
    <n v="29713"/>
  </r>
  <r>
    <x v="54"/>
    <x v="356"/>
    <n v="62"/>
    <n v="62.68"/>
    <n v="61.93"/>
    <n v="62.27"/>
    <n v="125421"/>
  </r>
  <r>
    <x v="54"/>
    <x v="357"/>
    <n v="38.28"/>
    <n v="38.69"/>
    <n v="38.21"/>
    <n v="38.69"/>
    <n v="17233"/>
  </r>
  <r>
    <x v="54"/>
    <x v="358"/>
    <n v="17.28"/>
    <n v="17.309999999999999"/>
    <n v="17.059999999999999"/>
    <n v="17.14"/>
    <n v="31632"/>
  </r>
  <r>
    <x v="54"/>
    <x v="359"/>
    <n v="55.3"/>
    <n v="57.11"/>
    <n v="55.3"/>
    <n v="56.96"/>
    <n v="15619"/>
  </r>
  <r>
    <x v="54"/>
    <x v="360"/>
    <n v="9.91"/>
    <n v="10"/>
    <n v="9.73"/>
    <n v="9.82"/>
    <n v="58376"/>
  </r>
  <r>
    <x v="54"/>
    <x v="361"/>
    <n v="19.47"/>
    <n v="19.87"/>
    <n v="19.43"/>
    <n v="19.760000000000002"/>
    <n v="8818"/>
  </r>
  <r>
    <x v="54"/>
    <x v="362"/>
    <n v="13.75"/>
    <n v="14.77"/>
    <n v="13.63"/>
    <n v="14.29"/>
    <n v="168498"/>
  </r>
  <r>
    <x v="54"/>
    <x v="363"/>
    <n v="34.61"/>
    <n v="35.229999999999997"/>
    <n v="34.5"/>
    <n v="34.869999999999997"/>
    <n v="10218"/>
  </r>
  <r>
    <x v="54"/>
    <x v="364"/>
    <n v="50.1"/>
    <n v="50.85"/>
    <n v="50"/>
    <n v="50.64"/>
    <n v="86500"/>
  </r>
  <r>
    <x v="54"/>
    <x v="365"/>
    <n v="54.27"/>
    <n v="56.03"/>
    <n v="54.27"/>
    <n v="55.14"/>
    <n v="36476"/>
  </r>
  <r>
    <x v="54"/>
    <x v="366"/>
    <n v="33.299999999999997"/>
    <n v="33.64"/>
    <n v="33.270000000000003"/>
    <n v="33.61"/>
    <n v="7484"/>
  </r>
  <r>
    <x v="54"/>
    <x v="367"/>
    <n v="15.51"/>
    <n v="15.82"/>
    <n v="15.46"/>
    <n v="15.78"/>
    <n v="24846"/>
  </r>
  <r>
    <x v="54"/>
    <x v="368"/>
    <n v="60.72"/>
    <n v="61.66"/>
    <n v="60.72"/>
    <n v="61.43"/>
    <n v="9289"/>
  </r>
  <r>
    <x v="54"/>
    <x v="369"/>
    <n v="30.38"/>
    <n v="30.82"/>
    <n v="30.31"/>
    <n v="30.76"/>
    <n v="13831"/>
  </r>
  <r>
    <x v="54"/>
    <x v="370"/>
    <n v="48.41"/>
    <n v="49.54"/>
    <n v="48.39"/>
    <n v="48.96"/>
    <n v="33734"/>
  </r>
  <r>
    <x v="54"/>
    <x v="371"/>
    <n v="80.7"/>
    <n v="82.02"/>
    <n v="80.41"/>
    <n v="81.17"/>
    <n v="17906"/>
  </r>
  <r>
    <x v="54"/>
    <x v="372"/>
    <n v="23.65"/>
    <n v="24.21"/>
    <n v="23.63"/>
    <n v="24.07"/>
    <n v="15736"/>
  </r>
  <r>
    <x v="54"/>
    <x v="373"/>
    <n v="20.64"/>
    <n v="21"/>
    <n v="20.62"/>
    <n v="20.77"/>
    <n v="27802"/>
  </r>
  <r>
    <x v="54"/>
    <x v="374"/>
    <n v="84.09"/>
    <n v="84.97"/>
    <n v="83.98"/>
    <n v="84.72"/>
    <n v="11026"/>
  </r>
  <r>
    <x v="54"/>
    <x v="375"/>
    <n v="43.3"/>
    <n v="44.77"/>
    <n v="43.3"/>
    <n v="44.45"/>
    <n v="15431"/>
  </r>
  <r>
    <x v="54"/>
    <x v="376"/>
    <n v="3.83"/>
    <n v="3.83"/>
    <n v="3.74"/>
    <n v="3.77"/>
    <n v="287314"/>
  </r>
  <r>
    <x v="54"/>
    <x v="377"/>
    <n v="45.85"/>
    <n v="46.25"/>
    <n v="45.29"/>
    <n v="45.51"/>
    <n v="133905"/>
  </r>
  <r>
    <x v="54"/>
    <x v="378"/>
    <n v="19.23"/>
    <n v="19.62"/>
    <n v="19.22"/>
    <n v="19.43"/>
    <n v="23301"/>
  </r>
  <r>
    <x v="54"/>
    <x v="379"/>
    <n v="43.6"/>
    <n v="44.24"/>
    <n v="43.41"/>
    <n v="43.89"/>
    <n v="11199"/>
  </r>
  <r>
    <x v="54"/>
    <x v="380"/>
    <n v="50.27"/>
    <n v="51.36"/>
    <n v="50.14"/>
    <n v="51.01"/>
    <n v="16909"/>
  </r>
  <r>
    <x v="54"/>
    <x v="381"/>
    <n v="26.18"/>
    <n v="27.22"/>
    <n v="26.04"/>
    <n v="27.14"/>
    <n v="37339"/>
  </r>
  <r>
    <x v="54"/>
    <x v="382"/>
    <n v="4.9000000000000004"/>
    <n v="5.04"/>
    <n v="4.8499999999999996"/>
    <n v="4.93"/>
    <n v="296766"/>
  </r>
  <r>
    <x v="54"/>
    <x v="383"/>
    <n v="23.84"/>
    <n v="24.29"/>
    <n v="23.84"/>
    <n v="24.23"/>
    <n v="8505"/>
  </r>
  <r>
    <x v="54"/>
    <x v="384"/>
    <n v="28.39"/>
    <n v="28.796099999999999"/>
    <n v="28.27"/>
    <n v="28.61"/>
    <n v="18111"/>
  </r>
  <r>
    <x v="54"/>
    <x v="385"/>
    <n v="81.77"/>
    <n v="82.49"/>
    <n v="81.16"/>
    <n v="81.790000000000006"/>
    <n v="11698"/>
  </r>
  <r>
    <x v="54"/>
    <x v="386"/>
    <n v="43.88"/>
    <n v="45.59"/>
    <n v="43.88"/>
    <n v="45.25"/>
    <n v="17599"/>
  </r>
  <r>
    <x v="54"/>
    <x v="506"/>
    <n v="53"/>
    <n v="54.32"/>
    <n v="52.8"/>
    <n v="54"/>
    <n v="6186"/>
  </r>
  <r>
    <x v="54"/>
    <x v="507"/>
    <n v="46.32"/>
    <n v="46.58"/>
    <n v="45.89"/>
    <n v="46.24"/>
    <n v="11943"/>
  </r>
  <r>
    <x v="54"/>
    <x v="387"/>
    <n v="48.34"/>
    <n v="49.854999999999997"/>
    <n v="48.34"/>
    <n v="48.96"/>
    <n v="25070"/>
  </r>
  <r>
    <x v="54"/>
    <x v="388"/>
    <n v="21.655000000000001"/>
    <n v="21.78"/>
    <n v="21.36"/>
    <n v="21.7"/>
    <n v="26592"/>
  </r>
  <r>
    <x v="54"/>
    <x v="389"/>
    <n v="27.59"/>
    <n v="28.07"/>
    <n v="27.59"/>
    <n v="27.97"/>
    <n v="12746"/>
  </r>
  <r>
    <x v="54"/>
    <x v="390"/>
    <n v="19.510000000000002"/>
    <n v="20.079999999999998"/>
    <n v="19.510000000000002"/>
    <n v="19.78"/>
    <n v="45459"/>
  </r>
  <r>
    <x v="54"/>
    <x v="391"/>
    <n v="49.15"/>
    <n v="49.97"/>
    <n v="49.08"/>
    <n v="49.8"/>
    <n v="23661"/>
  </r>
  <r>
    <x v="54"/>
    <x v="392"/>
    <n v="21.47"/>
    <n v="21.5"/>
    <n v="21.35"/>
    <n v="21.45"/>
    <n v="138472"/>
  </r>
  <r>
    <x v="54"/>
    <x v="393"/>
    <n v="3.33"/>
    <n v="3.62"/>
    <n v="3.3"/>
    <n v="3.5"/>
    <n v="1395803"/>
  </r>
  <r>
    <x v="54"/>
    <x v="508"/>
    <n v="18.510000000000002"/>
    <n v="18.59"/>
    <n v="18.39"/>
    <n v="18.45"/>
    <n v="14013"/>
  </r>
  <r>
    <x v="54"/>
    <x v="394"/>
    <n v="21.8"/>
    <n v="22.06"/>
    <n v="21.7"/>
    <n v="22.06"/>
    <n v="88653"/>
  </r>
  <r>
    <x v="54"/>
    <x v="395"/>
    <n v="34.65"/>
    <n v="35.03"/>
    <n v="34.5"/>
    <n v="35"/>
    <n v="7517"/>
  </r>
  <r>
    <x v="54"/>
    <x v="396"/>
    <n v="18.39"/>
    <n v="18.78"/>
    <n v="18.37"/>
    <n v="18.68"/>
    <n v="121279"/>
  </r>
  <r>
    <x v="54"/>
    <x v="397"/>
    <n v="19.2"/>
    <n v="19.5"/>
    <n v="19.02"/>
    <n v="19.38"/>
    <n v="32231"/>
  </r>
  <r>
    <x v="54"/>
    <x v="398"/>
    <n v="21.91"/>
    <n v="22.54"/>
    <n v="21.91"/>
    <n v="22.41"/>
    <n v="14564"/>
  </r>
  <r>
    <x v="54"/>
    <x v="400"/>
    <n v="74.87"/>
    <n v="79.75"/>
    <n v="74.260000000000005"/>
    <n v="77.599999999999994"/>
    <n v="22957"/>
  </r>
  <r>
    <x v="54"/>
    <x v="401"/>
    <n v="60.47"/>
    <n v="61.37"/>
    <n v="60.32"/>
    <n v="61"/>
    <n v="12069"/>
  </r>
  <r>
    <x v="54"/>
    <x v="402"/>
    <n v="55.23"/>
    <n v="55.96"/>
    <n v="55.04"/>
    <n v="55.57"/>
    <n v="5125"/>
  </r>
  <r>
    <x v="54"/>
    <x v="403"/>
    <n v="29.79"/>
    <n v="31"/>
    <n v="29.68"/>
    <n v="30.76"/>
    <n v="33540"/>
  </r>
  <r>
    <x v="54"/>
    <x v="404"/>
    <n v="53.86"/>
    <n v="54.36"/>
    <n v="53.67"/>
    <n v="54.09"/>
    <n v="6692"/>
  </r>
  <r>
    <x v="54"/>
    <x v="405"/>
    <n v="66.55"/>
    <n v="68.34"/>
    <n v="66.459999999999994"/>
    <n v="67.89"/>
    <n v="87569"/>
  </r>
  <r>
    <x v="54"/>
    <x v="406"/>
    <n v="11.99"/>
    <n v="12.04"/>
    <n v="11.86"/>
    <n v="11.98"/>
    <n v="49465"/>
  </r>
  <r>
    <x v="54"/>
    <x v="407"/>
    <n v="10.34"/>
    <n v="10.56"/>
    <n v="10.25"/>
    <n v="10.46"/>
    <n v="29415"/>
  </r>
  <r>
    <x v="54"/>
    <x v="408"/>
    <n v="38.229999999999997"/>
    <n v="38.909999999999997"/>
    <n v="38.19"/>
    <n v="38.58"/>
    <n v="4591"/>
  </r>
  <r>
    <x v="54"/>
    <x v="409"/>
    <n v="22"/>
    <n v="22.15"/>
    <n v="21.41"/>
    <n v="21.59"/>
    <n v="68525"/>
  </r>
  <r>
    <x v="54"/>
    <x v="410"/>
    <n v="40.92"/>
    <n v="41.05"/>
    <n v="40.57"/>
    <n v="41.01"/>
    <n v="4511"/>
  </r>
  <r>
    <x v="54"/>
    <x v="411"/>
    <n v="31.67"/>
    <n v="31.93"/>
    <n v="31.660499999999999"/>
    <n v="31.9"/>
    <n v="48119"/>
  </r>
  <r>
    <x v="54"/>
    <x v="412"/>
    <n v="72.98"/>
    <n v="74.53"/>
    <n v="72.702500000000001"/>
    <n v="73.67"/>
    <n v="31147"/>
  </r>
  <r>
    <x v="54"/>
    <x v="413"/>
    <n v="22.54"/>
    <n v="23.04"/>
    <n v="22.45"/>
    <n v="23"/>
    <n v="71275"/>
  </r>
  <r>
    <x v="54"/>
    <x v="414"/>
    <n v="54.78"/>
    <n v="55.43"/>
    <n v="54.69"/>
    <n v="55.2"/>
    <n v="5927"/>
  </r>
  <r>
    <x v="54"/>
    <x v="415"/>
    <n v="52.43"/>
    <n v="52.84"/>
    <n v="52.32"/>
    <n v="52.68"/>
    <n v="13458"/>
  </r>
  <r>
    <x v="54"/>
    <x v="416"/>
    <n v="20.440000000000001"/>
    <n v="21.02"/>
    <n v="20.3"/>
    <n v="20.91"/>
    <n v="92001"/>
  </r>
  <r>
    <x v="54"/>
    <x v="417"/>
    <n v="34.33"/>
    <n v="34.83"/>
    <n v="34.299999999999997"/>
    <n v="34.46"/>
    <n v="33548"/>
  </r>
  <r>
    <x v="54"/>
    <x v="418"/>
    <n v="42.68"/>
    <n v="43.2"/>
    <n v="42.53"/>
    <n v="43.01"/>
    <n v="12425"/>
  </r>
  <r>
    <x v="54"/>
    <x v="419"/>
    <n v="40.89"/>
    <n v="41.68"/>
    <n v="40.450000000000003"/>
    <n v="40.69"/>
    <n v="95657"/>
  </r>
  <r>
    <x v="54"/>
    <x v="420"/>
    <n v="16.91"/>
    <n v="17.260000000000002"/>
    <n v="16.899999999999999"/>
    <n v="17.13"/>
    <n v="22268"/>
  </r>
  <r>
    <x v="54"/>
    <x v="421"/>
    <n v="26.91"/>
    <n v="27.13"/>
    <n v="26.28"/>
    <n v="26.43"/>
    <n v="31093"/>
  </r>
  <r>
    <x v="54"/>
    <x v="422"/>
    <n v="15.93"/>
    <n v="16.04"/>
    <n v="15.68"/>
    <n v="15.81"/>
    <n v="41567"/>
  </r>
  <r>
    <x v="54"/>
    <x v="423"/>
    <n v="50.51"/>
    <n v="51.19"/>
    <n v="50.47"/>
    <n v="51.19"/>
    <n v="9853"/>
  </r>
  <r>
    <x v="54"/>
    <x v="424"/>
    <n v="42.64"/>
    <n v="43.05"/>
    <n v="42.33"/>
    <n v="42.71"/>
    <n v="66098"/>
  </r>
  <r>
    <x v="54"/>
    <x v="425"/>
    <n v="23.3"/>
    <n v="23.63"/>
    <n v="23.18"/>
    <n v="23.25"/>
    <n v="48029"/>
  </r>
  <r>
    <x v="54"/>
    <x v="426"/>
    <n v="49.35"/>
    <n v="49.62"/>
    <n v="49.12"/>
    <n v="49.41"/>
    <n v="11020"/>
  </r>
  <r>
    <x v="54"/>
    <x v="427"/>
    <n v="17.46"/>
    <n v="17.920000000000002"/>
    <n v="17.46"/>
    <n v="17.8"/>
    <n v="102797"/>
  </r>
  <r>
    <x v="54"/>
    <x v="428"/>
    <n v="27.15"/>
    <n v="27.41"/>
    <n v="27.08"/>
    <n v="27.35"/>
    <n v="24899"/>
  </r>
  <r>
    <x v="54"/>
    <x v="429"/>
    <n v="26.34"/>
    <n v="26.6"/>
    <n v="26.21"/>
    <n v="26.29"/>
    <n v="235699"/>
  </r>
  <r>
    <x v="54"/>
    <x v="430"/>
    <n v="45.88"/>
    <n v="46.71"/>
    <n v="45.78"/>
    <n v="46.31"/>
    <n v="9007"/>
  </r>
  <r>
    <x v="54"/>
    <x v="431"/>
    <n v="30.26"/>
    <n v="30.86"/>
    <n v="30.13"/>
    <n v="30.44"/>
    <n v="19184"/>
  </r>
  <r>
    <x v="54"/>
    <x v="432"/>
    <n v="14.77"/>
    <n v="14.88"/>
    <n v="14.66"/>
    <n v="14.83"/>
    <n v="13549"/>
  </r>
  <r>
    <x v="54"/>
    <x v="433"/>
    <n v="38.53"/>
    <n v="38.85"/>
    <n v="38.35"/>
    <n v="38.74"/>
    <n v="4593"/>
  </r>
  <r>
    <x v="54"/>
    <x v="434"/>
    <n v="8.98"/>
    <n v="9.18"/>
    <n v="8.92"/>
    <n v="9.08"/>
    <n v="34018"/>
  </r>
  <r>
    <x v="54"/>
    <x v="435"/>
    <n v="49.3"/>
    <n v="50.34"/>
    <n v="49.25"/>
    <n v="50.29"/>
    <n v="109841"/>
  </r>
  <r>
    <x v="54"/>
    <x v="436"/>
    <n v="5.59"/>
    <n v="5.69"/>
    <n v="5.57"/>
    <n v="5.6"/>
    <n v="37777"/>
  </r>
  <r>
    <x v="54"/>
    <x v="437"/>
    <n v="9.6999999999999993"/>
    <n v="10.28"/>
    <n v="9.5500000000000007"/>
    <n v="10.25"/>
    <n v="50529"/>
  </r>
  <r>
    <x v="54"/>
    <x v="438"/>
    <n v="42.52"/>
    <n v="43.24"/>
    <n v="42.52"/>
    <n v="43.01"/>
    <n v="20061"/>
  </r>
  <r>
    <x v="54"/>
    <x v="439"/>
    <n v="39.479999999999997"/>
    <n v="39.75"/>
    <n v="39.29"/>
    <n v="39.520000000000003"/>
    <n v="52961"/>
  </r>
  <r>
    <x v="54"/>
    <x v="440"/>
    <n v="6.07"/>
    <n v="6.17"/>
    <n v="6.04"/>
    <n v="6.12"/>
    <n v="42436"/>
  </r>
  <r>
    <x v="54"/>
    <x v="441"/>
    <n v="43.15"/>
    <n v="44.34"/>
    <n v="43.05"/>
    <n v="44.15"/>
    <n v="8318"/>
  </r>
  <r>
    <x v="54"/>
    <x v="442"/>
    <n v="44.8"/>
    <n v="45.81"/>
    <n v="44.66"/>
    <n v="45.5"/>
    <n v="34405"/>
  </r>
  <r>
    <x v="54"/>
    <x v="443"/>
    <n v="51.4"/>
    <n v="51.74"/>
    <n v="50.64"/>
    <n v="50.91"/>
    <n v="24308"/>
  </r>
  <r>
    <x v="54"/>
    <x v="444"/>
    <n v="53.79"/>
    <n v="53.79"/>
    <n v="52.73"/>
    <n v="52.94"/>
    <n v="45135"/>
  </r>
  <r>
    <x v="54"/>
    <x v="445"/>
    <n v="12.95"/>
    <n v="13.15"/>
    <n v="12.93"/>
    <n v="13.03"/>
    <n v="31499"/>
  </r>
  <r>
    <x v="54"/>
    <x v="446"/>
    <n v="13.86"/>
    <n v="13.98"/>
    <n v="13.69"/>
    <n v="13.79"/>
    <n v="56811"/>
  </r>
  <r>
    <x v="54"/>
    <x v="447"/>
    <n v="17.25"/>
    <n v="17.5"/>
    <n v="17.149999999999999"/>
    <n v="17.489999999999998"/>
    <n v="18329"/>
  </r>
  <r>
    <x v="54"/>
    <x v="448"/>
    <n v="42.39"/>
    <n v="43.29"/>
    <n v="42.23"/>
    <n v="43.07"/>
    <n v="15897"/>
  </r>
  <r>
    <x v="54"/>
    <x v="449"/>
    <n v="32.15"/>
    <n v="32.5"/>
    <n v="31.8"/>
    <n v="32.35"/>
    <n v="57539"/>
  </r>
  <r>
    <x v="54"/>
    <x v="450"/>
    <n v="25.57"/>
    <n v="26.08"/>
    <n v="25.52"/>
    <n v="25.95"/>
    <n v="123840"/>
  </r>
  <r>
    <x v="54"/>
    <x v="451"/>
    <n v="19.95"/>
    <n v="20.65"/>
    <n v="19.95"/>
    <n v="20.43"/>
    <n v="40445"/>
  </r>
  <r>
    <x v="54"/>
    <x v="452"/>
    <n v="29.23"/>
    <n v="29.5"/>
    <n v="28.95"/>
    <n v="29.15"/>
    <n v="82814"/>
  </r>
  <r>
    <x v="54"/>
    <x v="453"/>
    <n v="19.96"/>
    <n v="20.22"/>
    <n v="19.87"/>
    <n v="20.059999999999999"/>
    <n v="36616"/>
  </r>
  <r>
    <x v="54"/>
    <x v="454"/>
    <n v="63.61"/>
    <n v="65.05"/>
    <n v="63.57"/>
    <n v="65.05"/>
    <n v="46480"/>
  </r>
  <r>
    <x v="54"/>
    <x v="455"/>
    <n v="57.06"/>
    <n v="58.23"/>
    <n v="57"/>
    <n v="57.74"/>
    <n v="42341"/>
  </r>
  <r>
    <x v="54"/>
    <x v="456"/>
    <n v="23.78"/>
    <n v="23.89"/>
    <n v="23.18"/>
    <n v="23.38"/>
    <n v="179947"/>
  </r>
  <r>
    <x v="54"/>
    <x v="457"/>
    <n v="68.3"/>
    <n v="69.400000000000006"/>
    <n v="68.010000000000005"/>
    <n v="69.34"/>
    <n v="53730"/>
  </r>
  <r>
    <x v="54"/>
    <x v="509"/>
    <n v="80.099999999999994"/>
    <n v="80.39"/>
    <n v="79.22"/>
    <n v="79.55"/>
    <n v="57586"/>
  </r>
  <r>
    <x v="54"/>
    <x v="458"/>
    <n v="45.4"/>
    <n v="46.88"/>
    <n v="45.4"/>
    <n v="46.58"/>
    <n v="11292"/>
  </r>
  <r>
    <x v="54"/>
    <x v="459"/>
    <n v="75.45"/>
    <n v="75.87"/>
    <n v="75.12"/>
    <n v="75.540000000000006"/>
    <n v="8224"/>
  </r>
  <r>
    <x v="54"/>
    <x v="460"/>
    <n v="32.86"/>
    <n v="33.14"/>
    <n v="32.67"/>
    <n v="33.01"/>
    <n v="358"/>
  </r>
  <r>
    <x v="54"/>
    <x v="461"/>
    <n v="17.13"/>
    <n v="17.48"/>
    <n v="17.010000000000002"/>
    <n v="17.07"/>
    <n v="124996"/>
  </r>
  <r>
    <x v="54"/>
    <x v="462"/>
    <n v="48.74"/>
    <n v="50.91"/>
    <n v="48.7"/>
    <n v="50.19"/>
    <n v="12568"/>
  </r>
  <r>
    <x v="54"/>
    <x v="463"/>
    <n v="65.81"/>
    <n v="67.47"/>
    <n v="65.790000000000006"/>
    <n v="66.819999999999993"/>
    <n v="25351"/>
  </r>
  <r>
    <x v="54"/>
    <x v="464"/>
    <n v="22.71"/>
    <n v="23.17"/>
    <n v="22.64"/>
    <n v="23"/>
    <n v="23916"/>
  </r>
  <r>
    <x v="54"/>
    <x v="465"/>
    <n v="41.74"/>
    <n v="42.77"/>
    <n v="41.26"/>
    <n v="42.34"/>
    <n v="28785"/>
  </r>
  <r>
    <x v="54"/>
    <x v="466"/>
    <n v="30.21"/>
    <n v="30.39"/>
    <n v="30.15"/>
    <n v="30.33"/>
    <n v="131617"/>
  </r>
  <r>
    <x v="54"/>
    <x v="467"/>
    <n v="39.43"/>
    <n v="39.630000000000003"/>
    <n v="39.159999999999997"/>
    <n v="39.4"/>
    <n v="57700"/>
  </r>
  <r>
    <x v="54"/>
    <x v="468"/>
    <n v="60.96"/>
    <n v="61.45"/>
    <n v="60.76"/>
    <n v="60.85"/>
    <n v="11705"/>
  </r>
  <r>
    <x v="54"/>
    <x v="469"/>
    <n v="38.840000000000003"/>
    <n v="39.380000000000003"/>
    <n v="38.700000000000003"/>
    <n v="39.159999999999997"/>
    <n v="25556"/>
  </r>
  <r>
    <x v="54"/>
    <x v="470"/>
    <n v="44.97"/>
    <n v="45.32"/>
    <n v="44.75"/>
    <n v="44.91"/>
    <n v="14694"/>
  </r>
  <r>
    <x v="54"/>
    <x v="471"/>
    <n v="27.92"/>
    <n v="28.68"/>
    <n v="27.78"/>
    <n v="28.21"/>
    <n v="452709"/>
  </r>
  <r>
    <x v="54"/>
    <x v="472"/>
    <n v="27.39"/>
    <n v="27.78"/>
    <n v="26.83"/>
    <n v="26.997499999999999"/>
    <n v="40321"/>
  </r>
  <r>
    <x v="54"/>
    <x v="473"/>
    <n v="13.16"/>
    <n v="13.61"/>
    <n v="13.16"/>
    <n v="13.37"/>
    <n v="42433"/>
  </r>
  <r>
    <x v="54"/>
    <x v="474"/>
    <n v="75.150000000000006"/>
    <n v="76.08"/>
    <n v="74.45"/>
    <n v="75.94"/>
    <n v="13572"/>
  </r>
  <r>
    <x v="54"/>
    <x v="475"/>
    <n v="10.01"/>
    <n v="10.1"/>
    <n v="9.99"/>
    <n v="10.02"/>
    <n v="44823"/>
  </r>
  <r>
    <x v="54"/>
    <x v="476"/>
    <n v="52.61"/>
    <n v="53.68"/>
    <n v="52.43"/>
    <n v="52.86"/>
    <n v="40715"/>
  </r>
  <r>
    <x v="54"/>
    <x v="477"/>
    <n v="32.19"/>
    <n v="32.979999999999997"/>
    <n v="32.19"/>
    <n v="32.79"/>
    <n v="21435"/>
  </r>
  <r>
    <x v="54"/>
    <x v="478"/>
    <n v="20"/>
    <n v="20.66"/>
    <n v="20"/>
    <n v="20.66"/>
    <n v="63373"/>
  </r>
  <r>
    <x v="54"/>
    <x v="479"/>
    <n v="53.35"/>
    <n v="53.46"/>
    <n v="52.81"/>
    <n v="53.16"/>
    <n v="153568"/>
  </r>
  <r>
    <x v="54"/>
    <x v="480"/>
    <n v="36.07"/>
    <n v="36.85"/>
    <n v="36.07"/>
    <n v="36.4"/>
    <n v="9711"/>
  </r>
  <r>
    <x v="54"/>
    <x v="481"/>
    <n v="425.01"/>
    <n v="435"/>
    <n v="425.01"/>
    <n v="433.84"/>
    <n v="404"/>
  </r>
  <r>
    <x v="54"/>
    <x v="482"/>
    <n v="19.54"/>
    <n v="20.09"/>
    <n v="19.53"/>
    <n v="20.02"/>
    <n v="52549"/>
  </r>
  <r>
    <x v="54"/>
    <x v="483"/>
    <n v="38.590000000000003"/>
    <n v="39.75"/>
    <n v="38.590000000000003"/>
    <n v="39.590000000000003"/>
    <n v="16525"/>
  </r>
  <r>
    <x v="54"/>
    <x v="485"/>
    <n v="19.18"/>
    <n v="19.98"/>
    <n v="19.14"/>
    <n v="19.53"/>
    <n v="33455"/>
  </r>
  <r>
    <x v="54"/>
    <x v="486"/>
    <n v="69.95"/>
    <n v="70"/>
    <n v="68.099999999999994"/>
    <n v="68.510000000000005"/>
    <n v="48962"/>
  </r>
  <r>
    <x v="54"/>
    <x v="487"/>
    <n v="40.78"/>
    <n v="41.83"/>
    <n v="40.69"/>
    <n v="41.37"/>
    <n v="110202"/>
  </r>
  <r>
    <x v="54"/>
    <x v="488"/>
    <n v="19.940000000000001"/>
    <n v="20.100000000000001"/>
    <n v="19.87"/>
    <n v="20.03"/>
    <n v="54039"/>
  </r>
  <r>
    <x v="54"/>
    <x v="489"/>
    <n v="17.54"/>
    <n v="18.13"/>
    <n v="17.54"/>
    <n v="17.920000000000002"/>
    <n v="33412"/>
  </r>
  <r>
    <x v="54"/>
    <x v="490"/>
    <n v="23.05"/>
    <n v="23.5"/>
    <n v="23.000800000000002"/>
    <n v="23.39"/>
    <n v="46182"/>
  </r>
  <r>
    <x v="54"/>
    <x v="491"/>
    <n v="73.650000000000006"/>
    <n v="74.67"/>
    <n v="73.33"/>
    <n v="74.430000000000007"/>
    <n v="213292"/>
  </r>
  <r>
    <x v="54"/>
    <x v="492"/>
    <n v="33.97"/>
    <n v="34.46"/>
    <n v="33.9"/>
    <n v="34.33"/>
    <n v="7896"/>
  </r>
  <r>
    <x v="54"/>
    <x v="493"/>
    <n v="7.89"/>
    <n v="8.0500000000000007"/>
    <n v="7.88"/>
    <n v="8.01"/>
    <n v="152223"/>
  </r>
  <r>
    <x v="54"/>
    <x v="494"/>
    <n v="43.47"/>
    <n v="44.34"/>
    <n v="43.39"/>
    <n v="43.68"/>
    <n v="68595"/>
  </r>
  <r>
    <x v="54"/>
    <x v="495"/>
    <n v="16.059999999999999"/>
    <n v="16.190000000000001"/>
    <n v="15.92"/>
    <n v="16.07"/>
    <n v="261252"/>
  </r>
  <r>
    <x v="54"/>
    <x v="496"/>
    <n v="35.159999999999997"/>
    <n v="36"/>
    <n v="35.119999999999997"/>
    <n v="35.909999999999997"/>
    <n v="27956"/>
  </r>
  <r>
    <x v="54"/>
    <x v="497"/>
    <n v="13.29"/>
    <n v="13.62"/>
    <n v="13.19"/>
    <n v="13.38"/>
    <n v="53525"/>
  </r>
  <r>
    <x v="54"/>
    <x v="498"/>
    <n v="55.76"/>
    <n v="56.17"/>
    <n v="55.61"/>
    <n v="55.79"/>
    <n v="18602"/>
  </r>
  <r>
    <x v="55"/>
    <x v="0"/>
    <n v="29.05"/>
    <n v="29.709199999999999"/>
    <n v="29.05"/>
    <n v="29.63"/>
    <n v="31726"/>
  </r>
  <r>
    <x v="55"/>
    <x v="1"/>
    <n v="13.46"/>
    <n v="13.77"/>
    <n v="13.32"/>
    <n v="13.76"/>
    <n v="234178"/>
  </r>
  <r>
    <x v="55"/>
    <x v="2"/>
    <n v="206.07"/>
    <n v="207.44"/>
    <n v="205"/>
    <n v="207"/>
    <n v="141611"/>
  </r>
  <r>
    <x v="55"/>
    <x v="3"/>
    <n v="24.51"/>
    <n v="24.52"/>
    <n v="24.21"/>
    <n v="24.28"/>
    <n v="22480"/>
  </r>
  <r>
    <x v="55"/>
    <x v="4"/>
    <n v="53.62"/>
    <n v="53.62"/>
    <n v="53.08"/>
    <n v="53.31"/>
    <n v="55927"/>
  </r>
  <r>
    <x v="55"/>
    <x v="5"/>
    <n v="55.74"/>
    <n v="56.23"/>
    <n v="55.41"/>
    <n v="55.94"/>
    <n v="19109"/>
  </r>
  <r>
    <x v="55"/>
    <x v="6"/>
    <n v="36.6"/>
    <n v="36.950000000000003"/>
    <n v="36.44"/>
    <n v="36.9"/>
    <n v="32832"/>
  </r>
  <r>
    <x v="55"/>
    <x v="7"/>
    <n v="28.17"/>
    <n v="28.195"/>
    <n v="27.78"/>
    <n v="28.19"/>
    <n v="15701"/>
  </r>
  <r>
    <x v="55"/>
    <x v="8"/>
    <n v="31.81"/>
    <n v="32.354999999999997"/>
    <n v="31.645"/>
    <n v="32.200000000000003"/>
    <n v="49786"/>
  </r>
  <r>
    <x v="55"/>
    <x v="9"/>
    <n v="43.8"/>
    <n v="44.05"/>
    <n v="43.67"/>
    <n v="44.01"/>
    <n v="25663"/>
  </r>
  <r>
    <x v="55"/>
    <x v="10"/>
    <n v="27.24"/>
    <n v="27.43"/>
    <n v="26.86"/>
    <n v="27"/>
    <n v="72360"/>
  </r>
  <r>
    <x v="55"/>
    <x v="11"/>
    <n v="25.78"/>
    <n v="26.02"/>
    <n v="25.76"/>
    <n v="25.89"/>
    <n v="10856"/>
  </r>
  <r>
    <x v="55"/>
    <x v="12"/>
    <n v="32.1"/>
    <n v="32.1"/>
    <n v="31.85"/>
    <n v="31.96"/>
    <n v="28416"/>
  </r>
  <r>
    <x v="55"/>
    <x v="13"/>
    <n v="13.63"/>
    <n v="13.65"/>
    <n v="13.21"/>
    <n v="13.3"/>
    <n v="59204"/>
  </r>
  <r>
    <x v="55"/>
    <x v="14"/>
    <n v="29.46"/>
    <n v="29.73"/>
    <n v="29.15"/>
    <n v="29.27"/>
    <n v="44965"/>
  </r>
  <r>
    <x v="55"/>
    <x v="15"/>
    <n v="45.28"/>
    <n v="45.37"/>
    <n v="44.64"/>
    <n v="45.24"/>
    <n v="24954"/>
  </r>
  <r>
    <x v="55"/>
    <x v="16"/>
    <n v="59.54"/>
    <n v="60.06"/>
    <n v="59.34"/>
    <n v="60.06"/>
    <n v="8311"/>
  </r>
  <r>
    <x v="55"/>
    <x v="17"/>
    <n v="35.840000000000003"/>
    <n v="36.43"/>
    <n v="35.479999999999997"/>
    <n v="36.1"/>
    <n v="92944"/>
  </r>
  <r>
    <x v="55"/>
    <x v="18"/>
    <n v="13.85"/>
    <n v="14.09"/>
    <n v="13.74"/>
    <n v="13.74"/>
    <n v="20895"/>
  </r>
  <r>
    <x v="55"/>
    <x v="19"/>
    <n v="31.42"/>
    <n v="31.47"/>
    <n v="30.9"/>
    <n v="31.23"/>
    <n v="6309"/>
  </r>
  <r>
    <x v="55"/>
    <x v="20"/>
    <n v="24.83"/>
    <n v="25.1"/>
    <n v="24.56"/>
    <n v="24.75"/>
    <n v="25471"/>
  </r>
  <r>
    <x v="55"/>
    <x v="21"/>
    <n v="18.59"/>
    <n v="19.3"/>
    <n v="18.399999999999999"/>
    <n v="19.16"/>
    <n v="74514"/>
  </r>
  <r>
    <x v="55"/>
    <x v="22"/>
    <n v="29.34"/>
    <n v="29.43"/>
    <n v="28.97"/>
    <n v="29.2"/>
    <n v="27774"/>
  </r>
  <r>
    <x v="55"/>
    <x v="23"/>
    <n v="21.34"/>
    <n v="21.5"/>
    <n v="21.15"/>
    <n v="21.49"/>
    <n v="38879"/>
  </r>
  <r>
    <x v="55"/>
    <x v="24"/>
    <n v="12.98"/>
    <n v="13.08"/>
    <n v="12.85"/>
    <n v="12.94"/>
    <n v="181306"/>
  </r>
  <r>
    <x v="55"/>
    <x v="25"/>
    <n v="6.37"/>
    <n v="6.64"/>
    <n v="6.35"/>
    <n v="6.62"/>
    <n v="267420"/>
  </r>
  <r>
    <x v="55"/>
    <x v="26"/>
    <n v="56.02"/>
    <n v="56.35"/>
    <n v="55.82"/>
    <n v="56.28"/>
    <n v="41391"/>
  </r>
  <r>
    <x v="55"/>
    <x v="27"/>
    <n v="38.590000000000003"/>
    <n v="39.090000000000003"/>
    <n v="38.18"/>
    <n v="38.32"/>
    <n v="29613"/>
  </r>
  <r>
    <x v="55"/>
    <x v="28"/>
    <n v="40.340000000000003"/>
    <n v="41.23"/>
    <n v="40.11"/>
    <n v="41.14"/>
    <n v="21965"/>
  </r>
  <r>
    <x v="55"/>
    <x v="29"/>
    <n v="131.31"/>
    <n v="131.85"/>
    <n v="129.32"/>
    <n v="131.25"/>
    <n v="77508"/>
  </r>
  <r>
    <x v="55"/>
    <x v="30"/>
    <n v="18.82"/>
    <n v="18.82"/>
    <n v="18.21"/>
    <n v="18.59"/>
    <n v="23584"/>
  </r>
  <r>
    <x v="55"/>
    <x v="31"/>
    <n v="41.48"/>
    <n v="41.92"/>
    <n v="40.799999999999997"/>
    <n v="41.27"/>
    <n v="40945"/>
  </r>
  <r>
    <x v="55"/>
    <x v="32"/>
    <n v="40.799999999999997"/>
    <n v="40.799999999999997"/>
    <n v="40.42"/>
    <n v="40.47"/>
    <n v="31621"/>
  </r>
  <r>
    <x v="55"/>
    <x v="33"/>
    <n v="99.41"/>
    <n v="100.96"/>
    <n v="99.22"/>
    <n v="100.62"/>
    <n v="21147"/>
  </r>
  <r>
    <x v="55"/>
    <x v="34"/>
    <n v="63.97"/>
    <n v="64.39"/>
    <n v="63.4"/>
    <n v="63.74"/>
    <n v="34637"/>
  </r>
  <r>
    <x v="55"/>
    <x v="35"/>
    <n v="84.35"/>
    <n v="84.56"/>
    <n v="83.53"/>
    <n v="84.5"/>
    <n v="8128"/>
  </r>
  <r>
    <x v="55"/>
    <x v="36"/>
    <n v="43.09"/>
    <n v="43.38"/>
    <n v="43"/>
    <n v="43.32"/>
    <n v="7789"/>
  </r>
  <r>
    <x v="55"/>
    <x v="37"/>
    <n v="57"/>
    <n v="57.56"/>
    <n v="56.21"/>
    <n v="56.39"/>
    <n v="18693"/>
  </r>
  <r>
    <x v="55"/>
    <x v="499"/>
    <n v="48.25"/>
    <n v="48.49"/>
    <n v="47.74"/>
    <n v="48.1"/>
    <n v="5367"/>
  </r>
  <r>
    <x v="55"/>
    <x v="38"/>
    <n v="34.15"/>
    <n v="35.01"/>
    <n v="33.82"/>
    <n v="34.97"/>
    <n v="14730"/>
  </r>
  <r>
    <x v="55"/>
    <x v="39"/>
    <n v="74.81"/>
    <n v="75.25"/>
    <n v="72.84"/>
    <n v="72.84"/>
    <n v="17387"/>
  </r>
  <r>
    <x v="55"/>
    <x v="40"/>
    <n v="36.119999999999997"/>
    <n v="36.36"/>
    <n v="35.76"/>
    <n v="36.119999999999997"/>
    <n v="36003"/>
  </r>
  <r>
    <x v="55"/>
    <x v="41"/>
    <n v="39.69"/>
    <n v="40.07"/>
    <n v="39.58"/>
    <n v="40.020000000000003"/>
    <n v="3487"/>
  </r>
  <r>
    <x v="55"/>
    <x v="42"/>
    <n v="41.28"/>
    <n v="41.41"/>
    <n v="40.65"/>
    <n v="41.36"/>
    <n v="101151"/>
  </r>
  <r>
    <x v="55"/>
    <x v="43"/>
    <n v="22.67"/>
    <n v="22.76"/>
    <n v="22.47"/>
    <n v="22.6"/>
    <n v="15328"/>
  </r>
  <r>
    <x v="55"/>
    <x v="44"/>
    <n v="141.75"/>
    <n v="143.19"/>
    <n v="141.43"/>
    <n v="142.62"/>
    <n v="4765"/>
  </r>
  <r>
    <x v="55"/>
    <x v="45"/>
    <n v="52.42"/>
    <n v="52.69"/>
    <n v="51.7"/>
    <n v="52.53"/>
    <n v="39458"/>
  </r>
  <r>
    <x v="55"/>
    <x v="46"/>
    <n v="15.81"/>
    <n v="15.82"/>
    <n v="15.59"/>
    <n v="15.77"/>
    <n v="1109120"/>
  </r>
  <r>
    <x v="55"/>
    <x v="47"/>
    <n v="54.84"/>
    <n v="55.34"/>
    <n v="54.84"/>
    <n v="54.94"/>
    <n v="30120"/>
  </r>
  <r>
    <x v="55"/>
    <x v="48"/>
    <n v="37.520000000000003"/>
    <n v="37.79"/>
    <n v="37.21"/>
    <n v="37.4"/>
    <n v="17708"/>
  </r>
  <r>
    <x v="55"/>
    <x v="49"/>
    <n v="24.65"/>
    <n v="25"/>
    <n v="24.58"/>
    <n v="24.91"/>
    <n v="40970"/>
  </r>
  <r>
    <x v="55"/>
    <x v="50"/>
    <n v="42.63"/>
    <n v="42.74"/>
    <n v="41.31"/>
    <n v="42.2"/>
    <n v="53281"/>
  </r>
  <r>
    <x v="55"/>
    <x v="51"/>
    <n v="81.81"/>
    <n v="81.91"/>
    <n v="81.45"/>
    <n v="81.84"/>
    <n v="6159"/>
  </r>
  <r>
    <x v="55"/>
    <x v="52"/>
    <n v="63.19"/>
    <n v="63.41"/>
    <n v="62.42"/>
    <n v="62.73"/>
    <n v="9488"/>
  </r>
  <r>
    <x v="55"/>
    <x v="53"/>
    <n v="73.290000000000006"/>
    <n v="73.900000000000006"/>
    <n v="73.12"/>
    <n v="73.81"/>
    <n v="14354"/>
  </r>
  <r>
    <x v="55"/>
    <x v="54"/>
    <n v="113.62"/>
    <n v="116.38"/>
    <n v="113.62"/>
    <n v="115.6"/>
    <n v="11894"/>
  </r>
  <r>
    <x v="55"/>
    <x v="55"/>
    <n v="51.04"/>
    <n v="51.55"/>
    <n v="50.97"/>
    <n v="51.45"/>
    <n v="1359"/>
  </r>
  <r>
    <x v="55"/>
    <x v="56"/>
    <n v="43.31"/>
    <n v="43.49"/>
    <n v="42.39"/>
    <n v="43.06"/>
    <n v="52348"/>
  </r>
  <r>
    <x v="55"/>
    <x v="57"/>
    <n v="25.86"/>
    <n v="25.86"/>
    <n v="25.17"/>
    <n v="25.28"/>
    <n v="12917"/>
  </r>
  <r>
    <x v="55"/>
    <x v="58"/>
    <n v="46.21"/>
    <n v="46.41"/>
    <n v="45.88"/>
    <n v="46.048000000000002"/>
    <n v="42856"/>
  </r>
  <r>
    <x v="55"/>
    <x v="59"/>
    <n v="19.7"/>
    <n v="19.84"/>
    <n v="19.37"/>
    <n v="19.73"/>
    <n v="52807"/>
  </r>
  <r>
    <x v="55"/>
    <x v="60"/>
    <n v="27"/>
    <n v="27.2"/>
    <n v="26.86"/>
    <n v="26.93"/>
    <n v="85039"/>
  </r>
  <r>
    <x v="55"/>
    <x v="61"/>
    <n v="50.9"/>
    <n v="51.43"/>
    <n v="50.541499999999999"/>
    <n v="51.32"/>
    <n v="7684"/>
  </r>
  <r>
    <x v="55"/>
    <x v="62"/>
    <n v="39.369999999999997"/>
    <n v="39.51"/>
    <n v="38.950000000000003"/>
    <n v="39.450000000000003"/>
    <n v="18339"/>
  </r>
  <r>
    <x v="55"/>
    <x v="63"/>
    <n v="28.9"/>
    <n v="28.94"/>
    <n v="28.5"/>
    <n v="28.86"/>
    <n v="6080"/>
  </r>
  <r>
    <x v="55"/>
    <x v="64"/>
    <n v="24.4"/>
    <n v="24.4"/>
    <n v="23.99"/>
    <n v="24.23"/>
    <n v="248078"/>
  </r>
  <r>
    <x v="55"/>
    <x v="65"/>
    <n v="98.05"/>
    <n v="98.15"/>
    <n v="98.01"/>
    <n v="98.05"/>
    <n v="36573"/>
  </r>
  <r>
    <x v="55"/>
    <x v="66"/>
    <n v="30.05"/>
    <n v="30.39"/>
    <n v="29.86"/>
    <n v="30.15"/>
    <n v="110604"/>
  </r>
  <r>
    <x v="55"/>
    <x v="67"/>
    <n v="8.33"/>
    <n v="8.36"/>
    <n v="8.17"/>
    <n v="8.27"/>
    <n v="139541"/>
  </r>
  <r>
    <x v="55"/>
    <x v="68"/>
    <n v="45.76"/>
    <n v="47.32"/>
    <n v="45.137500000000003"/>
    <n v="47.04"/>
    <n v="67901"/>
  </r>
  <r>
    <x v="55"/>
    <x v="69"/>
    <n v="67.069999999999993"/>
    <n v="67.38"/>
    <n v="65.92"/>
    <n v="65.930000000000007"/>
    <n v="23334"/>
  </r>
  <r>
    <x v="55"/>
    <x v="70"/>
    <n v="4.17"/>
    <n v="4.25"/>
    <n v="4.16"/>
    <n v="4.24"/>
    <n v="2002778"/>
  </r>
  <r>
    <x v="55"/>
    <x v="71"/>
    <n v="22.18"/>
    <n v="22.38"/>
    <n v="22.05"/>
    <n v="22.36"/>
    <n v="31459"/>
  </r>
  <r>
    <x v="55"/>
    <x v="72"/>
    <n v="22.45"/>
    <n v="22.5"/>
    <n v="22.3"/>
    <n v="22.45"/>
    <n v="18987"/>
  </r>
  <r>
    <x v="55"/>
    <x v="73"/>
    <n v="31.5"/>
    <n v="31.53"/>
    <n v="31.23"/>
    <n v="31.49"/>
    <n v="28239"/>
  </r>
  <r>
    <x v="55"/>
    <x v="74"/>
    <n v="41.3"/>
    <n v="41.49"/>
    <n v="40.299999999999997"/>
    <n v="41.37"/>
    <n v="39619"/>
  </r>
  <r>
    <x v="55"/>
    <x v="75"/>
    <n v="60.05"/>
    <n v="60.17"/>
    <n v="59.05"/>
    <n v="59.88"/>
    <n v="70959"/>
  </r>
  <r>
    <x v="55"/>
    <x v="76"/>
    <n v="50.93"/>
    <n v="51.16"/>
    <n v="50.74"/>
    <n v="50.99"/>
    <n v="13300"/>
  </r>
  <r>
    <x v="55"/>
    <x v="77"/>
    <n v="43.49"/>
    <n v="44.09"/>
    <n v="43.21"/>
    <n v="43.7"/>
    <n v="13744"/>
  </r>
  <r>
    <x v="55"/>
    <x v="78"/>
    <n v="11.47"/>
    <n v="11.73"/>
    <n v="11.35"/>
    <n v="11.61"/>
    <n v="29171"/>
  </r>
  <r>
    <x v="55"/>
    <x v="79"/>
    <n v="13.76"/>
    <n v="13.88"/>
    <n v="13.43"/>
    <n v="13.85"/>
    <n v="78882"/>
  </r>
  <r>
    <x v="55"/>
    <x v="80"/>
    <n v="20.54"/>
    <n v="20.79"/>
    <n v="20.5"/>
    <n v="20.73"/>
    <n v="25047"/>
  </r>
  <r>
    <x v="55"/>
    <x v="81"/>
    <n v="32.85"/>
    <n v="32.85"/>
    <n v="32.380000000000003"/>
    <n v="32.74"/>
    <n v="24732"/>
  </r>
  <r>
    <x v="55"/>
    <x v="82"/>
    <n v="32.409999999999997"/>
    <n v="32.43"/>
    <n v="31.9"/>
    <n v="32.119999999999997"/>
    <n v="14619"/>
  </r>
  <r>
    <x v="55"/>
    <x v="83"/>
    <n v="53.66"/>
    <n v="55.63"/>
    <n v="53.53"/>
    <n v="55.25"/>
    <n v="42562"/>
  </r>
  <r>
    <x v="55"/>
    <x v="84"/>
    <n v="59.93"/>
    <n v="60.15"/>
    <n v="59.42"/>
    <n v="59.66"/>
    <n v="19863"/>
  </r>
  <r>
    <x v="55"/>
    <x v="85"/>
    <n v="81.55"/>
    <n v="84.95"/>
    <n v="80.36"/>
    <n v="83.89"/>
    <n v="19230"/>
  </r>
  <r>
    <x v="55"/>
    <x v="500"/>
    <n v="25.33"/>
    <n v="25.58"/>
    <n v="25.02"/>
    <n v="25.55"/>
    <n v="7118"/>
  </r>
  <r>
    <x v="55"/>
    <x v="86"/>
    <n v="25.1"/>
    <n v="25.12"/>
    <n v="24.2"/>
    <n v="24.3"/>
    <n v="198765"/>
  </r>
  <r>
    <x v="55"/>
    <x v="87"/>
    <n v="58.26"/>
    <n v="58.6"/>
    <n v="58.02"/>
    <n v="58.6"/>
    <n v="10329"/>
  </r>
  <r>
    <x v="55"/>
    <x v="88"/>
    <n v="30.95"/>
    <n v="31.07"/>
    <n v="30.37"/>
    <n v="30.59"/>
    <n v="27179"/>
  </r>
  <r>
    <x v="55"/>
    <x v="89"/>
    <n v="13"/>
    <n v="14.05"/>
    <n v="12.95"/>
    <n v="14.02"/>
    <n v="102187"/>
  </r>
  <r>
    <x v="55"/>
    <x v="90"/>
    <n v="25.95"/>
    <n v="26.03"/>
    <n v="25.79"/>
    <n v="25.91"/>
    <n v="8295"/>
  </r>
  <r>
    <x v="55"/>
    <x v="91"/>
    <n v="82.36"/>
    <n v="82.89"/>
    <n v="82.05"/>
    <n v="82.84"/>
    <n v="21486"/>
  </r>
  <r>
    <x v="55"/>
    <x v="501"/>
    <n v="42.98"/>
    <n v="44.15"/>
    <n v="42.61"/>
    <n v="44.03"/>
    <n v="35140"/>
  </r>
  <r>
    <x v="55"/>
    <x v="92"/>
    <n v="60"/>
    <n v="60.22"/>
    <n v="59.54"/>
    <n v="60.21"/>
    <n v="12895"/>
  </r>
  <r>
    <x v="55"/>
    <x v="93"/>
    <n v="28.41"/>
    <n v="28.97"/>
    <n v="28.34"/>
    <n v="28.76"/>
    <n v="9095"/>
  </r>
  <r>
    <x v="55"/>
    <x v="94"/>
    <n v="15.81"/>
    <n v="15.81"/>
    <n v="15.32"/>
    <n v="15.51"/>
    <n v="194242"/>
  </r>
  <r>
    <x v="55"/>
    <x v="95"/>
    <n v="319"/>
    <n v="324.57"/>
    <n v="318.18"/>
    <n v="322.04000000000002"/>
    <n v="5856"/>
  </r>
  <r>
    <x v="55"/>
    <x v="96"/>
    <n v="48.78"/>
    <n v="48.78"/>
    <n v="47.75"/>
    <n v="48.51"/>
    <n v="14686"/>
  </r>
  <r>
    <x v="55"/>
    <x v="97"/>
    <n v="15.13"/>
    <n v="15.14"/>
    <n v="14.47"/>
    <n v="14.71"/>
    <n v="75503"/>
  </r>
  <r>
    <x v="55"/>
    <x v="98"/>
    <n v="12.92"/>
    <n v="13"/>
    <n v="12.82"/>
    <n v="12.88"/>
    <n v="21203"/>
  </r>
  <r>
    <x v="55"/>
    <x v="99"/>
    <n v="48.32"/>
    <n v="49.89"/>
    <n v="48.07"/>
    <n v="49.73"/>
    <n v="19880"/>
  </r>
  <r>
    <x v="55"/>
    <x v="100"/>
    <n v="39.75"/>
    <n v="40.590000000000003"/>
    <n v="39.590000000000003"/>
    <n v="40.5"/>
    <n v="46461"/>
  </r>
  <r>
    <x v="55"/>
    <x v="101"/>
    <n v="40.75"/>
    <n v="40.799999999999997"/>
    <n v="40.14"/>
    <n v="40.43"/>
    <n v="11290"/>
  </r>
  <r>
    <x v="55"/>
    <x v="102"/>
    <n v="36"/>
    <n v="36.018900000000002"/>
    <n v="33.9"/>
    <n v="34.479999999999997"/>
    <n v="87635"/>
  </r>
  <r>
    <x v="55"/>
    <x v="103"/>
    <n v="53.69"/>
    <n v="53.8"/>
    <n v="53.08"/>
    <n v="53.75"/>
    <n v="7253"/>
  </r>
  <r>
    <x v="55"/>
    <x v="104"/>
    <n v="53.54"/>
    <n v="53.91"/>
    <n v="53.11"/>
    <n v="53.69"/>
    <n v="84231"/>
  </r>
  <r>
    <x v="55"/>
    <x v="105"/>
    <n v="60.95"/>
    <n v="61.23"/>
    <n v="60.22"/>
    <n v="60.62"/>
    <n v="33074"/>
  </r>
  <r>
    <x v="55"/>
    <x v="106"/>
    <n v="33.56"/>
    <n v="33.630000000000003"/>
    <n v="33.340000000000003"/>
    <n v="33.58"/>
    <n v="15898"/>
  </r>
  <r>
    <x v="55"/>
    <x v="107"/>
    <n v="7.55"/>
    <n v="7.6"/>
    <n v="7.46"/>
    <n v="7.57"/>
    <n v="24793"/>
  </r>
  <r>
    <x v="55"/>
    <x v="108"/>
    <n v="67.209999999999994"/>
    <n v="67.22"/>
    <n v="64.5"/>
    <n v="65.61"/>
    <n v="41512"/>
  </r>
  <r>
    <x v="55"/>
    <x v="109"/>
    <n v="55.04"/>
    <n v="55.29"/>
    <n v="54.88"/>
    <n v="55.16"/>
    <n v="6668"/>
  </r>
  <r>
    <x v="55"/>
    <x v="110"/>
    <n v="23.89"/>
    <n v="24.11"/>
    <n v="23.82"/>
    <n v="24.09"/>
    <n v="372092"/>
  </r>
  <r>
    <x v="55"/>
    <x v="111"/>
    <n v="49.52"/>
    <n v="50.15"/>
    <n v="49.305"/>
    <n v="50.02"/>
    <n v="42317"/>
  </r>
  <r>
    <x v="55"/>
    <x v="112"/>
    <n v="28.74"/>
    <n v="28.96"/>
    <n v="28.68"/>
    <n v="28.93"/>
    <n v="7237"/>
  </r>
  <r>
    <x v="55"/>
    <x v="113"/>
    <n v="34.799999999999997"/>
    <n v="34.94"/>
    <n v="34.659999999999997"/>
    <n v="34.78"/>
    <n v="15525"/>
  </r>
  <r>
    <x v="55"/>
    <x v="114"/>
    <n v="45.35"/>
    <n v="45.75"/>
    <n v="45.15"/>
    <n v="45.71"/>
    <n v="17953"/>
  </r>
  <r>
    <x v="55"/>
    <x v="115"/>
    <n v="38.99"/>
    <n v="39.64"/>
    <n v="38.93"/>
    <n v="39.64"/>
    <n v="15651"/>
  </r>
  <r>
    <x v="55"/>
    <x v="116"/>
    <n v="11.86"/>
    <n v="11.96"/>
    <n v="11.72"/>
    <n v="11.93"/>
    <n v="8634"/>
  </r>
  <r>
    <x v="55"/>
    <x v="117"/>
    <n v="23.74"/>
    <n v="23.759899999999998"/>
    <n v="23.254999999999999"/>
    <n v="23.68"/>
    <n v="15039"/>
  </r>
  <r>
    <x v="55"/>
    <x v="118"/>
    <n v="30.16"/>
    <n v="30.5"/>
    <n v="30"/>
    <n v="30.44"/>
    <n v="133307"/>
  </r>
  <r>
    <x v="55"/>
    <x v="119"/>
    <n v="78.45"/>
    <n v="79.045000000000002"/>
    <n v="78.209999999999994"/>
    <n v="78.81"/>
    <n v="67430"/>
  </r>
  <r>
    <x v="55"/>
    <x v="120"/>
    <n v="37.06"/>
    <n v="37.25"/>
    <n v="37"/>
    <n v="37.25"/>
    <n v="30398"/>
  </r>
  <r>
    <x v="55"/>
    <x v="121"/>
    <n v="34.32"/>
    <n v="35.33"/>
    <n v="34.28"/>
    <n v="35.29"/>
    <n v="61111"/>
  </r>
  <r>
    <x v="55"/>
    <x v="122"/>
    <n v="49.14"/>
    <n v="49.25"/>
    <n v="48.18"/>
    <n v="49.15"/>
    <n v="45096"/>
  </r>
  <r>
    <x v="55"/>
    <x v="123"/>
    <n v="15.9"/>
    <n v="15.98"/>
    <n v="15.66"/>
    <n v="15.95"/>
    <n v="148484"/>
  </r>
  <r>
    <x v="55"/>
    <x v="124"/>
    <n v="16.29"/>
    <n v="16.37"/>
    <n v="15.97"/>
    <n v="16.04"/>
    <n v="34347"/>
  </r>
  <r>
    <x v="55"/>
    <x v="125"/>
    <n v="16.079999999999998"/>
    <n v="16.09"/>
    <n v="15.58"/>
    <n v="15.92"/>
    <n v="43987"/>
  </r>
  <r>
    <x v="55"/>
    <x v="126"/>
    <n v="59.4"/>
    <n v="59.4"/>
    <n v="58.6"/>
    <n v="59.07"/>
    <n v="10305"/>
  </r>
  <r>
    <x v="55"/>
    <x v="127"/>
    <n v="12.17"/>
    <n v="12.37"/>
    <n v="11.91"/>
    <n v="12.14"/>
    <n v="73562"/>
  </r>
  <r>
    <x v="55"/>
    <x v="128"/>
    <n v="72.959999999999994"/>
    <n v="73.36"/>
    <n v="72.63"/>
    <n v="73.36"/>
    <n v="19201"/>
  </r>
  <r>
    <x v="55"/>
    <x v="129"/>
    <n v="30.27"/>
    <n v="30.925000000000001"/>
    <n v="30.25"/>
    <n v="30.87"/>
    <n v="101735"/>
  </r>
  <r>
    <x v="55"/>
    <x v="130"/>
    <n v="81.400000000000006"/>
    <n v="81.680000000000007"/>
    <n v="81.2"/>
    <n v="81.400000000000006"/>
    <n v="2915"/>
  </r>
  <r>
    <x v="55"/>
    <x v="131"/>
    <n v="14.01"/>
    <n v="14.0314"/>
    <n v="13.53"/>
    <n v="13.63"/>
    <n v="43989"/>
  </r>
  <r>
    <x v="55"/>
    <x v="132"/>
    <n v="103.59"/>
    <n v="103.9"/>
    <n v="102.07"/>
    <n v="103.58"/>
    <n v="15221"/>
  </r>
  <r>
    <x v="55"/>
    <x v="133"/>
    <n v="42.62"/>
    <n v="43.1"/>
    <n v="42.25"/>
    <n v="42.57"/>
    <n v="13024"/>
  </r>
  <r>
    <x v="55"/>
    <x v="134"/>
    <n v="28.72"/>
    <n v="29.5"/>
    <n v="28.58"/>
    <n v="29.42"/>
    <n v="103732"/>
  </r>
  <r>
    <x v="55"/>
    <x v="135"/>
    <n v="28.08"/>
    <n v="28.15"/>
    <n v="27.58"/>
    <n v="27.78"/>
    <n v="17123"/>
  </r>
  <r>
    <x v="55"/>
    <x v="136"/>
    <n v="32.78"/>
    <n v="32.9"/>
    <n v="32.35"/>
    <n v="32.479999999999997"/>
    <n v="17659"/>
  </r>
  <r>
    <x v="55"/>
    <x v="137"/>
    <n v="40.299999999999997"/>
    <n v="40.520000000000003"/>
    <n v="40.131900000000002"/>
    <n v="40.21"/>
    <n v="11740"/>
  </r>
  <r>
    <x v="55"/>
    <x v="138"/>
    <n v="30.27"/>
    <n v="31.01"/>
    <n v="30.08"/>
    <n v="30.93"/>
    <n v="258318"/>
  </r>
  <r>
    <x v="55"/>
    <x v="139"/>
    <n v="16.2"/>
    <n v="16.25"/>
    <n v="16.100000000000001"/>
    <n v="16.190000000000001"/>
    <n v="80213"/>
  </r>
  <r>
    <x v="55"/>
    <x v="140"/>
    <n v="54.59"/>
    <n v="54.59"/>
    <n v="54.11"/>
    <n v="54.54"/>
    <n v="6139"/>
  </r>
  <r>
    <x v="55"/>
    <x v="141"/>
    <n v="58.4"/>
    <n v="58.97"/>
    <n v="58.3"/>
    <n v="58.81"/>
    <n v="5057"/>
  </r>
  <r>
    <x v="55"/>
    <x v="142"/>
    <n v="71.58"/>
    <n v="72.142799999999994"/>
    <n v="70.34"/>
    <n v="70.62"/>
    <n v="57117"/>
  </r>
  <r>
    <x v="55"/>
    <x v="143"/>
    <n v="2.0299999999999998"/>
    <n v="2.04"/>
    <n v="1.96"/>
    <n v="1.98"/>
    <n v="106457"/>
  </r>
  <r>
    <x v="55"/>
    <x v="144"/>
    <n v="23.67"/>
    <n v="23.77"/>
    <n v="23.3"/>
    <n v="23.65"/>
    <n v="115879"/>
  </r>
  <r>
    <x v="55"/>
    <x v="145"/>
    <n v="46.15"/>
    <n v="46.38"/>
    <n v="46"/>
    <n v="46.36"/>
    <n v="11083"/>
  </r>
  <r>
    <x v="55"/>
    <x v="146"/>
    <n v="41.9"/>
    <n v="42.09"/>
    <n v="41.81"/>
    <n v="42.09"/>
    <n v="15139"/>
  </r>
  <r>
    <x v="55"/>
    <x v="147"/>
    <n v="29.39"/>
    <n v="29.39"/>
    <n v="29.11"/>
    <n v="29.28"/>
    <n v="4019"/>
  </r>
  <r>
    <x v="55"/>
    <x v="148"/>
    <n v="33.549999999999997"/>
    <n v="33.64"/>
    <n v="33.435000000000002"/>
    <n v="33.56"/>
    <n v="13073"/>
  </r>
  <r>
    <x v="55"/>
    <x v="149"/>
    <n v="4.2"/>
    <n v="4.3"/>
    <n v="4.1349999999999998"/>
    <n v="4.2699999999999996"/>
    <n v="41208"/>
  </r>
  <r>
    <x v="55"/>
    <x v="150"/>
    <n v="48.67"/>
    <n v="49.09"/>
    <n v="48.54"/>
    <n v="49.01"/>
    <n v="22610"/>
  </r>
  <r>
    <x v="55"/>
    <x v="151"/>
    <n v="17.190000000000001"/>
    <n v="17.3"/>
    <n v="16.89"/>
    <n v="17.239999999999998"/>
    <n v="295085"/>
  </r>
  <r>
    <x v="55"/>
    <x v="152"/>
    <n v="60.27"/>
    <n v="60.45"/>
    <n v="59"/>
    <n v="59.68"/>
    <n v="18852"/>
  </r>
  <r>
    <x v="55"/>
    <x v="153"/>
    <n v="42.43"/>
    <n v="42.65"/>
    <n v="41.82"/>
    <n v="42.61"/>
    <n v="35136"/>
  </r>
  <r>
    <x v="55"/>
    <x v="154"/>
    <n v="90.13"/>
    <n v="90.16"/>
    <n v="88.75"/>
    <n v="89.98"/>
    <n v="17815"/>
  </r>
  <r>
    <x v="55"/>
    <x v="155"/>
    <n v="10.31"/>
    <n v="10.39"/>
    <n v="10.039999999999999"/>
    <n v="10.06"/>
    <n v="87630"/>
  </r>
  <r>
    <x v="55"/>
    <x v="156"/>
    <n v="32.159999999999997"/>
    <n v="32.54"/>
    <n v="31.8"/>
    <n v="31.81"/>
    <n v="36314"/>
  </r>
  <r>
    <x v="55"/>
    <x v="157"/>
    <n v="43.17"/>
    <n v="43.18"/>
    <n v="42.46"/>
    <n v="42.56"/>
    <n v="9097"/>
  </r>
  <r>
    <x v="55"/>
    <x v="158"/>
    <n v="18.14"/>
    <n v="18.170000000000002"/>
    <n v="17.57"/>
    <n v="17.850000000000001"/>
    <n v="102027"/>
  </r>
  <r>
    <x v="55"/>
    <x v="159"/>
    <n v="85.92"/>
    <n v="86.46"/>
    <n v="85.44"/>
    <n v="86.09"/>
    <n v="18252"/>
  </r>
  <r>
    <x v="55"/>
    <x v="160"/>
    <n v="47.29"/>
    <n v="47.67"/>
    <n v="46.85"/>
    <n v="47.53"/>
    <n v="29285"/>
  </r>
  <r>
    <x v="55"/>
    <x v="161"/>
    <n v="1.55"/>
    <n v="1.59"/>
    <n v="1.53"/>
    <n v="1.55"/>
    <n v="445204"/>
  </r>
  <r>
    <x v="55"/>
    <x v="162"/>
    <n v="65.260000000000005"/>
    <n v="65.58"/>
    <n v="64.290000000000006"/>
    <n v="64.599999999999994"/>
    <n v="22134"/>
  </r>
  <r>
    <x v="55"/>
    <x v="163"/>
    <n v="79.680000000000007"/>
    <n v="79.840199999999996"/>
    <n v="79.23"/>
    <n v="79.42"/>
    <n v="4729"/>
  </r>
  <r>
    <x v="55"/>
    <x v="164"/>
    <n v="47.45"/>
    <n v="47.45"/>
    <n v="46.74"/>
    <n v="47.06"/>
    <n v="26140"/>
  </r>
  <r>
    <x v="55"/>
    <x v="165"/>
    <n v="32.770000000000003"/>
    <n v="33.26"/>
    <n v="32.380000000000003"/>
    <n v="33.21"/>
    <n v="12157"/>
  </r>
  <r>
    <x v="55"/>
    <x v="166"/>
    <n v="23.91"/>
    <n v="25.01"/>
    <n v="23.806999999999999"/>
    <n v="24.96"/>
    <n v="37856"/>
  </r>
  <r>
    <x v="55"/>
    <x v="167"/>
    <n v="8.7799999999999994"/>
    <n v="9"/>
    <n v="8.75"/>
    <n v="8.98"/>
    <n v="1268095"/>
  </r>
  <r>
    <x v="55"/>
    <x v="168"/>
    <n v="37.18"/>
    <n v="37.68"/>
    <n v="36.965000000000003"/>
    <n v="37.659999999999997"/>
    <n v="9641"/>
  </r>
  <r>
    <x v="55"/>
    <x v="169"/>
    <n v="83.96"/>
    <n v="85.36"/>
    <n v="82.91"/>
    <n v="85.36"/>
    <n v="120642"/>
  </r>
  <r>
    <x v="55"/>
    <x v="170"/>
    <n v="30.13"/>
    <n v="30.35"/>
    <n v="29.7"/>
    <n v="29.89"/>
    <n v="32188"/>
  </r>
  <r>
    <x v="55"/>
    <x v="171"/>
    <n v="84.68"/>
    <n v="85.43"/>
    <n v="84.07"/>
    <n v="85.26"/>
    <n v="36730"/>
  </r>
  <r>
    <x v="55"/>
    <x v="172"/>
    <n v="42.57"/>
    <n v="42.73"/>
    <n v="42.26"/>
    <n v="42.65"/>
    <n v="16810"/>
  </r>
  <r>
    <x v="55"/>
    <x v="173"/>
    <n v="12.25"/>
    <n v="12.41"/>
    <n v="12.15"/>
    <n v="12.36"/>
    <n v="33084"/>
  </r>
  <r>
    <x v="55"/>
    <x v="174"/>
    <n v="27.91"/>
    <n v="27.96"/>
    <n v="27.6"/>
    <n v="27.69"/>
    <n v="12037"/>
  </r>
  <r>
    <x v="55"/>
    <x v="175"/>
    <n v="22.65"/>
    <n v="22.81"/>
    <n v="22.35"/>
    <n v="22.58"/>
    <n v="28466"/>
  </r>
  <r>
    <x v="55"/>
    <x v="176"/>
    <n v="48.45"/>
    <n v="48.84"/>
    <n v="48.19"/>
    <n v="48.73"/>
    <n v="11895"/>
  </r>
  <r>
    <x v="55"/>
    <x v="177"/>
    <n v="9.75"/>
    <n v="9.92"/>
    <n v="9.66"/>
    <n v="9.9"/>
    <n v="93425"/>
  </r>
  <r>
    <x v="55"/>
    <x v="178"/>
    <n v="29.54"/>
    <n v="30.520099999999999"/>
    <n v="29.52"/>
    <n v="30.45"/>
    <n v="16562"/>
  </r>
  <r>
    <x v="55"/>
    <x v="179"/>
    <n v="44.83"/>
    <n v="45.5"/>
    <n v="44.41"/>
    <n v="45.37"/>
    <n v="30325"/>
  </r>
  <r>
    <x v="55"/>
    <x v="180"/>
    <n v="106.9"/>
    <n v="107.15"/>
    <n v="104.83"/>
    <n v="106.48"/>
    <n v="7048"/>
  </r>
  <r>
    <x v="55"/>
    <x v="502"/>
    <n v="56.82"/>
    <n v="57.35"/>
    <n v="56.47"/>
    <n v="57.31"/>
    <n v="8692"/>
  </r>
  <r>
    <x v="55"/>
    <x v="181"/>
    <n v="40.57"/>
    <n v="40.67"/>
    <n v="39.89"/>
    <n v="40.44"/>
    <n v="11959"/>
  </r>
  <r>
    <x v="55"/>
    <x v="182"/>
    <n v="52.06"/>
    <n v="52.16"/>
    <n v="51.27"/>
    <n v="51.54"/>
    <n v="23045"/>
  </r>
  <r>
    <x v="55"/>
    <x v="183"/>
    <n v="28.89"/>
    <n v="29.05"/>
    <n v="28.61"/>
    <n v="28.98"/>
    <n v="16972"/>
  </r>
  <r>
    <x v="55"/>
    <x v="503"/>
    <n v="125.75"/>
    <n v="127.54"/>
    <n v="123.44"/>
    <n v="123.99"/>
    <n v="23503"/>
  </r>
  <r>
    <x v="55"/>
    <x v="184"/>
    <n v="58.53"/>
    <n v="58.66"/>
    <n v="56.86"/>
    <n v="57.65"/>
    <n v="14240"/>
  </r>
  <r>
    <x v="55"/>
    <x v="185"/>
    <n v="7.31"/>
    <n v="7.335"/>
    <n v="7.3"/>
    <n v="7.32"/>
    <n v="24328"/>
  </r>
  <r>
    <x v="55"/>
    <x v="186"/>
    <n v="39.74"/>
    <n v="40.21"/>
    <n v="39.645000000000003"/>
    <n v="39.979999999999997"/>
    <n v="4120"/>
  </r>
  <r>
    <x v="55"/>
    <x v="187"/>
    <n v="11.49"/>
    <n v="11.58"/>
    <n v="11.17"/>
    <n v="11.41"/>
    <n v="47613"/>
  </r>
  <r>
    <x v="55"/>
    <x v="188"/>
    <n v="68.260000000000005"/>
    <n v="68.260000000000005"/>
    <n v="67.59"/>
    <n v="67.94"/>
    <n v="10401"/>
  </r>
  <r>
    <x v="55"/>
    <x v="189"/>
    <n v="15.96"/>
    <n v="16.079999999999998"/>
    <n v="15.89"/>
    <n v="16.02"/>
    <n v="520384"/>
  </r>
  <r>
    <x v="55"/>
    <x v="190"/>
    <n v="49.77"/>
    <n v="50.91"/>
    <n v="49.164000000000001"/>
    <n v="50.32"/>
    <n v="49203"/>
  </r>
  <r>
    <x v="55"/>
    <x v="191"/>
    <n v="47.34"/>
    <n v="47.5"/>
    <n v="47.02"/>
    <n v="47.49"/>
    <n v="37343"/>
  </r>
  <r>
    <x v="55"/>
    <x v="192"/>
    <n v="67.73"/>
    <n v="67.75"/>
    <n v="67.37"/>
    <n v="67.569999999999993"/>
    <n v="15911"/>
  </r>
  <r>
    <x v="55"/>
    <x v="193"/>
    <n v="16.64"/>
    <n v="17.03"/>
    <n v="16.63"/>
    <n v="16.96"/>
    <n v="110540"/>
  </r>
  <r>
    <x v="55"/>
    <x v="194"/>
    <n v="24.32"/>
    <n v="24.35"/>
    <n v="23.49"/>
    <n v="23.97"/>
    <n v="34309"/>
  </r>
  <r>
    <x v="55"/>
    <x v="195"/>
    <n v="11.5"/>
    <n v="11.65"/>
    <n v="11.36"/>
    <n v="11.59"/>
    <n v="102166"/>
  </r>
  <r>
    <x v="55"/>
    <x v="196"/>
    <n v="574.05999999999995"/>
    <n v="577.5"/>
    <n v="573.72"/>
    <n v="577.49"/>
    <n v="19207"/>
  </r>
  <r>
    <x v="55"/>
    <x v="197"/>
    <n v="37.15"/>
    <n v="37.159999999999997"/>
    <n v="36.81"/>
    <n v="37.11"/>
    <n v="5335"/>
  </r>
  <r>
    <x v="55"/>
    <x v="198"/>
    <n v="22.34"/>
    <n v="22.47"/>
    <n v="21.82"/>
    <n v="22.31"/>
    <n v="86888"/>
  </r>
  <r>
    <x v="55"/>
    <x v="199"/>
    <n v="60.32"/>
    <n v="61.13"/>
    <n v="59.87"/>
    <n v="61"/>
    <n v="8106"/>
  </r>
  <r>
    <x v="55"/>
    <x v="200"/>
    <n v="177.01"/>
    <n v="178.25"/>
    <n v="175.5"/>
    <n v="176.6"/>
    <n v="76847"/>
  </r>
  <r>
    <x v="55"/>
    <x v="201"/>
    <n v="14.52"/>
    <n v="14.7"/>
    <n v="14.35"/>
    <n v="14.59"/>
    <n v="36798"/>
  </r>
  <r>
    <x v="55"/>
    <x v="202"/>
    <n v="101.14"/>
    <n v="102.28"/>
    <n v="100.68"/>
    <n v="101.43"/>
    <n v="11636"/>
  </r>
  <r>
    <x v="55"/>
    <x v="203"/>
    <n v="31.58"/>
    <n v="31.96"/>
    <n v="31.22"/>
    <n v="31.75"/>
    <n v="87904"/>
  </r>
  <r>
    <x v="55"/>
    <x v="204"/>
    <n v="37.11"/>
    <n v="37.5"/>
    <n v="36.159999999999997"/>
    <n v="37.42"/>
    <n v="6014"/>
  </r>
  <r>
    <x v="55"/>
    <x v="205"/>
    <n v="30.29"/>
    <n v="30.29"/>
    <n v="29.76"/>
    <n v="29.86"/>
    <n v="17602"/>
  </r>
  <r>
    <x v="55"/>
    <x v="206"/>
    <n v="3.75"/>
    <n v="3.82"/>
    <n v="3.69"/>
    <n v="3.81"/>
    <n v="247660"/>
  </r>
  <r>
    <x v="55"/>
    <x v="207"/>
    <n v="13.44"/>
    <n v="13.53"/>
    <n v="13.39"/>
    <n v="13.49"/>
    <n v="27425"/>
  </r>
  <r>
    <x v="55"/>
    <x v="208"/>
    <n v="43.42"/>
    <n v="44.02"/>
    <n v="43.21"/>
    <n v="43.23"/>
    <n v="17541"/>
  </r>
  <r>
    <x v="55"/>
    <x v="209"/>
    <n v="29.52"/>
    <n v="30.01"/>
    <n v="29.34"/>
    <n v="29.52"/>
    <n v="39338"/>
  </r>
  <r>
    <x v="55"/>
    <x v="210"/>
    <n v="27.1"/>
    <n v="27.3"/>
    <n v="26.35"/>
    <n v="26.99"/>
    <n v="310483"/>
  </r>
  <r>
    <x v="55"/>
    <x v="211"/>
    <n v="58.47"/>
    <n v="58.8"/>
    <n v="57.6"/>
    <n v="58.38"/>
    <n v="37789"/>
  </r>
  <r>
    <x v="55"/>
    <x v="212"/>
    <n v="25.09"/>
    <n v="25.58"/>
    <n v="24.83"/>
    <n v="25.37"/>
    <n v="61490"/>
  </r>
  <r>
    <x v="55"/>
    <x v="213"/>
    <n v="42.15"/>
    <n v="42.43"/>
    <n v="42.03"/>
    <n v="42.34"/>
    <n v="18843"/>
  </r>
  <r>
    <x v="55"/>
    <x v="214"/>
    <n v="27.97"/>
    <n v="28.5"/>
    <n v="27.74"/>
    <n v="28.37"/>
    <n v="30105"/>
  </r>
  <r>
    <x v="55"/>
    <x v="215"/>
    <n v="39.590000000000003"/>
    <n v="39.85"/>
    <n v="39.4"/>
    <n v="39.61"/>
    <n v="42489"/>
  </r>
  <r>
    <x v="55"/>
    <x v="216"/>
    <n v="34.47"/>
    <n v="34.49"/>
    <n v="33.44"/>
    <n v="33.99"/>
    <n v="33777"/>
  </r>
  <r>
    <x v="55"/>
    <x v="217"/>
    <n v="50.36"/>
    <n v="51.43"/>
    <n v="50.25"/>
    <n v="51.32"/>
    <n v="158170"/>
  </r>
  <r>
    <x v="55"/>
    <x v="218"/>
    <n v="20.45"/>
    <n v="20.71"/>
    <n v="20.329999999999998"/>
    <n v="20.68"/>
    <n v="25335"/>
  </r>
  <r>
    <x v="55"/>
    <x v="219"/>
    <n v="38.43"/>
    <n v="38.659999999999997"/>
    <n v="38.31"/>
    <n v="38.6"/>
    <n v="2225"/>
  </r>
  <r>
    <x v="55"/>
    <x v="220"/>
    <n v="44.82"/>
    <n v="45.15"/>
    <n v="44.57"/>
    <n v="45.12"/>
    <n v="6291"/>
  </r>
  <r>
    <x v="55"/>
    <x v="221"/>
    <n v="48.234999999999999"/>
    <n v="48.234999999999999"/>
    <n v="47.77"/>
    <n v="48.15"/>
    <n v="4532"/>
  </r>
  <r>
    <x v="55"/>
    <x v="222"/>
    <n v="10.9"/>
    <n v="11.06"/>
    <n v="10.71"/>
    <n v="10.71"/>
    <n v="110637"/>
  </r>
  <r>
    <x v="55"/>
    <x v="223"/>
    <n v="38.67"/>
    <n v="38.67"/>
    <n v="37.99"/>
    <n v="38.409999999999997"/>
    <n v="24828"/>
  </r>
  <r>
    <x v="55"/>
    <x v="224"/>
    <n v="41.28"/>
    <n v="41.56"/>
    <n v="40.880000000000003"/>
    <n v="41.11"/>
    <n v="15665"/>
  </r>
  <r>
    <x v="55"/>
    <x v="225"/>
    <n v="127.43"/>
    <n v="128.655"/>
    <n v="127.4"/>
    <n v="128.63"/>
    <n v="79103"/>
  </r>
  <r>
    <x v="55"/>
    <x v="226"/>
    <n v="110.56"/>
    <n v="111.02"/>
    <n v="108.86"/>
    <n v="109.27"/>
    <n v="5471"/>
  </r>
  <r>
    <x v="55"/>
    <x v="227"/>
    <n v="41.39"/>
    <n v="41.7"/>
    <n v="41.31"/>
    <n v="41.59"/>
    <n v="3115"/>
  </r>
  <r>
    <x v="55"/>
    <x v="228"/>
    <n v="20.8"/>
    <n v="21.05"/>
    <n v="20.43"/>
    <n v="20.49"/>
    <n v="37267"/>
  </r>
  <r>
    <x v="55"/>
    <x v="229"/>
    <n v="20.09"/>
    <n v="20.350000000000001"/>
    <n v="20"/>
    <n v="20.32"/>
    <n v="375965"/>
  </r>
  <r>
    <x v="55"/>
    <x v="230"/>
    <n v="30.27"/>
    <n v="30.41"/>
    <n v="30.19"/>
    <n v="30.34"/>
    <n v="22707"/>
  </r>
  <r>
    <x v="55"/>
    <x v="231"/>
    <n v="25.33"/>
    <n v="25.4"/>
    <n v="24.71"/>
    <n v="25.19"/>
    <n v="46982"/>
  </r>
  <r>
    <x v="55"/>
    <x v="232"/>
    <n v="6.93"/>
    <n v="7.05"/>
    <n v="6.78"/>
    <n v="6.86"/>
    <n v="39452"/>
  </r>
  <r>
    <x v="55"/>
    <x v="233"/>
    <n v="25.29"/>
    <n v="25.4"/>
    <n v="25.06"/>
    <n v="25.23"/>
    <n v="5474"/>
  </r>
  <r>
    <x v="55"/>
    <x v="234"/>
    <n v="279.68"/>
    <n v="281.69200000000001"/>
    <n v="276.07"/>
    <n v="281.58"/>
    <n v="3886"/>
  </r>
  <r>
    <x v="55"/>
    <x v="235"/>
    <n v="53.65"/>
    <n v="54.04"/>
    <n v="52.99"/>
    <n v="53.06"/>
    <n v="11915"/>
  </r>
  <r>
    <x v="55"/>
    <x v="236"/>
    <n v="51.1"/>
    <n v="51.11"/>
    <n v="50.25"/>
    <n v="50.6"/>
    <n v="29159"/>
  </r>
  <r>
    <x v="55"/>
    <x v="237"/>
    <n v="23.61"/>
    <n v="23.87"/>
    <n v="23.44"/>
    <n v="23.5"/>
    <n v="30661"/>
  </r>
  <r>
    <x v="55"/>
    <x v="238"/>
    <n v="8.65"/>
    <n v="8.6999999999999993"/>
    <n v="8.6"/>
    <n v="8.6999999999999993"/>
    <n v="68443"/>
  </r>
  <r>
    <x v="55"/>
    <x v="239"/>
    <n v="14.41"/>
    <n v="14.51"/>
    <n v="14.281700000000001"/>
    <n v="14.42"/>
    <n v="23841"/>
  </r>
  <r>
    <x v="55"/>
    <x v="240"/>
    <n v="27.96"/>
    <n v="28.34"/>
    <n v="27.43"/>
    <n v="28.3"/>
    <n v="48550"/>
  </r>
  <r>
    <x v="55"/>
    <x v="241"/>
    <n v="31.09"/>
    <n v="31.11"/>
    <n v="29.52"/>
    <n v="29.86"/>
    <n v="76860"/>
  </r>
  <r>
    <x v="55"/>
    <x v="242"/>
    <n v="7.85"/>
    <n v="7.85"/>
    <n v="7.6"/>
    <n v="7.73"/>
    <n v="53389"/>
  </r>
  <r>
    <x v="55"/>
    <x v="243"/>
    <n v="40.89"/>
    <n v="40.909999999999997"/>
    <n v="38.44"/>
    <n v="38.880000000000003"/>
    <n v="126217"/>
  </r>
  <r>
    <x v="55"/>
    <x v="244"/>
    <n v="61.96"/>
    <n v="62.44"/>
    <n v="61.79"/>
    <n v="62.17"/>
    <n v="114263"/>
  </r>
  <r>
    <x v="55"/>
    <x v="245"/>
    <n v="25.87"/>
    <n v="26.1"/>
    <n v="25.71"/>
    <n v="25.81"/>
    <n v="55755"/>
  </r>
  <r>
    <x v="55"/>
    <x v="246"/>
    <n v="13.93"/>
    <n v="14.09"/>
    <n v="13.85"/>
    <n v="14.04"/>
    <n v="12403"/>
  </r>
  <r>
    <x v="55"/>
    <x v="247"/>
    <n v="42.92"/>
    <n v="43.19"/>
    <n v="42.54"/>
    <n v="43.16"/>
    <n v="258596"/>
  </r>
  <r>
    <x v="55"/>
    <x v="248"/>
    <n v="34.909999999999997"/>
    <n v="35.1"/>
    <n v="33.92"/>
    <n v="34.82"/>
    <n v="62105"/>
  </r>
  <r>
    <x v="55"/>
    <x v="249"/>
    <n v="53.5"/>
    <n v="53.57"/>
    <n v="53.05"/>
    <n v="53.4"/>
    <n v="14664"/>
  </r>
  <r>
    <x v="55"/>
    <x v="250"/>
    <n v="15.05"/>
    <n v="15.23"/>
    <n v="14.78"/>
    <n v="14.93"/>
    <n v="27568"/>
  </r>
  <r>
    <x v="55"/>
    <x v="251"/>
    <n v="5.6"/>
    <n v="5.79"/>
    <n v="5.55"/>
    <n v="5.75"/>
    <n v="96127"/>
  </r>
  <r>
    <x v="55"/>
    <x v="252"/>
    <n v="27.63"/>
    <n v="27.71"/>
    <n v="27.46"/>
    <n v="27.64"/>
    <n v="105757"/>
  </r>
  <r>
    <x v="55"/>
    <x v="253"/>
    <n v="11.41"/>
    <n v="11.44"/>
    <n v="11.21"/>
    <n v="11.29"/>
    <n v="24869"/>
  </r>
  <r>
    <x v="55"/>
    <x v="254"/>
    <n v="12.77"/>
    <n v="13"/>
    <n v="12.57"/>
    <n v="12.57"/>
    <n v="60590"/>
  </r>
  <r>
    <x v="55"/>
    <x v="255"/>
    <n v="33.51"/>
    <n v="33.94"/>
    <n v="33.47"/>
    <n v="33.799999999999997"/>
    <n v="17800"/>
  </r>
  <r>
    <x v="55"/>
    <x v="256"/>
    <n v="64.56"/>
    <n v="65.38"/>
    <n v="64.56"/>
    <n v="65.28"/>
    <n v="26307"/>
  </r>
  <r>
    <x v="55"/>
    <x v="257"/>
    <n v="56.64"/>
    <n v="56.92"/>
    <n v="56.45"/>
    <n v="56.87"/>
    <n v="56719"/>
  </r>
  <r>
    <x v="55"/>
    <x v="258"/>
    <n v="23.38"/>
    <n v="23.45"/>
    <n v="23.01"/>
    <n v="23.07"/>
    <n v="48075"/>
  </r>
  <r>
    <x v="55"/>
    <x v="259"/>
    <n v="56.04"/>
    <n v="56.54"/>
    <n v="54.77"/>
    <n v="55.42"/>
    <n v="47203"/>
  </r>
  <r>
    <x v="55"/>
    <x v="260"/>
    <n v="36.15"/>
    <n v="36.22"/>
    <n v="35.869999999999997"/>
    <n v="36.07"/>
    <n v="15273"/>
  </r>
  <r>
    <x v="55"/>
    <x v="261"/>
    <n v="20.25"/>
    <n v="20.25"/>
    <n v="19.91"/>
    <n v="20.12"/>
    <n v="15854"/>
  </r>
  <r>
    <x v="55"/>
    <x v="262"/>
    <n v="14.59"/>
    <n v="14.8"/>
    <n v="14.34"/>
    <n v="14.52"/>
    <n v="42341"/>
  </r>
  <r>
    <x v="55"/>
    <x v="263"/>
    <n v="73.650000000000006"/>
    <n v="74.3"/>
    <n v="73.47"/>
    <n v="74.19"/>
    <n v="7936"/>
  </r>
  <r>
    <x v="55"/>
    <x v="264"/>
    <n v="51.27"/>
    <n v="51.294400000000003"/>
    <n v="50.75"/>
    <n v="51.09"/>
    <n v="6775"/>
  </r>
  <r>
    <x v="55"/>
    <x v="265"/>
    <n v="79.2"/>
    <n v="79.430000000000007"/>
    <n v="78.64"/>
    <n v="79.34"/>
    <n v="5815"/>
  </r>
  <r>
    <x v="55"/>
    <x v="266"/>
    <n v="27.46"/>
    <n v="27.62"/>
    <n v="27.26"/>
    <n v="27.61"/>
    <n v="16363"/>
  </r>
  <r>
    <x v="55"/>
    <x v="267"/>
    <n v="35.89"/>
    <n v="35.950000000000003"/>
    <n v="35.58"/>
    <n v="35.94"/>
    <n v="47806"/>
  </r>
  <r>
    <x v="55"/>
    <x v="268"/>
    <n v="31.26"/>
    <n v="31.47"/>
    <n v="31.06"/>
    <n v="31.3"/>
    <n v="10841"/>
  </r>
  <r>
    <x v="55"/>
    <x v="269"/>
    <n v="76.86"/>
    <n v="77.03"/>
    <n v="75.849999999999994"/>
    <n v="76.31"/>
    <n v="20964"/>
  </r>
  <r>
    <x v="55"/>
    <x v="270"/>
    <n v="24.45"/>
    <n v="24.91"/>
    <n v="24.2"/>
    <n v="24.69"/>
    <n v="36187"/>
  </r>
  <r>
    <x v="55"/>
    <x v="271"/>
    <n v="79.75"/>
    <n v="79.819999999999993"/>
    <n v="79.150000000000006"/>
    <n v="79.38"/>
    <n v="30294"/>
  </r>
  <r>
    <x v="55"/>
    <x v="272"/>
    <n v="21.6"/>
    <n v="21.69"/>
    <n v="20.9"/>
    <n v="21.48"/>
    <n v="157448"/>
  </r>
  <r>
    <x v="55"/>
    <x v="273"/>
    <n v="5.71"/>
    <n v="5.86"/>
    <n v="5.7"/>
    <n v="5.85"/>
    <n v="57724"/>
  </r>
  <r>
    <x v="55"/>
    <x v="274"/>
    <n v="18.29"/>
    <n v="18.5001"/>
    <n v="17.84"/>
    <n v="18.03"/>
    <n v="34537"/>
  </r>
  <r>
    <x v="55"/>
    <x v="275"/>
    <n v="22.86"/>
    <n v="23.03"/>
    <n v="22.71"/>
    <n v="22.99"/>
    <n v="16083"/>
  </r>
  <r>
    <x v="55"/>
    <x v="276"/>
    <n v="9.32"/>
    <n v="9.34"/>
    <n v="9.16"/>
    <n v="9.16"/>
    <n v="69684"/>
  </r>
  <r>
    <x v="55"/>
    <x v="277"/>
    <n v="26.91"/>
    <n v="26.91"/>
    <n v="26.12"/>
    <n v="26.32"/>
    <n v="22576"/>
  </r>
  <r>
    <x v="55"/>
    <x v="278"/>
    <n v="17.95"/>
    <n v="18.38"/>
    <n v="17.43"/>
    <n v="17.64"/>
    <n v="150502"/>
  </r>
  <r>
    <x v="55"/>
    <x v="279"/>
    <n v="229.75"/>
    <n v="231.45"/>
    <n v="229.14"/>
    <n v="231"/>
    <n v="18893"/>
  </r>
  <r>
    <x v="55"/>
    <x v="280"/>
    <n v="27.6"/>
    <n v="27.69"/>
    <n v="27.1"/>
    <n v="27.37"/>
    <n v="25003"/>
  </r>
  <r>
    <x v="55"/>
    <x v="281"/>
    <n v="14.62"/>
    <n v="14.7"/>
    <n v="14.44"/>
    <n v="14.68"/>
    <n v="32891"/>
  </r>
  <r>
    <x v="55"/>
    <x v="282"/>
    <n v="20.47"/>
    <n v="20.76"/>
    <n v="20.47"/>
    <n v="20.67"/>
    <n v="38663"/>
  </r>
  <r>
    <x v="55"/>
    <x v="283"/>
    <n v="3.22"/>
    <n v="3.6"/>
    <n v="3.22"/>
    <n v="3.47"/>
    <n v="129762"/>
  </r>
  <r>
    <x v="55"/>
    <x v="284"/>
    <n v="64.34"/>
    <n v="64.48"/>
    <n v="63.45"/>
    <n v="63.57"/>
    <n v="85892"/>
  </r>
  <r>
    <x v="55"/>
    <x v="285"/>
    <n v="26.914999999999999"/>
    <n v="27.14"/>
    <n v="26.65"/>
    <n v="27.11"/>
    <n v="23773"/>
  </r>
  <r>
    <x v="55"/>
    <x v="286"/>
    <n v="64.23"/>
    <n v="64.23"/>
    <n v="63.64"/>
    <n v="63.74"/>
    <n v="19939"/>
  </r>
  <r>
    <x v="55"/>
    <x v="287"/>
    <n v="24.09"/>
    <n v="24.09"/>
    <n v="23.4"/>
    <n v="23.65"/>
    <n v="31891"/>
  </r>
  <r>
    <x v="55"/>
    <x v="288"/>
    <n v="29.03"/>
    <n v="29.43"/>
    <n v="28.76"/>
    <n v="29.4"/>
    <n v="1990"/>
  </r>
  <r>
    <x v="55"/>
    <x v="289"/>
    <n v="39.380000000000003"/>
    <n v="40.200000000000003"/>
    <n v="39.270000000000003"/>
    <n v="40.200000000000003"/>
    <n v="66955"/>
  </r>
  <r>
    <x v="55"/>
    <x v="290"/>
    <n v="38"/>
    <n v="40.409999999999997"/>
    <n v="37.79"/>
    <n v="40.39"/>
    <n v="61999"/>
  </r>
  <r>
    <x v="55"/>
    <x v="291"/>
    <n v="35.049999999999997"/>
    <n v="35.64"/>
    <n v="34.880000000000003"/>
    <n v="35.58"/>
    <n v="42554"/>
  </r>
  <r>
    <x v="55"/>
    <x v="292"/>
    <n v="42.52"/>
    <n v="42.8"/>
    <n v="41.92"/>
    <n v="42.21"/>
    <n v="20371"/>
  </r>
  <r>
    <x v="55"/>
    <x v="293"/>
    <n v="31.59"/>
    <n v="31.88"/>
    <n v="31.59"/>
    <n v="31.85"/>
    <n v="25665"/>
  </r>
  <r>
    <x v="55"/>
    <x v="294"/>
    <n v="62.05"/>
    <n v="62.279400000000003"/>
    <n v="61.49"/>
    <n v="61.75"/>
    <n v="33136"/>
  </r>
  <r>
    <x v="55"/>
    <x v="295"/>
    <n v="5.27"/>
    <n v="5.39"/>
    <n v="5.22"/>
    <n v="5.35"/>
    <n v="84177"/>
  </r>
  <r>
    <x v="55"/>
    <x v="296"/>
    <n v="68.53"/>
    <n v="68.739999999999995"/>
    <n v="68.13"/>
    <n v="68.599999999999994"/>
    <n v="4251"/>
  </r>
  <r>
    <x v="55"/>
    <x v="504"/>
    <n v="43.68"/>
    <n v="44.59"/>
    <n v="43.26"/>
    <n v="44.35"/>
    <n v="25387"/>
  </r>
  <r>
    <x v="55"/>
    <x v="297"/>
    <n v="36.11"/>
    <n v="36.21"/>
    <n v="35.979999999999997"/>
    <n v="36.18"/>
    <n v="5497"/>
  </r>
  <r>
    <x v="55"/>
    <x v="298"/>
    <n v="23.93"/>
    <n v="24.04"/>
    <n v="23.71"/>
    <n v="23.8"/>
    <n v="26576"/>
  </r>
  <r>
    <x v="55"/>
    <x v="299"/>
    <n v="77.89"/>
    <n v="78.790000000000006"/>
    <n v="77.89"/>
    <n v="78.78"/>
    <n v="30945"/>
  </r>
  <r>
    <x v="55"/>
    <x v="300"/>
    <n v="19.260000000000002"/>
    <n v="19.37"/>
    <n v="19.190000000000001"/>
    <n v="19.239999999999998"/>
    <n v="150393"/>
  </r>
  <r>
    <x v="55"/>
    <x v="301"/>
    <n v="20.12"/>
    <n v="20.43"/>
    <n v="19.82"/>
    <n v="20.21"/>
    <n v="11553"/>
  </r>
  <r>
    <x v="55"/>
    <x v="302"/>
    <n v="74.94"/>
    <n v="77.63"/>
    <n v="74.61"/>
    <n v="77.33"/>
    <n v="67879"/>
  </r>
  <r>
    <x v="55"/>
    <x v="303"/>
    <n v="8.65"/>
    <n v="8.94"/>
    <n v="8.65"/>
    <n v="8.85"/>
    <n v="570898"/>
  </r>
  <r>
    <x v="55"/>
    <x v="304"/>
    <n v="33.799999999999997"/>
    <n v="34.299999999999997"/>
    <n v="33.35"/>
    <n v="34.29"/>
    <n v="165600"/>
  </r>
  <r>
    <x v="55"/>
    <x v="305"/>
    <n v="34.86"/>
    <n v="35.01"/>
    <n v="34.57"/>
    <n v="34.9"/>
    <n v="48259"/>
  </r>
  <r>
    <x v="55"/>
    <x v="306"/>
    <n v="34.1"/>
    <n v="34.130000000000003"/>
    <n v="33.24"/>
    <n v="33.47"/>
    <n v="142520"/>
  </r>
  <r>
    <x v="55"/>
    <x v="307"/>
    <n v="29.5"/>
    <n v="30"/>
    <n v="29.47"/>
    <n v="30"/>
    <n v="756488"/>
  </r>
  <r>
    <x v="55"/>
    <x v="308"/>
    <n v="63.47"/>
    <n v="63.64"/>
    <n v="62.59"/>
    <n v="63.51"/>
    <n v="10352"/>
  </r>
  <r>
    <x v="55"/>
    <x v="309"/>
    <n v="11.2"/>
    <n v="11.37"/>
    <n v="11.08"/>
    <n v="11.32"/>
    <n v="33584"/>
  </r>
  <r>
    <x v="55"/>
    <x v="310"/>
    <n v="7.62"/>
    <n v="7.72"/>
    <n v="7.52"/>
    <n v="7.72"/>
    <n v="125019"/>
  </r>
  <r>
    <x v="55"/>
    <x v="311"/>
    <n v="60.97"/>
    <n v="60.97"/>
    <n v="59.88"/>
    <n v="60.53"/>
    <n v="14919"/>
  </r>
  <r>
    <x v="55"/>
    <x v="312"/>
    <n v="26.4"/>
    <n v="26.57"/>
    <n v="26.07"/>
    <n v="26.48"/>
    <n v="22739"/>
  </r>
  <r>
    <x v="55"/>
    <x v="313"/>
    <n v="14.94"/>
    <n v="15.27"/>
    <n v="14.73"/>
    <n v="15.21"/>
    <n v="17373"/>
  </r>
  <r>
    <x v="55"/>
    <x v="314"/>
    <n v="17.79"/>
    <n v="17.989999999999998"/>
    <n v="17.75"/>
    <n v="17.89"/>
    <n v="63099"/>
  </r>
  <r>
    <x v="55"/>
    <x v="315"/>
    <n v="67.739999999999995"/>
    <n v="67.849999999999994"/>
    <n v="66.66"/>
    <n v="67.06"/>
    <n v="14869"/>
  </r>
  <r>
    <x v="55"/>
    <x v="316"/>
    <n v="22.53"/>
    <n v="22.71"/>
    <n v="22.03"/>
    <n v="22.36"/>
    <n v="72651"/>
  </r>
  <r>
    <x v="55"/>
    <x v="317"/>
    <n v="19.04"/>
    <n v="19.07"/>
    <n v="18.68"/>
    <n v="18.920000000000002"/>
    <n v="32015"/>
  </r>
  <r>
    <x v="55"/>
    <x v="318"/>
    <n v="51.69"/>
    <n v="52.82"/>
    <n v="51.430999999999997"/>
    <n v="52.82"/>
    <n v="66817"/>
  </r>
  <r>
    <x v="55"/>
    <x v="319"/>
    <n v="14.05"/>
    <n v="14.14"/>
    <n v="14"/>
    <n v="14.12"/>
    <n v="20128"/>
  </r>
  <r>
    <x v="55"/>
    <x v="320"/>
    <n v="65.89"/>
    <n v="66"/>
    <n v="64.430000000000007"/>
    <n v="64.959999999999994"/>
    <n v="19635"/>
  </r>
  <r>
    <x v="55"/>
    <x v="321"/>
    <n v="55.92"/>
    <n v="56.17"/>
    <n v="55.66"/>
    <n v="56.03"/>
    <n v="13630"/>
  </r>
  <r>
    <x v="55"/>
    <x v="322"/>
    <n v="45.56"/>
    <n v="46.244999999999997"/>
    <n v="45.27"/>
    <n v="46.13"/>
    <n v="45777"/>
  </r>
  <r>
    <x v="55"/>
    <x v="323"/>
    <n v="4.08"/>
    <n v="4.1500000000000004"/>
    <n v="4.08"/>
    <n v="4.0999999999999996"/>
    <n v="25000"/>
  </r>
  <r>
    <x v="55"/>
    <x v="324"/>
    <n v="51.38"/>
    <n v="51.71"/>
    <n v="51.05"/>
    <n v="51.68"/>
    <n v="52016"/>
  </r>
  <r>
    <x v="55"/>
    <x v="325"/>
    <n v="14.43"/>
    <n v="14.52"/>
    <n v="14.13"/>
    <n v="14.44"/>
    <n v="57421"/>
  </r>
  <r>
    <x v="55"/>
    <x v="326"/>
    <n v="29.51"/>
    <n v="29.79"/>
    <n v="29.07"/>
    <n v="29.72"/>
    <n v="45104"/>
  </r>
  <r>
    <x v="55"/>
    <x v="327"/>
    <n v="47.99"/>
    <n v="48.69"/>
    <n v="47.76"/>
    <n v="48.59"/>
    <n v="30080"/>
  </r>
  <r>
    <x v="55"/>
    <x v="328"/>
    <n v="23.84"/>
    <n v="24.1"/>
    <n v="23.71"/>
    <n v="23.98"/>
    <n v="13075"/>
  </r>
  <r>
    <x v="55"/>
    <x v="329"/>
    <n v="41.74"/>
    <n v="42.23"/>
    <n v="41.25"/>
    <n v="42.23"/>
    <n v="32042"/>
  </r>
  <r>
    <x v="55"/>
    <x v="330"/>
    <n v="13.74"/>
    <n v="13.757999999999999"/>
    <n v="13.47"/>
    <n v="13.73"/>
    <n v="87535"/>
  </r>
  <r>
    <x v="55"/>
    <x v="331"/>
    <n v="22.09"/>
    <n v="22.36"/>
    <n v="21.92"/>
    <n v="22.17"/>
    <n v="17857"/>
  </r>
  <r>
    <x v="55"/>
    <x v="332"/>
    <n v="14.77"/>
    <n v="14.78"/>
    <n v="14.52"/>
    <n v="14.7"/>
    <n v="24437"/>
  </r>
  <r>
    <x v="55"/>
    <x v="333"/>
    <n v="12.65"/>
    <n v="12.71"/>
    <n v="12.55"/>
    <n v="12.7"/>
    <n v="102617"/>
  </r>
  <r>
    <x v="55"/>
    <x v="334"/>
    <n v="9.5"/>
    <n v="9.58"/>
    <n v="9.2349999999999994"/>
    <n v="9.5500000000000007"/>
    <n v="9973"/>
  </r>
  <r>
    <x v="55"/>
    <x v="335"/>
    <n v="26.53"/>
    <n v="26.55"/>
    <n v="25.93"/>
    <n v="26.48"/>
    <n v="40743"/>
  </r>
  <r>
    <x v="55"/>
    <x v="336"/>
    <n v="6.86"/>
    <n v="6.94"/>
    <n v="6.6"/>
    <n v="6.61"/>
    <n v="48369"/>
  </r>
  <r>
    <x v="55"/>
    <x v="337"/>
    <n v="33.69"/>
    <n v="33.79"/>
    <n v="32.43"/>
    <n v="32.979999999999997"/>
    <n v="34632"/>
  </r>
  <r>
    <x v="55"/>
    <x v="338"/>
    <n v="36.869999999999997"/>
    <n v="37.33"/>
    <n v="36.83"/>
    <n v="37.26"/>
    <n v="23147"/>
  </r>
  <r>
    <x v="55"/>
    <x v="339"/>
    <n v="22.69"/>
    <n v="22.8"/>
    <n v="22.6"/>
    <n v="22.8"/>
    <n v="261266"/>
  </r>
  <r>
    <x v="55"/>
    <x v="340"/>
    <n v="39.64"/>
    <n v="39.99"/>
    <n v="39.18"/>
    <n v="39.549999999999997"/>
    <n v="11753"/>
  </r>
  <r>
    <x v="55"/>
    <x v="341"/>
    <n v="84.13"/>
    <n v="84.87"/>
    <n v="83.47"/>
    <n v="84.05"/>
    <n v="38783"/>
  </r>
  <r>
    <x v="55"/>
    <x v="342"/>
    <n v="31.23"/>
    <n v="31.56"/>
    <n v="31.23"/>
    <n v="31.56"/>
    <n v="19886"/>
  </r>
  <r>
    <x v="55"/>
    <x v="343"/>
    <n v="16.489999999999998"/>
    <n v="16.71"/>
    <n v="16.43"/>
    <n v="16.68"/>
    <n v="28248"/>
  </r>
  <r>
    <x v="55"/>
    <x v="344"/>
    <n v="37.909999999999997"/>
    <n v="38.049999999999997"/>
    <n v="37.86"/>
    <n v="38.049999999999997"/>
    <n v="8621"/>
  </r>
  <r>
    <x v="55"/>
    <x v="345"/>
    <n v="25.06"/>
    <n v="25.2"/>
    <n v="24.96"/>
    <n v="25.07"/>
    <n v="19450"/>
  </r>
  <r>
    <x v="55"/>
    <x v="346"/>
    <n v="39.36"/>
    <n v="39.54"/>
    <n v="38.924999999999997"/>
    <n v="39.380000000000003"/>
    <n v="19158"/>
  </r>
  <r>
    <x v="55"/>
    <x v="347"/>
    <n v="42.66"/>
    <n v="42.7"/>
    <n v="42.12"/>
    <n v="42.23"/>
    <n v="13309"/>
  </r>
  <r>
    <x v="55"/>
    <x v="348"/>
    <n v="34.46"/>
    <n v="34.85"/>
    <n v="34.29"/>
    <n v="34.39"/>
    <n v="25617"/>
  </r>
  <r>
    <x v="55"/>
    <x v="505"/>
    <n v="205.04"/>
    <n v="209.96"/>
    <n v="203.21"/>
    <n v="209.29"/>
    <n v="15119"/>
  </r>
  <r>
    <x v="55"/>
    <x v="349"/>
    <n v="106.15"/>
    <n v="107.09"/>
    <n v="105.26"/>
    <n v="107.01"/>
    <n v="9069"/>
  </r>
  <r>
    <x v="55"/>
    <x v="350"/>
    <n v="6.1"/>
    <n v="6.19"/>
    <n v="6.01"/>
    <n v="6.17"/>
    <n v="48540"/>
  </r>
  <r>
    <x v="55"/>
    <x v="351"/>
    <n v="26.02"/>
    <n v="26.2"/>
    <n v="25.64"/>
    <n v="25.79"/>
    <n v="15936"/>
  </r>
  <r>
    <x v="55"/>
    <x v="352"/>
    <n v="31.67"/>
    <n v="31.75"/>
    <n v="31.43"/>
    <n v="31.62"/>
    <n v="20493"/>
  </r>
  <r>
    <x v="55"/>
    <x v="353"/>
    <n v="62.42"/>
    <n v="62.63"/>
    <n v="62.03"/>
    <n v="62.6"/>
    <n v="43623"/>
  </r>
  <r>
    <x v="55"/>
    <x v="354"/>
    <n v="17.850000000000001"/>
    <n v="17.95"/>
    <n v="17.73"/>
    <n v="17.940000000000001"/>
    <n v="340632"/>
  </r>
  <r>
    <x v="55"/>
    <x v="355"/>
    <n v="26.57"/>
    <n v="27.15"/>
    <n v="26.39"/>
    <n v="27.12"/>
    <n v="25251"/>
  </r>
  <r>
    <x v="55"/>
    <x v="356"/>
    <n v="62.18"/>
    <n v="62.68"/>
    <n v="62.08"/>
    <n v="62.31"/>
    <n v="115320"/>
  </r>
  <r>
    <x v="55"/>
    <x v="357"/>
    <n v="38.64"/>
    <n v="38.68"/>
    <n v="38.25"/>
    <n v="38.340000000000003"/>
    <n v="14156"/>
  </r>
  <r>
    <x v="55"/>
    <x v="358"/>
    <n v="17.100000000000001"/>
    <n v="17.2"/>
    <n v="17.02"/>
    <n v="17.18"/>
    <n v="19806"/>
  </r>
  <r>
    <x v="55"/>
    <x v="359"/>
    <n v="56.84"/>
    <n v="56.84"/>
    <n v="55.9"/>
    <n v="56.09"/>
    <n v="16111"/>
  </r>
  <r>
    <x v="55"/>
    <x v="360"/>
    <n v="9.76"/>
    <n v="9.8000000000000007"/>
    <n v="9.49"/>
    <n v="9.6"/>
    <n v="83619"/>
  </r>
  <r>
    <x v="55"/>
    <x v="361"/>
    <n v="19.73"/>
    <n v="20.12"/>
    <n v="19.664999999999999"/>
    <n v="19.899999999999999"/>
    <n v="18452"/>
  </r>
  <r>
    <x v="55"/>
    <x v="362"/>
    <n v="14.16"/>
    <n v="14.37"/>
    <n v="13.81"/>
    <n v="13.81"/>
    <n v="102674"/>
  </r>
  <r>
    <x v="55"/>
    <x v="363"/>
    <n v="34.92"/>
    <n v="34.92"/>
    <n v="34.22"/>
    <n v="34.619999999999997"/>
    <n v="6151"/>
  </r>
  <r>
    <x v="55"/>
    <x v="364"/>
    <n v="50.51"/>
    <n v="50.98"/>
    <n v="50.41"/>
    <n v="50.61"/>
    <n v="65303"/>
  </r>
  <r>
    <x v="55"/>
    <x v="365"/>
    <n v="54.95"/>
    <n v="55.61"/>
    <n v="54.51"/>
    <n v="55.29"/>
    <n v="26405"/>
  </r>
  <r>
    <x v="55"/>
    <x v="366"/>
    <n v="33.64"/>
    <n v="33.75"/>
    <n v="33.340000000000003"/>
    <n v="33.47"/>
    <n v="8633"/>
  </r>
  <r>
    <x v="55"/>
    <x v="367"/>
    <n v="15.78"/>
    <n v="15.88"/>
    <n v="15.66"/>
    <n v="15.74"/>
    <n v="17178"/>
  </r>
  <r>
    <x v="55"/>
    <x v="368"/>
    <n v="61.13"/>
    <n v="61.5"/>
    <n v="60.78"/>
    <n v="61.26"/>
    <n v="7409"/>
  </r>
  <r>
    <x v="55"/>
    <x v="369"/>
    <n v="30.71"/>
    <n v="30.77"/>
    <n v="30.46"/>
    <n v="30.55"/>
    <n v="12561"/>
  </r>
  <r>
    <x v="55"/>
    <x v="370"/>
    <n v="48.84"/>
    <n v="50.09"/>
    <n v="48.43"/>
    <n v="49.95"/>
    <n v="35913"/>
  </r>
  <r>
    <x v="55"/>
    <x v="371"/>
    <n v="80.760000000000005"/>
    <n v="81.47"/>
    <n v="79.89"/>
    <n v="79.91"/>
    <n v="20867"/>
  </r>
  <r>
    <x v="55"/>
    <x v="372"/>
    <n v="24.07"/>
    <n v="24.1"/>
    <n v="23.64"/>
    <n v="23.79"/>
    <n v="18447"/>
  </r>
  <r>
    <x v="55"/>
    <x v="373"/>
    <n v="20.75"/>
    <n v="20.75"/>
    <n v="20.340900000000001"/>
    <n v="20.53"/>
    <n v="17733"/>
  </r>
  <r>
    <x v="55"/>
    <x v="374"/>
    <n v="83.86"/>
    <n v="84.93"/>
    <n v="83.63"/>
    <n v="84.89"/>
    <n v="10749"/>
  </r>
  <r>
    <x v="55"/>
    <x v="375"/>
    <n v="44.2"/>
    <n v="44.59"/>
    <n v="43.35"/>
    <n v="43.59"/>
    <n v="14583"/>
  </r>
  <r>
    <x v="55"/>
    <x v="376"/>
    <n v="3.77"/>
    <n v="3.85"/>
    <n v="3.75"/>
    <n v="3.81"/>
    <n v="219545"/>
  </r>
  <r>
    <x v="55"/>
    <x v="377"/>
    <n v="45.52"/>
    <n v="45.99"/>
    <n v="45.46"/>
    <n v="45.99"/>
    <n v="103395"/>
  </r>
  <r>
    <x v="55"/>
    <x v="378"/>
    <n v="19.41"/>
    <n v="19.59"/>
    <n v="19.100000000000001"/>
    <n v="19.54"/>
    <n v="15219"/>
  </r>
  <r>
    <x v="55"/>
    <x v="379"/>
    <n v="43.53"/>
    <n v="43.81"/>
    <n v="42.65"/>
    <n v="43.15"/>
    <n v="8675"/>
  </r>
  <r>
    <x v="55"/>
    <x v="380"/>
    <n v="51.01"/>
    <n v="51.2"/>
    <n v="50.68"/>
    <n v="51.08"/>
    <n v="18850"/>
  </r>
  <r>
    <x v="55"/>
    <x v="381"/>
    <n v="26.9"/>
    <n v="27.38"/>
    <n v="26.545000000000002"/>
    <n v="27.31"/>
    <n v="30293"/>
  </r>
  <r>
    <x v="55"/>
    <x v="382"/>
    <n v="4.92"/>
    <n v="5.27"/>
    <n v="4.88"/>
    <n v="5.18"/>
    <n v="381865"/>
  </r>
  <r>
    <x v="55"/>
    <x v="383"/>
    <n v="24.25"/>
    <n v="24.25"/>
    <n v="23.96"/>
    <n v="24.22"/>
    <n v="10270"/>
  </r>
  <r>
    <x v="55"/>
    <x v="384"/>
    <n v="28.55"/>
    <n v="28.87"/>
    <n v="28.47"/>
    <n v="28.65"/>
    <n v="14108"/>
  </r>
  <r>
    <x v="55"/>
    <x v="385"/>
    <n v="81.819999999999993"/>
    <n v="81.819999999999993"/>
    <n v="78.98"/>
    <n v="80.28"/>
    <n v="14356"/>
  </r>
  <r>
    <x v="55"/>
    <x v="386"/>
    <n v="45.18"/>
    <n v="45.31"/>
    <n v="44.34"/>
    <n v="45.19"/>
    <n v="9240"/>
  </r>
  <r>
    <x v="55"/>
    <x v="506"/>
    <n v="53.75"/>
    <n v="54.02"/>
    <n v="53.6"/>
    <n v="53.98"/>
    <n v="6254"/>
  </r>
  <r>
    <x v="55"/>
    <x v="507"/>
    <n v="46.21"/>
    <n v="46.56"/>
    <n v="45.05"/>
    <n v="45.59"/>
    <n v="18766"/>
  </r>
  <r>
    <x v="55"/>
    <x v="387"/>
    <n v="48.89"/>
    <n v="49.11"/>
    <n v="48.05"/>
    <n v="48.72"/>
    <n v="25941"/>
  </r>
  <r>
    <x v="55"/>
    <x v="388"/>
    <n v="21.69"/>
    <n v="21.8"/>
    <n v="21.34"/>
    <n v="21.77"/>
    <n v="14804"/>
  </r>
  <r>
    <x v="55"/>
    <x v="389"/>
    <n v="28.13"/>
    <n v="28.37"/>
    <n v="27.9"/>
    <n v="28.34"/>
    <n v="16276"/>
  </r>
  <r>
    <x v="55"/>
    <x v="390"/>
    <n v="19.760000000000002"/>
    <n v="19.78"/>
    <n v="18.940000000000001"/>
    <n v="19.2"/>
    <n v="45784"/>
  </r>
  <r>
    <x v="55"/>
    <x v="391"/>
    <n v="49.64"/>
    <n v="50.32"/>
    <n v="49.52"/>
    <n v="50.21"/>
    <n v="30783"/>
  </r>
  <r>
    <x v="55"/>
    <x v="392"/>
    <n v="21.44"/>
    <n v="21.45"/>
    <n v="21.324999999999999"/>
    <n v="21.43"/>
    <n v="44011"/>
  </r>
  <r>
    <x v="55"/>
    <x v="393"/>
    <n v="3.55"/>
    <n v="3.73"/>
    <n v="3.51"/>
    <n v="3.7"/>
    <n v="957801"/>
  </r>
  <r>
    <x v="55"/>
    <x v="508"/>
    <n v="18.36"/>
    <n v="18.46"/>
    <n v="18.25"/>
    <n v="18.27"/>
    <n v="12930"/>
  </r>
  <r>
    <x v="55"/>
    <x v="394"/>
    <n v="21.91"/>
    <n v="22.07"/>
    <n v="21.75"/>
    <n v="21.99"/>
    <n v="72300"/>
  </r>
  <r>
    <x v="55"/>
    <x v="395"/>
    <n v="35.11"/>
    <n v="35.130000000000003"/>
    <n v="34.9"/>
    <n v="35.130000000000003"/>
    <n v="8279"/>
  </r>
  <r>
    <x v="55"/>
    <x v="396"/>
    <n v="18.55"/>
    <n v="18.835000000000001"/>
    <n v="18.55"/>
    <n v="18.79"/>
    <n v="111105"/>
  </r>
  <r>
    <x v="55"/>
    <x v="397"/>
    <n v="19.37"/>
    <n v="19.45"/>
    <n v="19.14"/>
    <n v="19.37"/>
    <n v="27989"/>
  </r>
  <r>
    <x v="55"/>
    <x v="398"/>
    <n v="22.4"/>
    <n v="22.6"/>
    <n v="22.1509"/>
    <n v="22.53"/>
    <n v="11274"/>
  </r>
  <r>
    <x v="55"/>
    <x v="400"/>
    <n v="76.83"/>
    <n v="78.760000000000005"/>
    <n v="75.040000000000006"/>
    <n v="76.319999999999993"/>
    <n v="20785"/>
  </r>
  <r>
    <x v="55"/>
    <x v="401"/>
    <n v="60.99"/>
    <n v="61.08"/>
    <n v="60.41"/>
    <n v="60.78"/>
    <n v="7721"/>
  </r>
  <r>
    <x v="55"/>
    <x v="402"/>
    <n v="55.61"/>
    <n v="55.83"/>
    <n v="55.17"/>
    <n v="55.81"/>
    <n v="3754"/>
  </r>
  <r>
    <x v="55"/>
    <x v="403"/>
    <n v="28.63"/>
    <n v="28.8"/>
    <n v="26.7"/>
    <n v="26.86"/>
    <n v="243035"/>
  </r>
  <r>
    <x v="55"/>
    <x v="404"/>
    <n v="54.1"/>
    <n v="54.53"/>
    <n v="53.93"/>
    <n v="54.18"/>
    <n v="4787"/>
  </r>
  <r>
    <x v="55"/>
    <x v="405"/>
    <n v="67.3"/>
    <n v="67.680000000000007"/>
    <n v="66.36"/>
    <n v="67.09"/>
    <n v="90701"/>
  </r>
  <r>
    <x v="55"/>
    <x v="406"/>
    <n v="11.93"/>
    <n v="12.21"/>
    <n v="11.93"/>
    <n v="12.2"/>
    <n v="51350"/>
  </r>
  <r>
    <x v="55"/>
    <x v="407"/>
    <n v="10.41"/>
    <n v="10.79"/>
    <n v="10.28"/>
    <n v="10.75"/>
    <n v="33293"/>
  </r>
  <r>
    <x v="55"/>
    <x v="408"/>
    <n v="38.4"/>
    <n v="38.49"/>
    <n v="37.76"/>
    <n v="38.15"/>
    <n v="3761"/>
  </r>
  <r>
    <x v="55"/>
    <x v="409"/>
    <n v="21.51"/>
    <n v="21.75"/>
    <n v="21.26"/>
    <n v="21.59"/>
    <n v="36903"/>
  </r>
  <r>
    <x v="55"/>
    <x v="410"/>
    <n v="40.950000000000003"/>
    <n v="40.950000000000003"/>
    <n v="40.299999999999997"/>
    <n v="40.78"/>
    <n v="3481"/>
  </r>
  <r>
    <x v="55"/>
    <x v="411"/>
    <n v="31.96"/>
    <n v="32.03"/>
    <n v="31.75"/>
    <n v="31.77"/>
    <n v="30763"/>
  </r>
  <r>
    <x v="55"/>
    <x v="412"/>
    <n v="73.23"/>
    <n v="74.25"/>
    <n v="72.11"/>
    <n v="72.180000000000007"/>
    <n v="34734"/>
  </r>
  <r>
    <x v="55"/>
    <x v="413"/>
    <n v="22.94"/>
    <n v="23.05"/>
    <n v="22.7"/>
    <n v="22.79"/>
    <n v="60337"/>
  </r>
  <r>
    <x v="55"/>
    <x v="414"/>
    <n v="54.9"/>
    <n v="55.43"/>
    <n v="54.68"/>
    <n v="55.29"/>
    <n v="3769"/>
  </r>
  <r>
    <x v="55"/>
    <x v="415"/>
    <n v="52.59"/>
    <n v="53.05"/>
    <n v="52.54"/>
    <n v="52.96"/>
    <n v="9796"/>
  </r>
  <r>
    <x v="55"/>
    <x v="416"/>
    <n v="20.84"/>
    <n v="21.95"/>
    <n v="20.79"/>
    <n v="21.86"/>
    <n v="132427"/>
  </r>
  <r>
    <x v="55"/>
    <x v="417"/>
    <n v="34.369999999999997"/>
    <n v="34.71"/>
    <n v="34.369999999999997"/>
    <n v="34.67"/>
    <n v="23118"/>
  </r>
  <r>
    <x v="55"/>
    <x v="418"/>
    <n v="42.94"/>
    <n v="42.95"/>
    <n v="42.47"/>
    <n v="42.56"/>
    <n v="10027"/>
  </r>
  <r>
    <x v="55"/>
    <x v="419"/>
    <n v="41.03"/>
    <n v="42.5"/>
    <n v="41.03"/>
    <n v="41.86"/>
    <n v="78735"/>
  </r>
  <r>
    <x v="55"/>
    <x v="420"/>
    <n v="17.11"/>
    <n v="17.420000000000002"/>
    <n v="17.07"/>
    <n v="17.25"/>
    <n v="16108"/>
  </r>
  <r>
    <x v="55"/>
    <x v="421"/>
    <n v="26.42"/>
    <n v="26.53"/>
    <n v="25.94"/>
    <n v="26.28"/>
    <n v="23241"/>
  </r>
  <r>
    <x v="55"/>
    <x v="422"/>
    <n v="15.72"/>
    <n v="15.86"/>
    <n v="15.49"/>
    <n v="15.7"/>
    <n v="31462"/>
  </r>
  <r>
    <x v="55"/>
    <x v="423"/>
    <n v="51.11"/>
    <n v="51.11"/>
    <n v="50.28"/>
    <n v="50.44"/>
    <n v="9937"/>
  </r>
  <r>
    <x v="55"/>
    <x v="424"/>
    <n v="42.52"/>
    <n v="42.65"/>
    <n v="41.7"/>
    <n v="42.31"/>
    <n v="46636"/>
  </r>
  <r>
    <x v="55"/>
    <x v="425"/>
    <n v="23.32"/>
    <n v="23.42"/>
    <n v="22.98"/>
    <n v="23.07"/>
    <n v="62530"/>
  </r>
  <r>
    <x v="55"/>
    <x v="426"/>
    <n v="49.32"/>
    <n v="49.48"/>
    <n v="48.985399999999998"/>
    <n v="49.34"/>
    <n v="8022"/>
  </r>
  <r>
    <x v="55"/>
    <x v="427"/>
    <n v="17.68"/>
    <n v="17.86"/>
    <n v="17.594999999999999"/>
    <n v="17.82"/>
    <n v="63307"/>
  </r>
  <r>
    <x v="55"/>
    <x v="428"/>
    <n v="27.28"/>
    <n v="27.39"/>
    <n v="27.16"/>
    <n v="27.35"/>
    <n v="20981"/>
  </r>
  <r>
    <x v="55"/>
    <x v="429"/>
    <n v="26.3"/>
    <n v="26.36"/>
    <n v="26.15"/>
    <n v="26.28"/>
    <n v="214725"/>
  </r>
  <r>
    <x v="55"/>
    <x v="430"/>
    <n v="46.19"/>
    <n v="46.51"/>
    <n v="45.78"/>
    <n v="46.1"/>
    <n v="8915"/>
  </r>
  <r>
    <x v="55"/>
    <x v="431"/>
    <n v="30.39"/>
    <n v="31.24"/>
    <n v="29.81"/>
    <n v="30.06"/>
    <n v="14171"/>
  </r>
  <r>
    <x v="55"/>
    <x v="432"/>
    <n v="14.8"/>
    <n v="14.9"/>
    <n v="14.74"/>
    <n v="14.86"/>
    <n v="13025"/>
  </r>
  <r>
    <x v="55"/>
    <x v="433"/>
    <n v="38.69"/>
    <n v="38.729999999999997"/>
    <n v="38.4"/>
    <n v="38.72"/>
    <n v="4956"/>
  </r>
  <r>
    <x v="55"/>
    <x v="434"/>
    <n v="9.06"/>
    <n v="9.23"/>
    <n v="8.9499999999999993"/>
    <n v="9.18"/>
    <n v="54805"/>
  </r>
  <r>
    <x v="55"/>
    <x v="435"/>
    <n v="50.48"/>
    <n v="50.59"/>
    <n v="47.48"/>
    <n v="48.77"/>
    <n v="234946"/>
  </r>
  <r>
    <x v="55"/>
    <x v="436"/>
    <n v="5.55"/>
    <n v="5.585"/>
    <n v="5.44"/>
    <n v="5.47"/>
    <n v="55453"/>
  </r>
  <r>
    <x v="55"/>
    <x v="437"/>
    <n v="10.19"/>
    <n v="10.35"/>
    <n v="10.050000000000001"/>
    <n v="10.33"/>
    <n v="30944"/>
  </r>
  <r>
    <x v="55"/>
    <x v="438"/>
    <n v="42.84"/>
    <n v="43.04"/>
    <n v="42.14"/>
    <n v="42.67"/>
    <n v="14300"/>
  </r>
  <r>
    <x v="55"/>
    <x v="439"/>
    <n v="38.67"/>
    <n v="39.25"/>
    <n v="37.69"/>
    <n v="38.909999999999997"/>
    <n v="92508"/>
  </r>
  <r>
    <x v="55"/>
    <x v="440"/>
    <n v="6.15"/>
    <n v="6.18"/>
    <n v="5.93"/>
    <n v="5.96"/>
    <n v="80766"/>
  </r>
  <r>
    <x v="55"/>
    <x v="441"/>
    <n v="43.73"/>
    <n v="44.02"/>
    <n v="43.59"/>
    <n v="43.87"/>
    <n v="4594"/>
  </r>
  <r>
    <x v="55"/>
    <x v="442"/>
    <n v="45.46"/>
    <n v="46.14"/>
    <n v="45.05"/>
    <n v="46.14"/>
    <n v="36774"/>
  </r>
  <r>
    <x v="55"/>
    <x v="443"/>
    <n v="50.8"/>
    <n v="51.22"/>
    <n v="50.21"/>
    <n v="50.67"/>
    <n v="12272"/>
  </r>
  <r>
    <x v="55"/>
    <x v="444"/>
    <n v="53.35"/>
    <n v="53.41"/>
    <n v="52.9"/>
    <n v="53.15"/>
    <n v="34995"/>
  </r>
  <r>
    <x v="55"/>
    <x v="445"/>
    <n v="13.02"/>
    <n v="13.08"/>
    <n v="12.89"/>
    <n v="13.01"/>
    <n v="27620"/>
  </r>
  <r>
    <x v="55"/>
    <x v="446"/>
    <n v="13.72"/>
    <n v="13.74"/>
    <n v="13.28"/>
    <n v="13.51"/>
    <n v="51721"/>
  </r>
  <r>
    <x v="55"/>
    <x v="447"/>
    <n v="17.57"/>
    <n v="17.57"/>
    <n v="17.41"/>
    <n v="17.43"/>
    <n v="14967"/>
  </r>
  <r>
    <x v="55"/>
    <x v="448"/>
    <n v="42.78"/>
    <n v="43.09"/>
    <n v="42.31"/>
    <n v="42.94"/>
    <n v="13079"/>
  </r>
  <r>
    <x v="55"/>
    <x v="449"/>
    <n v="32.369999999999997"/>
    <n v="32.630000000000003"/>
    <n v="31.91"/>
    <n v="32.549999999999997"/>
    <n v="72055"/>
  </r>
  <r>
    <x v="55"/>
    <x v="450"/>
    <n v="25.82"/>
    <n v="25.97"/>
    <n v="25.57"/>
    <n v="25.87"/>
    <n v="109403"/>
  </r>
  <r>
    <x v="55"/>
    <x v="451"/>
    <n v="20.239999999999998"/>
    <n v="20.46"/>
    <n v="19.940000000000001"/>
    <n v="20.399999999999999"/>
    <n v="21461"/>
  </r>
  <r>
    <x v="55"/>
    <x v="452"/>
    <n v="28.96"/>
    <n v="29.18"/>
    <n v="28.79"/>
    <n v="28.97"/>
    <n v="61033"/>
  </r>
  <r>
    <x v="55"/>
    <x v="453"/>
    <n v="19.93"/>
    <n v="20.09"/>
    <n v="19.79"/>
    <n v="19.8"/>
    <n v="49761"/>
  </r>
  <r>
    <x v="55"/>
    <x v="454"/>
    <n v="64.89"/>
    <n v="66.040000000000006"/>
    <n v="64.55"/>
    <n v="65.959999999999994"/>
    <n v="51210"/>
  </r>
  <r>
    <x v="55"/>
    <x v="455"/>
    <n v="57.46"/>
    <n v="57.63"/>
    <n v="56.9"/>
    <n v="57.07"/>
    <n v="37458"/>
  </r>
  <r>
    <x v="55"/>
    <x v="456"/>
    <n v="23.36"/>
    <n v="23.68"/>
    <n v="23.04"/>
    <n v="23.64"/>
    <n v="128612"/>
  </r>
  <r>
    <x v="55"/>
    <x v="457"/>
    <n v="69.38"/>
    <n v="69.965000000000003"/>
    <n v="69.08"/>
    <n v="69.930000000000007"/>
    <n v="48112"/>
  </r>
  <r>
    <x v="55"/>
    <x v="509"/>
    <n v="79.56"/>
    <n v="80.680000000000007"/>
    <n v="79.290000000000006"/>
    <n v="80.55"/>
    <n v="39334"/>
  </r>
  <r>
    <x v="55"/>
    <x v="458"/>
    <n v="46.37"/>
    <n v="46.5"/>
    <n v="45.95"/>
    <n v="46.33"/>
    <n v="5914"/>
  </r>
  <r>
    <x v="55"/>
    <x v="459"/>
    <n v="75.34"/>
    <n v="75.400000000000006"/>
    <n v="73.45"/>
    <n v="74.040000000000006"/>
    <n v="9950"/>
  </r>
  <r>
    <x v="55"/>
    <x v="460"/>
    <n v="32.619999999999997"/>
    <n v="32.92"/>
    <n v="32.44"/>
    <n v="32.9"/>
    <n v="436"/>
  </r>
  <r>
    <x v="55"/>
    <x v="461"/>
    <n v="17.010000000000002"/>
    <n v="17.07"/>
    <n v="16.739999999999998"/>
    <n v="16.88"/>
    <n v="104657"/>
  </r>
  <r>
    <x v="55"/>
    <x v="462"/>
    <n v="49.96"/>
    <n v="50.75"/>
    <n v="49.55"/>
    <n v="50.42"/>
    <n v="11960"/>
  </r>
  <r>
    <x v="55"/>
    <x v="463"/>
    <n v="66.77"/>
    <n v="67.430000000000007"/>
    <n v="66.02"/>
    <n v="66.11"/>
    <n v="24296"/>
  </r>
  <r>
    <x v="55"/>
    <x v="464"/>
    <n v="22.89"/>
    <n v="22.96"/>
    <n v="22.74"/>
    <n v="22.86"/>
    <n v="27402"/>
  </r>
  <r>
    <x v="55"/>
    <x v="465"/>
    <n v="42.29"/>
    <n v="42.65"/>
    <n v="41.75"/>
    <n v="41.82"/>
    <n v="21966"/>
  </r>
  <r>
    <x v="55"/>
    <x v="466"/>
    <n v="30.28"/>
    <n v="30.65"/>
    <n v="30.19"/>
    <n v="30.65"/>
    <n v="164342"/>
  </r>
  <r>
    <x v="55"/>
    <x v="467"/>
    <n v="38.92"/>
    <n v="39.46"/>
    <n v="38.92"/>
    <n v="39.35"/>
    <n v="42389"/>
  </r>
  <r>
    <x v="55"/>
    <x v="468"/>
    <n v="60.93"/>
    <n v="61.05"/>
    <n v="60.37"/>
    <n v="60.37"/>
    <n v="10555"/>
  </r>
  <r>
    <x v="55"/>
    <x v="469"/>
    <n v="39.06"/>
    <n v="39.15"/>
    <n v="38.5"/>
    <n v="39.090000000000003"/>
    <n v="20479"/>
  </r>
  <r>
    <x v="55"/>
    <x v="470"/>
    <n v="45.03"/>
    <n v="45.28"/>
    <n v="44.81"/>
    <n v="44.84"/>
    <n v="7433"/>
  </r>
  <r>
    <x v="55"/>
    <x v="471"/>
    <n v="28.19"/>
    <n v="28.49"/>
    <n v="27.98"/>
    <n v="28.37"/>
    <n v="291993"/>
  </r>
  <r>
    <x v="55"/>
    <x v="472"/>
    <n v="27.16"/>
    <n v="27.16"/>
    <n v="25.93"/>
    <n v="26.67"/>
    <n v="47970"/>
  </r>
  <r>
    <x v="55"/>
    <x v="473"/>
    <n v="13.32"/>
    <n v="13.45"/>
    <n v="13.1"/>
    <n v="13.27"/>
    <n v="33459"/>
  </r>
  <r>
    <x v="55"/>
    <x v="474"/>
    <n v="75.77"/>
    <n v="75.849999999999994"/>
    <n v="74.55"/>
    <n v="75.56"/>
    <n v="10510"/>
  </r>
  <r>
    <x v="55"/>
    <x v="475"/>
    <n v="10.08"/>
    <n v="10.1"/>
    <n v="10"/>
    <n v="10.039999999999999"/>
    <n v="36547"/>
  </r>
  <r>
    <x v="55"/>
    <x v="476"/>
    <n v="52.65"/>
    <n v="52.98"/>
    <n v="52.16"/>
    <n v="52.56"/>
    <n v="26388"/>
  </r>
  <r>
    <x v="55"/>
    <x v="477"/>
    <n v="32.81"/>
    <n v="33.14"/>
    <n v="32.700000000000003"/>
    <n v="33.119999999999997"/>
    <n v="17700"/>
  </r>
  <r>
    <x v="55"/>
    <x v="478"/>
    <n v="20.56"/>
    <n v="20.6"/>
    <n v="20.27"/>
    <n v="20.53"/>
    <n v="43384"/>
  </r>
  <r>
    <x v="55"/>
    <x v="479"/>
    <n v="53.4"/>
    <n v="53.8"/>
    <n v="53.1"/>
    <n v="53.66"/>
    <n v="177183"/>
  </r>
  <r>
    <x v="55"/>
    <x v="480"/>
    <n v="36.28"/>
    <n v="36.36"/>
    <n v="35.85"/>
    <n v="35.97"/>
    <n v="8711"/>
  </r>
  <r>
    <x v="55"/>
    <x v="481"/>
    <n v="434.51"/>
    <n v="437.16899999999998"/>
    <n v="430.01"/>
    <n v="435.96"/>
    <n v="312"/>
  </r>
  <r>
    <x v="55"/>
    <x v="482"/>
    <n v="19.8"/>
    <n v="19.89"/>
    <n v="19.350000000000001"/>
    <n v="19.82"/>
    <n v="42768"/>
  </r>
  <r>
    <x v="55"/>
    <x v="483"/>
    <n v="39.51"/>
    <n v="39.700000000000003"/>
    <n v="38.9"/>
    <n v="39.58"/>
    <n v="12053"/>
  </r>
  <r>
    <x v="55"/>
    <x v="485"/>
    <n v="19.43"/>
    <n v="19.760000000000002"/>
    <n v="19.18"/>
    <n v="19.7"/>
    <n v="23860"/>
  </r>
  <r>
    <x v="55"/>
    <x v="486"/>
    <n v="65.599999999999994"/>
    <n v="67.38"/>
    <n v="64.66"/>
    <n v="66.989999999999995"/>
    <n v="40774"/>
  </r>
  <r>
    <x v="55"/>
    <x v="487"/>
    <n v="41.22"/>
    <n v="42.46"/>
    <n v="41.01"/>
    <n v="42.3"/>
    <n v="85187"/>
  </r>
  <r>
    <x v="55"/>
    <x v="488"/>
    <n v="20"/>
    <n v="20.07"/>
    <n v="19.829999999999998"/>
    <n v="19.87"/>
    <n v="29533"/>
  </r>
  <r>
    <x v="55"/>
    <x v="489"/>
    <n v="17.86"/>
    <n v="18.149999999999999"/>
    <n v="17.760000000000002"/>
    <n v="18.02"/>
    <n v="23791"/>
  </r>
  <r>
    <x v="55"/>
    <x v="490"/>
    <n v="23.25"/>
    <n v="23.48"/>
    <n v="23.14"/>
    <n v="23.48"/>
    <n v="26190"/>
  </r>
  <r>
    <x v="55"/>
    <x v="491"/>
    <n v="74.73"/>
    <n v="75.16"/>
    <n v="74.489999999999995"/>
    <n v="75.03"/>
    <n v="229254"/>
  </r>
  <r>
    <x v="55"/>
    <x v="492"/>
    <n v="34.200000000000003"/>
    <n v="34.25"/>
    <n v="33.72"/>
    <n v="33.880000000000003"/>
    <n v="10519"/>
  </r>
  <r>
    <x v="55"/>
    <x v="493"/>
    <n v="8.01"/>
    <n v="8.0500000000000007"/>
    <n v="7.91"/>
    <n v="7.99"/>
    <n v="152393"/>
  </r>
  <r>
    <x v="55"/>
    <x v="494"/>
    <n v="43.61"/>
    <n v="43.85"/>
    <n v="43.14"/>
    <n v="43.84"/>
    <n v="57946"/>
  </r>
  <r>
    <x v="55"/>
    <x v="495"/>
    <n v="15.88"/>
    <n v="16.11"/>
    <n v="15.73"/>
    <n v="16.05"/>
    <n v="222562"/>
  </r>
  <r>
    <x v="55"/>
    <x v="496"/>
    <n v="35.799999999999997"/>
    <n v="36.090000000000003"/>
    <n v="35.61"/>
    <n v="36.06"/>
    <n v="29959"/>
  </r>
  <r>
    <x v="55"/>
    <x v="497"/>
    <n v="13.225"/>
    <n v="13.62"/>
    <n v="13.14"/>
    <n v="13.46"/>
    <n v="44282"/>
  </r>
  <r>
    <x v="55"/>
    <x v="498"/>
    <n v="55.55"/>
    <n v="56.95"/>
    <n v="55.51"/>
    <n v="56.75"/>
    <n v="19772"/>
  </r>
  <r>
    <x v="56"/>
    <x v="0"/>
    <n v="29.49"/>
    <n v="29.5"/>
    <n v="29.14"/>
    <n v="29.46"/>
    <n v="28067"/>
  </r>
  <r>
    <x v="56"/>
    <x v="1"/>
    <n v="13.76"/>
    <n v="13.8"/>
    <n v="13.56"/>
    <n v="13.76"/>
    <n v="206300"/>
  </r>
  <r>
    <x v="56"/>
    <x v="2"/>
    <n v="206.26"/>
    <n v="207"/>
    <n v="204"/>
    <n v="205.96"/>
    <n v="133685"/>
  </r>
  <r>
    <x v="56"/>
    <x v="3"/>
    <n v="24.16"/>
    <n v="24.52"/>
    <n v="24.11"/>
    <n v="24.47"/>
    <n v="28734"/>
  </r>
  <r>
    <x v="56"/>
    <x v="4"/>
    <n v="53.31"/>
    <n v="53.31"/>
    <n v="52.5"/>
    <n v="53.18"/>
    <n v="48318"/>
  </r>
  <r>
    <x v="56"/>
    <x v="5"/>
    <n v="55.94"/>
    <n v="56.09"/>
    <n v="55.43"/>
    <n v="55.71"/>
    <n v="8662"/>
  </r>
  <r>
    <x v="56"/>
    <x v="6"/>
    <n v="36.700000000000003"/>
    <n v="36.78"/>
    <n v="36"/>
    <n v="36.590000000000003"/>
    <n v="39984"/>
  </r>
  <r>
    <x v="56"/>
    <x v="7"/>
    <n v="28.9"/>
    <n v="28.9"/>
    <n v="28.17"/>
    <n v="28.3"/>
    <n v="37547"/>
  </r>
  <r>
    <x v="56"/>
    <x v="8"/>
    <n v="32.24"/>
    <n v="32.549999999999997"/>
    <n v="31.86"/>
    <n v="31.92"/>
    <n v="48073"/>
  </r>
  <r>
    <x v="56"/>
    <x v="9"/>
    <n v="43.81"/>
    <n v="44.01"/>
    <n v="43.55"/>
    <n v="43.81"/>
    <n v="34640"/>
  </r>
  <r>
    <x v="56"/>
    <x v="10"/>
    <n v="24.99"/>
    <n v="25.3"/>
    <n v="23.86"/>
    <n v="24.2"/>
    <n v="197226"/>
  </r>
  <r>
    <x v="56"/>
    <x v="11"/>
    <n v="25.85"/>
    <n v="25.94"/>
    <n v="25.7"/>
    <n v="25.88"/>
    <n v="10998"/>
  </r>
  <r>
    <x v="56"/>
    <x v="12"/>
    <n v="31.92"/>
    <n v="32.020000000000003"/>
    <n v="31.6"/>
    <n v="31.66"/>
    <n v="43740"/>
  </r>
  <r>
    <x v="56"/>
    <x v="13"/>
    <n v="13.25"/>
    <n v="13.47"/>
    <n v="13.23"/>
    <n v="13.29"/>
    <n v="47137"/>
  </r>
  <r>
    <x v="56"/>
    <x v="14"/>
    <n v="29.06"/>
    <n v="29.48"/>
    <n v="29"/>
    <n v="29.21"/>
    <n v="42037"/>
  </r>
  <r>
    <x v="56"/>
    <x v="15"/>
    <n v="45.1"/>
    <n v="45.37"/>
    <n v="44.49"/>
    <n v="44.94"/>
    <n v="25660"/>
  </r>
  <r>
    <x v="56"/>
    <x v="16"/>
    <n v="60.08"/>
    <n v="60.25"/>
    <n v="59.14"/>
    <n v="60.04"/>
    <n v="11790"/>
  </r>
  <r>
    <x v="56"/>
    <x v="17"/>
    <n v="36.049999999999997"/>
    <n v="36.75"/>
    <n v="36"/>
    <n v="36.159999999999997"/>
    <n v="70872"/>
  </r>
  <r>
    <x v="56"/>
    <x v="18"/>
    <n v="13.69"/>
    <n v="13.8"/>
    <n v="13.4"/>
    <n v="13.77"/>
    <n v="20913"/>
  </r>
  <r>
    <x v="56"/>
    <x v="19"/>
    <n v="31.25"/>
    <n v="31.41"/>
    <n v="30.86"/>
    <n v="31.29"/>
    <n v="11237"/>
  </r>
  <r>
    <x v="56"/>
    <x v="20"/>
    <n v="24.74"/>
    <n v="24.83"/>
    <n v="24.28"/>
    <n v="24.51"/>
    <n v="21911"/>
  </r>
  <r>
    <x v="56"/>
    <x v="21"/>
    <n v="19.14"/>
    <n v="19.47"/>
    <n v="18.559999999999999"/>
    <n v="18.920000000000002"/>
    <n v="81765"/>
  </r>
  <r>
    <x v="56"/>
    <x v="22"/>
    <n v="29.21"/>
    <n v="29.24"/>
    <n v="28.9"/>
    <n v="29.21"/>
    <n v="33095"/>
  </r>
  <r>
    <x v="56"/>
    <x v="23"/>
    <n v="21.45"/>
    <n v="21.48"/>
    <n v="20.984999999999999"/>
    <n v="21.05"/>
    <n v="71901"/>
  </r>
  <r>
    <x v="56"/>
    <x v="24"/>
    <n v="12.96"/>
    <n v="12.98"/>
    <n v="12.8"/>
    <n v="12.86"/>
    <n v="151312"/>
  </r>
  <r>
    <x v="56"/>
    <x v="25"/>
    <n v="6.71"/>
    <n v="7.33"/>
    <n v="6.7"/>
    <n v="7.32"/>
    <n v="791423"/>
  </r>
  <r>
    <x v="56"/>
    <x v="26"/>
    <n v="56.03"/>
    <n v="56.47"/>
    <n v="55.8"/>
    <n v="56.14"/>
    <n v="59487"/>
  </r>
  <r>
    <x v="56"/>
    <x v="27"/>
    <n v="38.299999999999997"/>
    <n v="38.6"/>
    <n v="38.119999999999997"/>
    <n v="38.46"/>
    <n v="30547"/>
  </r>
  <r>
    <x v="56"/>
    <x v="28"/>
    <n v="41.2"/>
    <n v="41.3"/>
    <n v="40.71"/>
    <n v="40.94"/>
    <n v="19705"/>
  </r>
  <r>
    <x v="56"/>
    <x v="29"/>
    <n v="130.84"/>
    <n v="131.41"/>
    <n v="129.53"/>
    <n v="131.29"/>
    <n v="52175"/>
  </r>
  <r>
    <x v="56"/>
    <x v="30"/>
    <n v="18.53"/>
    <n v="18.66"/>
    <n v="18.34"/>
    <n v="18.47"/>
    <n v="13997"/>
  </r>
  <r>
    <x v="56"/>
    <x v="31"/>
    <n v="41.15"/>
    <n v="41.44"/>
    <n v="40.47"/>
    <n v="40.71"/>
    <n v="30431"/>
  </r>
  <r>
    <x v="56"/>
    <x v="32"/>
    <n v="40.340000000000003"/>
    <n v="40.409999999999997"/>
    <n v="39.86"/>
    <n v="40.04"/>
    <n v="25558"/>
  </r>
  <r>
    <x v="56"/>
    <x v="33"/>
    <n v="101.54"/>
    <n v="101.72"/>
    <n v="99.42"/>
    <n v="99.75"/>
    <n v="33329"/>
  </r>
  <r>
    <x v="56"/>
    <x v="34"/>
    <n v="64.13"/>
    <n v="64.37"/>
    <n v="62.87"/>
    <n v="63.34"/>
    <n v="30503"/>
  </r>
  <r>
    <x v="56"/>
    <x v="35"/>
    <n v="84.57"/>
    <n v="84.6"/>
    <n v="83.28"/>
    <n v="83.81"/>
    <n v="7342"/>
  </r>
  <r>
    <x v="56"/>
    <x v="36"/>
    <n v="43.38"/>
    <n v="43.45"/>
    <n v="43.01"/>
    <n v="43.11"/>
    <n v="7131"/>
  </r>
  <r>
    <x v="56"/>
    <x v="37"/>
    <n v="56.48"/>
    <n v="56.5"/>
    <n v="55.75"/>
    <n v="56.23"/>
    <n v="16391"/>
  </r>
  <r>
    <x v="56"/>
    <x v="499"/>
    <n v="48.07"/>
    <n v="48.24"/>
    <n v="47.08"/>
    <n v="47.3"/>
    <n v="5744"/>
  </r>
  <r>
    <x v="56"/>
    <x v="38"/>
    <n v="34.97"/>
    <n v="35.31"/>
    <n v="34.369999999999997"/>
    <n v="34.64"/>
    <n v="19459"/>
  </r>
  <r>
    <x v="56"/>
    <x v="39"/>
    <n v="72.900000000000006"/>
    <n v="73.930000000000007"/>
    <n v="72.569999999999993"/>
    <n v="73.7"/>
    <n v="11707"/>
  </r>
  <r>
    <x v="56"/>
    <x v="40"/>
    <n v="36.01"/>
    <n v="36.119999999999997"/>
    <n v="34.744999999999997"/>
    <n v="35.299999999999997"/>
    <n v="44561"/>
  </r>
  <r>
    <x v="56"/>
    <x v="41"/>
    <n v="39.909999999999997"/>
    <n v="40.11"/>
    <n v="39.3245"/>
    <n v="39.479999999999997"/>
    <n v="3924"/>
  </r>
  <r>
    <x v="56"/>
    <x v="42"/>
    <n v="41.3"/>
    <n v="41.62"/>
    <n v="40.950000000000003"/>
    <n v="41.57"/>
    <n v="85704"/>
  </r>
  <r>
    <x v="56"/>
    <x v="43"/>
    <n v="22.56"/>
    <n v="22.78"/>
    <n v="22.498999999999999"/>
    <n v="22.6"/>
    <n v="19040"/>
  </r>
  <r>
    <x v="56"/>
    <x v="44"/>
    <n v="142.97"/>
    <n v="146.05000000000001"/>
    <n v="142.26"/>
    <n v="145.86000000000001"/>
    <n v="6552"/>
  </r>
  <r>
    <x v="56"/>
    <x v="45"/>
    <n v="52.59"/>
    <n v="52.64"/>
    <n v="51.45"/>
    <n v="52.02"/>
    <n v="43775"/>
  </r>
  <r>
    <x v="56"/>
    <x v="46"/>
    <n v="15.88"/>
    <n v="16.38"/>
    <n v="15.87"/>
    <n v="16.350000000000001"/>
    <n v="1797896"/>
  </r>
  <r>
    <x v="56"/>
    <x v="47"/>
    <n v="55.02"/>
    <n v="55.787999999999997"/>
    <n v="54.9"/>
    <n v="55.68"/>
    <n v="42295"/>
  </r>
  <r>
    <x v="56"/>
    <x v="48"/>
    <n v="37.29"/>
    <n v="37.44"/>
    <n v="37.03"/>
    <n v="37.39"/>
    <n v="15256"/>
  </r>
  <r>
    <x v="56"/>
    <x v="49"/>
    <n v="24.88"/>
    <n v="25.58"/>
    <n v="24.7"/>
    <n v="25.09"/>
    <n v="75254"/>
  </r>
  <r>
    <x v="56"/>
    <x v="50"/>
    <n v="42.08"/>
    <n v="42.48"/>
    <n v="41.75"/>
    <n v="42.48"/>
    <n v="40720"/>
  </r>
  <r>
    <x v="56"/>
    <x v="51"/>
    <n v="81.63"/>
    <n v="82.39"/>
    <n v="81.400000000000006"/>
    <n v="81.95"/>
    <n v="5039"/>
  </r>
  <r>
    <x v="56"/>
    <x v="52"/>
    <n v="62.5"/>
    <n v="62.58"/>
    <n v="61.685000000000002"/>
    <n v="61.85"/>
    <n v="7977"/>
  </r>
  <r>
    <x v="56"/>
    <x v="53"/>
    <n v="74.040000000000006"/>
    <n v="74.42"/>
    <n v="73.28"/>
    <n v="73.569999999999993"/>
    <n v="15908"/>
  </r>
  <r>
    <x v="56"/>
    <x v="54"/>
    <n v="115.49"/>
    <n v="115.86"/>
    <n v="114.5"/>
    <n v="115.64"/>
    <n v="7662"/>
  </r>
  <r>
    <x v="56"/>
    <x v="55"/>
    <n v="51.32"/>
    <n v="51.56"/>
    <n v="50.76"/>
    <n v="50.97"/>
    <n v="1731"/>
  </r>
  <r>
    <x v="56"/>
    <x v="56"/>
    <n v="43.26"/>
    <n v="43.38"/>
    <n v="41.56"/>
    <n v="42.21"/>
    <n v="75122"/>
  </r>
  <r>
    <x v="56"/>
    <x v="57"/>
    <n v="25.24"/>
    <n v="25.42"/>
    <n v="25.12"/>
    <n v="25.3"/>
    <n v="11099"/>
  </r>
  <r>
    <x v="56"/>
    <x v="58"/>
    <n v="46.09"/>
    <n v="46.33"/>
    <n v="45.68"/>
    <n v="46.16"/>
    <n v="25937"/>
  </r>
  <r>
    <x v="56"/>
    <x v="59"/>
    <n v="19.7"/>
    <n v="19.86"/>
    <n v="19.11"/>
    <n v="19.32"/>
    <n v="35827"/>
  </r>
  <r>
    <x v="56"/>
    <x v="60"/>
    <n v="26.97"/>
    <n v="27.02"/>
    <n v="26.7"/>
    <n v="26.76"/>
    <n v="128072"/>
  </r>
  <r>
    <x v="56"/>
    <x v="61"/>
    <n v="51.15"/>
    <n v="51.38"/>
    <n v="50.66"/>
    <n v="51.05"/>
    <n v="4903"/>
  </r>
  <r>
    <x v="56"/>
    <x v="62"/>
    <n v="39.39"/>
    <n v="39.479999999999997"/>
    <n v="38.89"/>
    <n v="39.020000000000003"/>
    <n v="11531"/>
  </r>
  <r>
    <x v="56"/>
    <x v="63"/>
    <n v="28.9"/>
    <n v="29"/>
    <n v="28.54"/>
    <n v="28.93"/>
    <n v="7758"/>
  </r>
  <r>
    <x v="56"/>
    <x v="64"/>
    <n v="24.18"/>
    <n v="24.55"/>
    <n v="24.05"/>
    <n v="24.52"/>
    <n v="207806"/>
  </r>
  <r>
    <x v="56"/>
    <x v="65"/>
    <n v="98.06"/>
    <n v="98.19"/>
    <n v="98.04"/>
    <n v="98.05"/>
    <n v="43220"/>
  </r>
  <r>
    <x v="56"/>
    <x v="66"/>
    <n v="29.89"/>
    <n v="30.07"/>
    <n v="29.53"/>
    <n v="30.04"/>
    <n v="63943"/>
  </r>
  <r>
    <x v="56"/>
    <x v="67"/>
    <n v="8.3699999999999992"/>
    <n v="8.4600000000000009"/>
    <n v="8.3000000000000007"/>
    <n v="8.39"/>
    <n v="138555"/>
  </r>
  <r>
    <x v="56"/>
    <x v="68"/>
    <n v="47.26"/>
    <n v="47.64"/>
    <n v="46.22"/>
    <n v="46.72"/>
    <n v="53510"/>
  </r>
  <r>
    <x v="56"/>
    <x v="69"/>
    <n v="66.13"/>
    <n v="67.48"/>
    <n v="65.66"/>
    <n v="67.31"/>
    <n v="13001"/>
  </r>
  <r>
    <x v="56"/>
    <x v="70"/>
    <n v="4.24"/>
    <n v="4.3099999999999996"/>
    <n v="4.2300000000000004"/>
    <n v="4.29"/>
    <n v="3059799"/>
  </r>
  <r>
    <x v="56"/>
    <x v="71"/>
    <n v="22.22"/>
    <n v="22.33"/>
    <n v="21.87"/>
    <n v="22.32"/>
    <n v="36990"/>
  </r>
  <r>
    <x v="56"/>
    <x v="72"/>
    <n v="22.4"/>
    <n v="22.48"/>
    <n v="22.225000000000001"/>
    <n v="22.35"/>
    <n v="22037"/>
  </r>
  <r>
    <x v="56"/>
    <x v="73"/>
    <n v="31.41"/>
    <n v="31.65"/>
    <n v="31.41"/>
    <n v="31.59"/>
    <n v="38696"/>
  </r>
  <r>
    <x v="56"/>
    <x v="74"/>
    <n v="41.49"/>
    <n v="41.83"/>
    <n v="40.520000000000003"/>
    <n v="40.590000000000003"/>
    <n v="75437"/>
  </r>
  <r>
    <x v="56"/>
    <x v="75"/>
    <n v="59.96"/>
    <n v="60.14"/>
    <n v="59"/>
    <n v="59.41"/>
    <n v="66267"/>
  </r>
  <r>
    <x v="56"/>
    <x v="76"/>
    <n v="50.99"/>
    <n v="51.15"/>
    <n v="50.56"/>
    <n v="50.75"/>
    <n v="12525"/>
  </r>
  <r>
    <x v="56"/>
    <x v="77"/>
    <n v="43.79"/>
    <n v="44.13"/>
    <n v="43.39"/>
    <n v="43.76"/>
    <n v="11824"/>
  </r>
  <r>
    <x v="56"/>
    <x v="78"/>
    <n v="11.63"/>
    <n v="11.76"/>
    <n v="11.39"/>
    <n v="11.57"/>
    <n v="32610"/>
  </r>
  <r>
    <x v="56"/>
    <x v="79"/>
    <n v="13.84"/>
    <n v="13.89"/>
    <n v="13.47"/>
    <n v="13.73"/>
    <n v="69475"/>
  </r>
  <r>
    <x v="56"/>
    <x v="80"/>
    <n v="20.67"/>
    <n v="20.75"/>
    <n v="20.46"/>
    <n v="20.62"/>
    <n v="33667"/>
  </r>
  <r>
    <x v="56"/>
    <x v="81"/>
    <n v="32.96"/>
    <n v="33"/>
    <n v="32.520000000000003"/>
    <n v="32.75"/>
    <n v="35286"/>
  </r>
  <r>
    <x v="56"/>
    <x v="82"/>
    <n v="31.98"/>
    <n v="32.03"/>
    <n v="31.454999999999998"/>
    <n v="31.53"/>
    <n v="18348"/>
  </r>
  <r>
    <x v="56"/>
    <x v="83"/>
    <n v="55.25"/>
    <n v="55.37"/>
    <n v="54.67"/>
    <n v="55.27"/>
    <n v="30279"/>
  </r>
  <r>
    <x v="56"/>
    <x v="84"/>
    <n v="59.56"/>
    <n v="60.3"/>
    <n v="59.56"/>
    <n v="60.23"/>
    <n v="12876"/>
  </r>
  <r>
    <x v="56"/>
    <x v="85"/>
    <n v="84.2"/>
    <n v="86.63"/>
    <n v="84.08"/>
    <n v="86.29"/>
    <n v="16635"/>
  </r>
  <r>
    <x v="56"/>
    <x v="500"/>
    <n v="25.65"/>
    <n v="25.65"/>
    <n v="25.18"/>
    <n v="25.54"/>
    <n v="6914"/>
  </r>
  <r>
    <x v="56"/>
    <x v="86"/>
    <n v="24.6"/>
    <n v="24.67"/>
    <n v="23.8"/>
    <n v="24.08"/>
    <n v="183387"/>
  </r>
  <r>
    <x v="56"/>
    <x v="87"/>
    <n v="58.41"/>
    <n v="58.57"/>
    <n v="57.64"/>
    <n v="57.92"/>
    <n v="9242"/>
  </r>
  <r>
    <x v="56"/>
    <x v="88"/>
    <n v="30.55"/>
    <n v="30.77"/>
    <n v="30.12"/>
    <n v="30.18"/>
    <n v="28935"/>
  </r>
  <r>
    <x v="56"/>
    <x v="89"/>
    <n v="13.74"/>
    <n v="13.9"/>
    <n v="13.5"/>
    <n v="13.6"/>
    <n v="46309"/>
  </r>
  <r>
    <x v="56"/>
    <x v="90"/>
    <n v="25.97"/>
    <n v="25.99"/>
    <n v="25.72"/>
    <n v="25.79"/>
    <n v="5494"/>
  </r>
  <r>
    <x v="56"/>
    <x v="91"/>
    <n v="82.62"/>
    <n v="87.39"/>
    <n v="82.12"/>
    <n v="85.87"/>
    <n v="139554"/>
  </r>
  <r>
    <x v="56"/>
    <x v="501"/>
    <n v="44.38"/>
    <n v="44.55"/>
    <n v="42.55"/>
    <n v="43.04"/>
    <n v="36888"/>
  </r>
  <r>
    <x v="56"/>
    <x v="92"/>
    <n v="60.29"/>
    <n v="61.51"/>
    <n v="59.72"/>
    <n v="60.7"/>
    <n v="35652"/>
  </r>
  <r>
    <x v="56"/>
    <x v="93"/>
    <n v="28.68"/>
    <n v="29.401499999999999"/>
    <n v="28.55"/>
    <n v="29.13"/>
    <n v="12569"/>
  </r>
  <r>
    <x v="56"/>
    <x v="94"/>
    <n v="15.47"/>
    <n v="15.51"/>
    <n v="15.09"/>
    <n v="15.13"/>
    <n v="232470"/>
  </r>
  <r>
    <x v="56"/>
    <x v="95"/>
    <n v="323.31"/>
    <n v="325.73"/>
    <n v="321.73"/>
    <n v="324.11"/>
    <n v="4800"/>
  </r>
  <r>
    <x v="56"/>
    <x v="96"/>
    <n v="48.5"/>
    <n v="48.69"/>
    <n v="47.67"/>
    <n v="48.14"/>
    <n v="13344"/>
  </r>
  <r>
    <x v="56"/>
    <x v="97"/>
    <n v="14.66"/>
    <n v="14.72"/>
    <n v="14.36"/>
    <n v="14.42"/>
    <n v="45262"/>
  </r>
  <r>
    <x v="56"/>
    <x v="98"/>
    <n v="12.88"/>
    <n v="12.97"/>
    <n v="12.74"/>
    <n v="12.85"/>
    <n v="30213"/>
  </r>
  <r>
    <x v="56"/>
    <x v="99"/>
    <n v="50"/>
    <n v="50.49"/>
    <n v="48.94"/>
    <n v="49.52"/>
    <n v="23737"/>
  </r>
  <r>
    <x v="56"/>
    <x v="100"/>
    <n v="40.24"/>
    <n v="40.619999999999997"/>
    <n v="39.89"/>
    <n v="40.450000000000003"/>
    <n v="47007"/>
  </r>
  <r>
    <x v="56"/>
    <x v="101"/>
    <n v="40.57"/>
    <n v="40.700000000000003"/>
    <n v="39.840000000000003"/>
    <n v="39.99"/>
    <n v="10318"/>
  </r>
  <r>
    <x v="56"/>
    <x v="102"/>
    <n v="34.43"/>
    <n v="34.9"/>
    <n v="34.04"/>
    <n v="34.44"/>
    <n v="29121"/>
  </r>
  <r>
    <x v="56"/>
    <x v="103"/>
    <n v="53.65"/>
    <n v="53.72"/>
    <n v="53.24"/>
    <n v="53.34"/>
    <n v="10979"/>
  </r>
  <r>
    <x v="56"/>
    <x v="104"/>
    <n v="53.76"/>
    <n v="53.96"/>
    <n v="53.07"/>
    <n v="53.58"/>
    <n v="84691"/>
  </r>
  <r>
    <x v="56"/>
    <x v="105"/>
    <n v="60.38"/>
    <n v="60.83"/>
    <n v="59.67"/>
    <n v="60.77"/>
    <n v="31168"/>
  </r>
  <r>
    <x v="56"/>
    <x v="106"/>
    <n v="33.520000000000003"/>
    <n v="33.799999999999997"/>
    <n v="33.299999999999997"/>
    <n v="33.770000000000003"/>
    <n v="21630"/>
  </r>
  <r>
    <x v="56"/>
    <x v="107"/>
    <n v="7.56"/>
    <n v="7.6"/>
    <n v="7.39"/>
    <n v="7.47"/>
    <n v="18262"/>
  </r>
  <r>
    <x v="56"/>
    <x v="108"/>
    <n v="63.73"/>
    <n v="64.489999999999995"/>
    <n v="61.78"/>
    <n v="63.61"/>
    <n v="60695"/>
  </r>
  <r>
    <x v="56"/>
    <x v="109"/>
    <n v="55.12"/>
    <n v="55.22"/>
    <n v="54.66"/>
    <n v="54.99"/>
    <n v="5722"/>
  </r>
  <r>
    <x v="56"/>
    <x v="110"/>
    <n v="24"/>
    <n v="24.04"/>
    <n v="23.79"/>
    <n v="24"/>
    <n v="272369"/>
  </r>
  <r>
    <x v="56"/>
    <x v="111"/>
    <n v="49.87"/>
    <n v="50.01"/>
    <n v="49.5"/>
    <n v="50"/>
    <n v="29248"/>
  </r>
  <r>
    <x v="56"/>
    <x v="112"/>
    <n v="28.89"/>
    <n v="28.89"/>
    <n v="28.4"/>
    <n v="28.56"/>
    <n v="7971"/>
  </r>
  <r>
    <x v="56"/>
    <x v="113"/>
    <n v="34.83"/>
    <n v="34.94"/>
    <n v="34.520000000000003"/>
    <n v="34.65"/>
    <n v="19812"/>
  </r>
  <r>
    <x v="56"/>
    <x v="114"/>
    <n v="45.55"/>
    <n v="45.74"/>
    <n v="45.16"/>
    <n v="45.56"/>
    <n v="31081"/>
  </r>
  <r>
    <x v="56"/>
    <x v="115"/>
    <n v="39.56"/>
    <n v="39.56"/>
    <n v="38.65"/>
    <n v="39.07"/>
    <n v="17186"/>
  </r>
  <r>
    <x v="56"/>
    <x v="116"/>
    <n v="11.87"/>
    <n v="11.91"/>
    <n v="11.65"/>
    <n v="11.73"/>
    <n v="10024"/>
  </r>
  <r>
    <x v="56"/>
    <x v="117"/>
    <n v="22.89"/>
    <n v="23.22"/>
    <n v="22.66"/>
    <n v="23.05"/>
    <n v="26411"/>
  </r>
  <r>
    <x v="56"/>
    <x v="118"/>
    <n v="30.39"/>
    <n v="30.75"/>
    <n v="30.21"/>
    <n v="30.69"/>
    <n v="162191"/>
  </r>
  <r>
    <x v="56"/>
    <x v="119"/>
    <n v="78.819999999999993"/>
    <n v="78.989999999999995"/>
    <n v="78.099999999999994"/>
    <n v="78.92"/>
    <n v="73099"/>
  </r>
  <r>
    <x v="56"/>
    <x v="120"/>
    <n v="37.21"/>
    <n v="37.299999999999997"/>
    <n v="36.89"/>
    <n v="37.04"/>
    <n v="22582"/>
  </r>
  <r>
    <x v="56"/>
    <x v="121"/>
    <n v="35.26"/>
    <n v="35.35"/>
    <n v="34.75"/>
    <n v="35.25"/>
    <n v="50770"/>
  </r>
  <r>
    <x v="56"/>
    <x v="122"/>
    <n v="50.52"/>
    <n v="52.28"/>
    <n v="50.27"/>
    <n v="51.46"/>
    <n v="134044"/>
  </r>
  <r>
    <x v="56"/>
    <x v="123"/>
    <n v="16.05"/>
    <n v="16.100000000000001"/>
    <n v="15.8"/>
    <n v="16.059999999999999"/>
    <n v="197203"/>
  </r>
  <r>
    <x v="56"/>
    <x v="124"/>
    <n v="16.13"/>
    <n v="16.329999999999998"/>
    <n v="15.95"/>
    <n v="15.96"/>
    <n v="56118"/>
  </r>
  <r>
    <x v="56"/>
    <x v="125"/>
    <n v="15.92"/>
    <n v="16.09"/>
    <n v="15.8"/>
    <n v="15.99"/>
    <n v="43812"/>
  </r>
  <r>
    <x v="56"/>
    <x v="126"/>
    <n v="58.93"/>
    <n v="59.134999999999998"/>
    <n v="58.44"/>
    <n v="58.48"/>
    <n v="8930"/>
  </r>
  <r>
    <x v="56"/>
    <x v="127"/>
    <n v="11.94"/>
    <n v="12.49"/>
    <n v="11.94"/>
    <n v="12.37"/>
    <n v="64005"/>
  </r>
  <r>
    <x v="56"/>
    <x v="128"/>
    <n v="73.16"/>
    <n v="73.349999999999994"/>
    <n v="72.06"/>
    <n v="72.290000000000006"/>
    <n v="16382"/>
  </r>
  <r>
    <x v="56"/>
    <x v="129"/>
    <n v="30.68"/>
    <n v="30.78"/>
    <n v="30.3"/>
    <n v="30.67"/>
    <n v="78435"/>
  </r>
  <r>
    <x v="56"/>
    <x v="130"/>
    <n v="81.13"/>
    <n v="81.64"/>
    <n v="80.430000000000007"/>
    <n v="80.680000000000007"/>
    <n v="3196"/>
  </r>
  <r>
    <x v="56"/>
    <x v="131"/>
    <n v="13.58"/>
    <n v="13.78"/>
    <n v="13.38"/>
    <n v="13.48"/>
    <n v="42542"/>
  </r>
  <r>
    <x v="56"/>
    <x v="132"/>
    <n v="103.8"/>
    <n v="103.99"/>
    <n v="101.89"/>
    <n v="103.18"/>
    <n v="16326"/>
  </r>
  <r>
    <x v="56"/>
    <x v="133"/>
    <n v="42.41"/>
    <n v="42.64"/>
    <n v="42"/>
    <n v="42.44"/>
    <n v="9238"/>
  </r>
  <r>
    <x v="56"/>
    <x v="134"/>
    <n v="29.33"/>
    <n v="29.5"/>
    <n v="28.7"/>
    <n v="28.86"/>
    <n v="86851"/>
  </r>
  <r>
    <x v="56"/>
    <x v="135"/>
    <n v="27.68"/>
    <n v="27.84"/>
    <n v="27.445"/>
    <n v="27.74"/>
    <n v="9452"/>
  </r>
  <r>
    <x v="56"/>
    <x v="136"/>
    <n v="32.42"/>
    <n v="32.659999999999997"/>
    <n v="32.08"/>
    <n v="32.520000000000003"/>
    <n v="17217"/>
  </r>
  <r>
    <x v="56"/>
    <x v="137"/>
    <n v="40.17"/>
    <n v="40.700000000000003"/>
    <n v="40.090000000000003"/>
    <n v="40.270000000000003"/>
    <n v="16980"/>
  </r>
  <r>
    <x v="56"/>
    <x v="138"/>
    <n v="30.99"/>
    <n v="31.25"/>
    <n v="30.64"/>
    <n v="31.04"/>
    <n v="312023"/>
  </r>
  <r>
    <x v="56"/>
    <x v="139"/>
    <n v="16.149999999999999"/>
    <n v="16.210799999999999"/>
    <n v="16.079999999999998"/>
    <n v="16.16"/>
    <n v="50500"/>
  </r>
  <r>
    <x v="56"/>
    <x v="140"/>
    <n v="54.4"/>
    <n v="54.47"/>
    <n v="54.05"/>
    <n v="54.47"/>
    <n v="4547"/>
  </r>
  <r>
    <x v="56"/>
    <x v="141"/>
    <n v="58.84"/>
    <n v="58.84"/>
    <n v="58.08"/>
    <n v="58.53"/>
    <n v="4750"/>
  </r>
  <r>
    <x v="56"/>
    <x v="142"/>
    <n v="70.78"/>
    <n v="71.72"/>
    <n v="70.260000000000005"/>
    <n v="71.66"/>
    <n v="47790"/>
  </r>
  <r>
    <x v="56"/>
    <x v="143"/>
    <n v="1.99"/>
    <n v="2.0099999999999998"/>
    <n v="1.96"/>
    <n v="1.96"/>
    <n v="54056"/>
  </r>
  <r>
    <x v="56"/>
    <x v="144"/>
    <n v="23.52"/>
    <n v="23.57"/>
    <n v="23.1"/>
    <n v="23.19"/>
    <n v="106964"/>
  </r>
  <r>
    <x v="56"/>
    <x v="145"/>
    <n v="46.32"/>
    <n v="46.41"/>
    <n v="45.76"/>
    <n v="45.96"/>
    <n v="8824"/>
  </r>
  <r>
    <x v="56"/>
    <x v="146"/>
    <n v="42"/>
    <n v="42.24"/>
    <n v="41.86"/>
    <n v="42.13"/>
    <n v="16559"/>
  </r>
  <r>
    <x v="56"/>
    <x v="147"/>
    <n v="29.26"/>
    <n v="29.28"/>
    <n v="29.01"/>
    <n v="29.09"/>
    <n v="4322"/>
  </r>
  <r>
    <x v="56"/>
    <x v="148"/>
    <n v="33.44"/>
    <n v="33.68"/>
    <n v="33.36"/>
    <n v="33.4"/>
    <n v="12259"/>
  </r>
  <r>
    <x v="56"/>
    <x v="149"/>
    <n v="4.2699999999999996"/>
    <n v="4.2699999999999996"/>
    <n v="4.05"/>
    <n v="4.13"/>
    <n v="46711"/>
  </r>
  <r>
    <x v="56"/>
    <x v="150"/>
    <n v="48.91"/>
    <n v="49.06"/>
    <n v="47.7"/>
    <n v="48.15"/>
    <n v="21862"/>
  </r>
  <r>
    <x v="56"/>
    <x v="151"/>
    <n v="17.14"/>
    <n v="17.5"/>
    <n v="17.059999999999999"/>
    <n v="17.38"/>
    <n v="229499"/>
  </r>
  <r>
    <x v="56"/>
    <x v="152"/>
    <n v="59.84"/>
    <n v="59.9"/>
    <n v="58.93"/>
    <n v="59.58"/>
    <n v="14522"/>
  </r>
  <r>
    <x v="56"/>
    <x v="153"/>
    <n v="42.65"/>
    <n v="42.83"/>
    <n v="42.21"/>
    <n v="42.77"/>
    <n v="40798"/>
  </r>
  <r>
    <x v="56"/>
    <x v="154"/>
    <n v="90.28"/>
    <n v="90.29"/>
    <n v="87.69"/>
    <n v="88.74"/>
    <n v="21879"/>
  </r>
  <r>
    <x v="56"/>
    <x v="155"/>
    <n v="10.09"/>
    <n v="10.14"/>
    <n v="9.86"/>
    <n v="9.93"/>
    <n v="68104"/>
  </r>
  <r>
    <x v="56"/>
    <x v="156"/>
    <n v="31.8"/>
    <n v="32.909999999999997"/>
    <n v="31.74"/>
    <n v="32.81"/>
    <n v="30022"/>
  </r>
  <r>
    <x v="56"/>
    <x v="157"/>
    <n v="42.64"/>
    <n v="42.71"/>
    <n v="41.61"/>
    <n v="41.73"/>
    <n v="8522"/>
  </r>
  <r>
    <x v="56"/>
    <x v="158"/>
    <n v="17.739999999999998"/>
    <n v="17.98"/>
    <n v="17.614999999999998"/>
    <n v="17.670000000000002"/>
    <n v="57358"/>
  </r>
  <r>
    <x v="56"/>
    <x v="159"/>
    <n v="85.72"/>
    <n v="86.32"/>
    <n v="85.423000000000002"/>
    <n v="86.13"/>
    <n v="14701"/>
  </r>
  <r>
    <x v="56"/>
    <x v="160"/>
    <n v="47.97"/>
    <n v="47.97"/>
    <n v="46.55"/>
    <n v="47.19"/>
    <n v="18701"/>
  </r>
  <r>
    <x v="56"/>
    <x v="161"/>
    <n v="1.54"/>
    <n v="1.75"/>
    <n v="1.53"/>
    <n v="1.69"/>
    <n v="1349149"/>
  </r>
  <r>
    <x v="56"/>
    <x v="162"/>
    <n v="64.42"/>
    <n v="65.02"/>
    <n v="63.42"/>
    <n v="63.84"/>
    <n v="26958"/>
  </r>
  <r>
    <x v="56"/>
    <x v="163"/>
    <n v="79.209999999999994"/>
    <n v="79.459999999999994"/>
    <n v="78.540000000000006"/>
    <n v="78.72"/>
    <n v="8212"/>
  </r>
  <r>
    <x v="56"/>
    <x v="164"/>
    <n v="46.96"/>
    <n v="47.19"/>
    <n v="46.75"/>
    <n v="46.88"/>
    <n v="31276"/>
  </r>
  <r>
    <x v="56"/>
    <x v="165"/>
    <n v="32.92"/>
    <n v="33.200000000000003"/>
    <n v="32.72"/>
    <n v="32.96"/>
    <n v="11620"/>
  </r>
  <r>
    <x v="56"/>
    <x v="166"/>
    <n v="24.95"/>
    <n v="25.41"/>
    <n v="24.64"/>
    <n v="25.4"/>
    <n v="41725"/>
  </r>
  <r>
    <x v="56"/>
    <x v="167"/>
    <n v="9"/>
    <n v="9.14"/>
    <n v="8.8000000000000007"/>
    <n v="8.94"/>
    <n v="1204327"/>
  </r>
  <r>
    <x v="56"/>
    <x v="168"/>
    <n v="37.68"/>
    <n v="37.93"/>
    <n v="37.200000000000003"/>
    <n v="37.880000000000003"/>
    <n v="19061"/>
  </r>
  <r>
    <x v="56"/>
    <x v="169"/>
    <n v="85.95"/>
    <n v="86.11"/>
    <n v="83.59"/>
    <n v="84.69"/>
    <n v="121129"/>
  </r>
  <r>
    <x v="56"/>
    <x v="170"/>
    <n v="30.18"/>
    <n v="30.83"/>
    <n v="30.1"/>
    <n v="30.54"/>
    <n v="41529"/>
  </r>
  <r>
    <x v="56"/>
    <x v="171"/>
    <n v="85.01"/>
    <n v="85.24"/>
    <n v="83.34"/>
    <n v="83.71"/>
    <n v="23329"/>
  </r>
  <r>
    <x v="56"/>
    <x v="172"/>
    <n v="42.56"/>
    <n v="42.86"/>
    <n v="42.5"/>
    <n v="42.68"/>
    <n v="15670"/>
  </r>
  <r>
    <x v="56"/>
    <x v="173"/>
    <n v="12.32"/>
    <n v="12.69"/>
    <n v="12.24"/>
    <n v="12.67"/>
    <n v="32355"/>
  </r>
  <r>
    <x v="56"/>
    <x v="174"/>
    <n v="27.6"/>
    <n v="27.67"/>
    <n v="27.13"/>
    <n v="27.35"/>
    <n v="12883"/>
  </r>
  <r>
    <x v="56"/>
    <x v="175"/>
    <n v="23.39"/>
    <n v="23.9"/>
    <n v="22.99"/>
    <n v="23.47"/>
    <n v="46192"/>
  </r>
  <r>
    <x v="56"/>
    <x v="176"/>
    <n v="48.95"/>
    <n v="48.95"/>
    <n v="48.05"/>
    <n v="48.68"/>
    <n v="12167"/>
  </r>
  <r>
    <x v="56"/>
    <x v="177"/>
    <n v="9.94"/>
    <n v="10.19"/>
    <n v="9.83"/>
    <n v="10.16"/>
    <n v="243263"/>
  </r>
  <r>
    <x v="56"/>
    <x v="178"/>
    <n v="30.34"/>
    <n v="30.42"/>
    <n v="29.77"/>
    <n v="30.34"/>
    <n v="11525"/>
  </r>
  <r>
    <x v="56"/>
    <x v="179"/>
    <n v="45.47"/>
    <n v="45.98"/>
    <n v="45.09"/>
    <n v="45.38"/>
    <n v="40862"/>
  </r>
  <r>
    <x v="56"/>
    <x v="180"/>
    <n v="106.54"/>
    <n v="106.85"/>
    <n v="104"/>
    <n v="104.27"/>
    <n v="7460"/>
  </r>
  <r>
    <x v="56"/>
    <x v="502"/>
    <n v="57.38"/>
    <n v="57.466700000000003"/>
    <n v="56.66"/>
    <n v="56.99"/>
    <n v="7775"/>
  </r>
  <r>
    <x v="56"/>
    <x v="181"/>
    <n v="39.92"/>
    <n v="40.270000000000003"/>
    <n v="39.25"/>
    <n v="39.69"/>
    <n v="9307"/>
  </r>
  <r>
    <x v="56"/>
    <x v="182"/>
    <n v="51.45"/>
    <n v="51.67"/>
    <n v="51.09"/>
    <n v="51.58"/>
    <n v="22158"/>
  </r>
  <r>
    <x v="56"/>
    <x v="183"/>
    <n v="28.87"/>
    <n v="29.24"/>
    <n v="28.63"/>
    <n v="29.14"/>
    <n v="22590"/>
  </r>
  <r>
    <x v="56"/>
    <x v="503"/>
    <n v="127.45"/>
    <n v="127.99"/>
    <n v="123.1"/>
    <n v="124.67"/>
    <n v="28414"/>
  </r>
  <r>
    <x v="56"/>
    <x v="184"/>
    <n v="57.8"/>
    <n v="57.8"/>
    <n v="56.41"/>
    <n v="56.95"/>
    <n v="11920"/>
  </r>
  <r>
    <x v="56"/>
    <x v="185"/>
    <n v="7.34"/>
    <n v="7.35"/>
    <n v="7.31"/>
    <n v="7.34"/>
    <n v="16377"/>
  </r>
  <r>
    <x v="56"/>
    <x v="186"/>
    <n v="39.93"/>
    <n v="40.1"/>
    <n v="39.68"/>
    <n v="39.81"/>
    <n v="2844"/>
  </r>
  <r>
    <x v="56"/>
    <x v="187"/>
    <n v="11.41"/>
    <n v="11.5"/>
    <n v="11.21"/>
    <n v="11.47"/>
    <n v="46623"/>
  </r>
  <r>
    <x v="56"/>
    <x v="188"/>
    <n v="67.92"/>
    <n v="68.06"/>
    <n v="67.099999999999994"/>
    <n v="67.34"/>
    <n v="14812"/>
  </r>
  <r>
    <x v="56"/>
    <x v="189"/>
    <n v="16.010000000000002"/>
    <n v="16.14"/>
    <n v="15.95"/>
    <n v="16.09"/>
    <n v="475687"/>
  </r>
  <r>
    <x v="56"/>
    <x v="190"/>
    <n v="49.89"/>
    <n v="50.02"/>
    <n v="49.5"/>
    <n v="49.77"/>
    <n v="48089"/>
  </r>
  <r>
    <x v="56"/>
    <x v="191"/>
    <n v="47.26"/>
    <n v="47.29"/>
    <n v="46.33"/>
    <n v="46.78"/>
    <n v="64425"/>
  </r>
  <r>
    <x v="56"/>
    <x v="192"/>
    <n v="67.41"/>
    <n v="67.650000000000006"/>
    <n v="67"/>
    <n v="67.489999999999995"/>
    <n v="13205"/>
  </r>
  <r>
    <x v="56"/>
    <x v="193"/>
    <n v="16.920000000000002"/>
    <n v="17.22"/>
    <n v="16.77"/>
    <n v="16.850000000000001"/>
    <n v="139750"/>
  </r>
  <r>
    <x v="56"/>
    <x v="194"/>
    <n v="24.15"/>
    <n v="24.2"/>
    <n v="23.8"/>
    <n v="24.09"/>
    <n v="40918"/>
  </r>
  <r>
    <x v="56"/>
    <x v="195"/>
    <n v="11.64"/>
    <n v="11.92"/>
    <n v="11.54"/>
    <n v="11.75"/>
    <n v="99906"/>
  </r>
  <r>
    <x v="56"/>
    <x v="196"/>
    <n v="577.49"/>
    <n v="578.78"/>
    <n v="572.07000000000005"/>
    <n v="576.65"/>
    <n v="15501"/>
  </r>
  <r>
    <x v="56"/>
    <x v="197"/>
    <n v="37.14"/>
    <n v="37.18"/>
    <n v="36.69"/>
    <n v="36.83"/>
    <n v="5226"/>
  </r>
  <r>
    <x v="56"/>
    <x v="198"/>
    <n v="22.23"/>
    <n v="22.36"/>
    <n v="21.925000000000001"/>
    <n v="22.3"/>
    <n v="68097"/>
  </r>
  <r>
    <x v="56"/>
    <x v="199"/>
    <n v="60.49"/>
    <n v="60.9"/>
    <n v="60.19"/>
    <n v="60.69"/>
    <n v="9584"/>
  </r>
  <r>
    <x v="56"/>
    <x v="200"/>
    <n v="176.47"/>
    <n v="177.45"/>
    <n v="175.01"/>
    <n v="176.9"/>
    <n v="59594"/>
  </r>
  <r>
    <x v="56"/>
    <x v="201"/>
    <n v="14.59"/>
    <n v="14.72"/>
    <n v="14.425000000000001"/>
    <n v="14.69"/>
    <n v="28765"/>
  </r>
  <r>
    <x v="56"/>
    <x v="202"/>
    <n v="101.54"/>
    <n v="102.54"/>
    <n v="97.7"/>
    <n v="98.25"/>
    <n v="32694"/>
  </r>
  <r>
    <x v="56"/>
    <x v="203"/>
    <n v="31.95"/>
    <n v="31.95"/>
    <n v="31.19"/>
    <n v="31.69"/>
    <n v="103807"/>
  </r>
  <r>
    <x v="56"/>
    <x v="204"/>
    <n v="37.520000000000003"/>
    <n v="37.75"/>
    <n v="36.549999999999997"/>
    <n v="37"/>
    <n v="4649"/>
  </r>
  <r>
    <x v="56"/>
    <x v="205"/>
    <n v="30.13"/>
    <n v="30.32"/>
    <n v="29.83"/>
    <n v="29.96"/>
    <n v="22827"/>
  </r>
  <r>
    <x v="56"/>
    <x v="206"/>
    <n v="3.77"/>
    <n v="3.99"/>
    <n v="3.76"/>
    <n v="3.92"/>
    <n v="304974"/>
  </r>
  <r>
    <x v="56"/>
    <x v="207"/>
    <n v="13.52"/>
    <n v="13.775"/>
    <n v="13.494999999999999"/>
    <n v="13.63"/>
    <n v="54174"/>
  </r>
  <r>
    <x v="56"/>
    <x v="208"/>
    <n v="43.42"/>
    <n v="44.38"/>
    <n v="43.35"/>
    <n v="44.27"/>
    <n v="13794"/>
  </r>
  <r>
    <x v="56"/>
    <x v="209"/>
    <n v="29.6"/>
    <n v="30.1"/>
    <n v="29.37"/>
    <n v="30.03"/>
    <n v="26751"/>
  </r>
  <r>
    <x v="56"/>
    <x v="210"/>
    <n v="26.86"/>
    <n v="27.31"/>
    <n v="26.85"/>
    <n v="27.29"/>
    <n v="178413"/>
  </r>
  <r>
    <x v="56"/>
    <x v="211"/>
    <n v="58.84"/>
    <n v="59.1"/>
    <n v="57.88"/>
    <n v="58.78"/>
    <n v="42150"/>
  </r>
  <r>
    <x v="56"/>
    <x v="212"/>
    <n v="25.41"/>
    <n v="26.45"/>
    <n v="25.28"/>
    <n v="25.97"/>
    <n v="79346"/>
  </r>
  <r>
    <x v="56"/>
    <x v="213"/>
    <n v="42.46"/>
    <n v="42.51"/>
    <n v="41.95"/>
    <n v="42.48"/>
    <n v="18980"/>
  </r>
  <r>
    <x v="56"/>
    <x v="214"/>
    <n v="28.19"/>
    <n v="28.31"/>
    <n v="27.89"/>
    <n v="28.27"/>
    <n v="20973"/>
  </r>
  <r>
    <x v="56"/>
    <x v="215"/>
    <n v="39.479999999999997"/>
    <n v="39.57"/>
    <n v="39.060099999999998"/>
    <n v="39.22"/>
    <n v="41617"/>
  </r>
  <r>
    <x v="56"/>
    <x v="216"/>
    <n v="33.68"/>
    <n v="33.89"/>
    <n v="33.18"/>
    <n v="33.49"/>
    <n v="15378"/>
  </r>
  <r>
    <x v="56"/>
    <x v="217"/>
    <n v="51.03"/>
    <n v="51.05"/>
    <n v="50.27"/>
    <n v="50.48"/>
    <n v="165241"/>
  </r>
  <r>
    <x v="56"/>
    <x v="218"/>
    <n v="20.63"/>
    <n v="20.79"/>
    <n v="20.46"/>
    <n v="20.77"/>
    <n v="23344"/>
  </r>
  <r>
    <x v="56"/>
    <x v="219"/>
    <n v="38.65"/>
    <n v="38.65"/>
    <n v="38.25"/>
    <n v="38.51"/>
    <n v="2813"/>
  </r>
  <r>
    <x v="56"/>
    <x v="220"/>
    <n v="44.84"/>
    <n v="44.96"/>
    <n v="44.2"/>
    <n v="44.55"/>
    <n v="5895"/>
  </r>
  <r>
    <x v="56"/>
    <x v="221"/>
    <n v="48.09"/>
    <n v="48.09"/>
    <n v="47.63"/>
    <n v="47.68"/>
    <n v="6040"/>
  </r>
  <r>
    <x v="56"/>
    <x v="222"/>
    <n v="10.63"/>
    <n v="10.73"/>
    <n v="10.32"/>
    <n v="10.55"/>
    <n v="107417"/>
  </r>
  <r>
    <x v="56"/>
    <x v="223"/>
    <n v="38.25"/>
    <n v="38.25"/>
    <n v="37.51"/>
    <n v="37.630000000000003"/>
    <n v="24052"/>
  </r>
  <r>
    <x v="56"/>
    <x v="224"/>
    <n v="41.19"/>
    <n v="41.48"/>
    <n v="40.450000000000003"/>
    <n v="40.950000000000003"/>
    <n v="18451"/>
  </r>
  <r>
    <x v="56"/>
    <x v="225"/>
    <n v="128.05000000000001"/>
    <n v="128.35"/>
    <n v="127.55"/>
    <n v="128.15"/>
    <n v="39701"/>
  </r>
  <r>
    <x v="56"/>
    <x v="226"/>
    <n v="109.51"/>
    <n v="109.75"/>
    <n v="108.5"/>
    <n v="109.4"/>
    <n v="5067"/>
  </r>
  <r>
    <x v="56"/>
    <x v="227"/>
    <n v="41.51"/>
    <n v="41.67"/>
    <n v="41.07"/>
    <n v="41.33"/>
    <n v="2619"/>
  </r>
  <r>
    <x v="56"/>
    <x v="228"/>
    <n v="20.420000000000002"/>
    <n v="20.6"/>
    <n v="19.87"/>
    <n v="20.03"/>
    <n v="44461"/>
  </r>
  <r>
    <x v="56"/>
    <x v="229"/>
    <n v="20.239999999999998"/>
    <n v="20.28"/>
    <n v="20"/>
    <n v="20.12"/>
    <n v="432156"/>
  </r>
  <r>
    <x v="56"/>
    <x v="230"/>
    <n v="30.11"/>
    <n v="30.37"/>
    <n v="29.96"/>
    <n v="30.34"/>
    <n v="25407"/>
  </r>
  <r>
    <x v="56"/>
    <x v="231"/>
    <n v="25.23"/>
    <n v="25.61"/>
    <n v="24.84"/>
    <n v="25.54"/>
    <n v="42788"/>
  </r>
  <r>
    <x v="56"/>
    <x v="232"/>
    <n v="6.86"/>
    <n v="6.89"/>
    <n v="6.69"/>
    <n v="6.87"/>
    <n v="26369"/>
  </r>
  <r>
    <x v="56"/>
    <x v="233"/>
    <n v="25.15"/>
    <n v="25.26"/>
    <n v="24.34"/>
    <n v="24.49"/>
    <n v="13543"/>
  </r>
  <r>
    <x v="56"/>
    <x v="234"/>
    <n v="281.29000000000002"/>
    <n v="283"/>
    <n v="276.37009999999998"/>
    <n v="279.63"/>
    <n v="5069"/>
  </r>
  <r>
    <x v="56"/>
    <x v="235"/>
    <n v="52.86"/>
    <n v="52.93"/>
    <n v="52.13"/>
    <n v="52.32"/>
    <n v="13503"/>
  </r>
  <r>
    <x v="56"/>
    <x v="236"/>
    <n v="50.23"/>
    <n v="50.7"/>
    <n v="50.2"/>
    <n v="50.6"/>
    <n v="21330"/>
  </r>
  <r>
    <x v="56"/>
    <x v="237"/>
    <n v="23.43"/>
    <n v="23.5"/>
    <n v="23.01"/>
    <n v="23.26"/>
    <n v="26646"/>
  </r>
  <r>
    <x v="56"/>
    <x v="238"/>
    <n v="8.67"/>
    <n v="8.6999999999999993"/>
    <n v="8.65"/>
    <n v="8.68"/>
    <n v="25864"/>
  </r>
  <r>
    <x v="56"/>
    <x v="239"/>
    <n v="14.4"/>
    <n v="14.5"/>
    <n v="14.18"/>
    <n v="14.23"/>
    <n v="20795"/>
  </r>
  <r>
    <x v="56"/>
    <x v="240"/>
    <n v="28.31"/>
    <n v="28.31"/>
    <n v="27.68"/>
    <n v="27.83"/>
    <n v="21653"/>
  </r>
  <r>
    <x v="56"/>
    <x v="241"/>
    <n v="29.82"/>
    <n v="30.17"/>
    <n v="28.96"/>
    <n v="29.15"/>
    <n v="73402"/>
  </r>
  <r>
    <x v="56"/>
    <x v="242"/>
    <n v="7.67"/>
    <n v="7.69"/>
    <n v="7.59"/>
    <n v="7.65"/>
    <n v="32217"/>
  </r>
  <r>
    <x v="56"/>
    <x v="243"/>
    <n v="39.19"/>
    <n v="39.299999999999997"/>
    <n v="37.89"/>
    <n v="38.04"/>
    <n v="62533"/>
  </r>
  <r>
    <x v="56"/>
    <x v="244"/>
    <n v="62.07"/>
    <n v="62.49"/>
    <n v="61.95"/>
    <n v="62.32"/>
    <n v="115230"/>
  </r>
  <r>
    <x v="56"/>
    <x v="245"/>
    <n v="25.75"/>
    <n v="25.88"/>
    <n v="25.475000000000001"/>
    <n v="25.6"/>
    <n v="54876"/>
  </r>
  <r>
    <x v="56"/>
    <x v="246"/>
    <n v="14.04"/>
    <n v="14.11"/>
    <n v="13.77"/>
    <n v="13.8"/>
    <n v="13494"/>
  </r>
  <r>
    <x v="56"/>
    <x v="247"/>
    <n v="43.14"/>
    <n v="43.5"/>
    <n v="42.94"/>
    <n v="43.38"/>
    <n v="204242"/>
  </r>
  <r>
    <x v="56"/>
    <x v="248"/>
    <n v="34.47"/>
    <n v="35.1"/>
    <n v="34.42"/>
    <n v="34.869999999999997"/>
    <n v="29272"/>
  </r>
  <r>
    <x v="56"/>
    <x v="249"/>
    <n v="53.31"/>
    <n v="53.49"/>
    <n v="52.9"/>
    <n v="53.34"/>
    <n v="11692"/>
  </r>
  <r>
    <x v="56"/>
    <x v="250"/>
    <n v="14.79"/>
    <n v="15.3"/>
    <n v="14.71"/>
    <n v="14.89"/>
    <n v="30904"/>
  </r>
  <r>
    <x v="56"/>
    <x v="251"/>
    <n v="5.76"/>
    <n v="6.01"/>
    <n v="5.67"/>
    <n v="5.94"/>
    <n v="184551"/>
  </r>
  <r>
    <x v="56"/>
    <x v="252"/>
    <n v="27.56"/>
    <n v="27.62"/>
    <n v="27.19"/>
    <n v="27.26"/>
    <n v="109045"/>
  </r>
  <r>
    <x v="56"/>
    <x v="253"/>
    <n v="11.28"/>
    <n v="11.33"/>
    <n v="11.1"/>
    <n v="11.19"/>
    <n v="24964"/>
  </r>
  <r>
    <x v="56"/>
    <x v="254"/>
    <n v="12.6"/>
    <n v="12.75"/>
    <n v="12.49"/>
    <n v="12.69"/>
    <n v="78018"/>
  </r>
  <r>
    <x v="56"/>
    <x v="255"/>
    <n v="33.83"/>
    <n v="33.83"/>
    <n v="33.08"/>
    <n v="33.22"/>
    <n v="16394"/>
  </r>
  <r>
    <x v="56"/>
    <x v="256"/>
    <n v="65.13"/>
    <n v="65.91"/>
    <n v="64.510000000000005"/>
    <n v="65.13"/>
    <n v="33309"/>
  </r>
  <r>
    <x v="56"/>
    <x v="257"/>
    <n v="56.93"/>
    <n v="57"/>
    <n v="56.29"/>
    <n v="56.58"/>
    <n v="76265"/>
  </r>
  <r>
    <x v="56"/>
    <x v="258"/>
    <n v="23.1"/>
    <n v="23.11"/>
    <n v="22.66"/>
    <n v="22.73"/>
    <n v="53310"/>
  </r>
  <r>
    <x v="56"/>
    <x v="259"/>
    <n v="55.13"/>
    <n v="55.54"/>
    <n v="54.58"/>
    <n v="54.7"/>
    <n v="31875"/>
  </r>
  <r>
    <x v="56"/>
    <x v="260"/>
    <n v="36"/>
    <n v="36.21"/>
    <n v="35.82"/>
    <n v="36.21"/>
    <n v="18138"/>
  </r>
  <r>
    <x v="56"/>
    <x v="261"/>
    <n v="19.989999999999998"/>
    <n v="20.190000000000001"/>
    <n v="19.940000000000001"/>
    <n v="20.07"/>
    <n v="14343"/>
  </r>
  <r>
    <x v="56"/>
    <x v="262"/>
    <n v="14.26"/>
    <n v="14.97"/>
    <n v="14.26"/>
    <n v="14.62"/>
    <n v="32972"/>
  </r>
  <r>
    <x v="56"/>
    <x v="263"/>
    <n v="74.33"/>
    <n v="74.55"/>
    <n v="73.75"/>
    <n v="74.05"/>
    <n v="4100"/>
  </r>
  <r>
    <x v="56"/>
    <x v="264"/>
    <n v="50.08"/>
    <n v="50.76"/>
    <n v="49.94"/>
    <n v="50.28"/>
    <n v="12166"/>
  </r>
  <r>
    <x v="56"/>
    <x v="265"/>
    <n v="79.430000000000007"/>
    <n v="79.430000000000007"/>
    <n v="78.180000000000007"/>
    <n v="78.3"/>
    <n v="7064"/>
  </r>
  <r>
    <x v="56"/>
    <x v="266"/>
    <n v="27.6"/>
    <n v="27.63"/>
    <n v="27.25"/>
    <n v="27.4"/>
    <n v="18249"/>
  </r>
  <r>
    <x v="56"/>
    <x v="267"/>
    <n v="36"/>
    <n v="36.22"/>
    <n v="35.53"/>
    <n v="36.21"/>
    <n v="57441"/>
  </r>
  <r>
    <x v="56"/>
    <x v="268"/>
    <n v="31.21"/>
    <n v="31.23"/>
    <n v="30.11"/>
    <n v="30.2"/>
    <n v="19531"/>
  </r>
  <r>
    <x v="56"/>
    <x v="269"/>
    <n v="76.41"/>
    <n v="76.8"/>
    <n v="75.09"/>
    <n v="75.36"/>
    <n v="27672"/>
  </r>
  <r>
    <x v="56"/>
    <x v="270"/>
    <n v="24.55"/>
    <n v="25.19"/>
    <n v="24.37"/>
    <n v="24.78"/>
    <n v="39416"/>
  </r>
  <r>
    <x v="56"/>
    <x v="271"/>
    <n v="79.44"/>
    <n v="79.510000000000005"/>
    <n v="78.95"/>
    <n v="79.19"/>
    <n v="10497"/>
  </r>
  <r>
    <x v="56"/>
    <x v="272"/>
    <n v="21.35"/>
    <n v="21.72"/>
    <n v="21.25"/>
    <n v="21.59"/>
    <n v="134882"/>
  </r>
  <r>
    <x v="56"/>
    <x v="273"/>
    <n v="5.86"/>
    <n v="5.88"/>
    <n v="5.69"/>
    <n v="5.7"/>
    <n v="43437"/>
  </r>
  <r>
    <x v="56"/>
    <x v="274"/>
    <n v="17.940000000000001"/>
    <n v="18.27"/>
    <n v="17.78"/>
    <n v="18.27"/>
    <n v="52850"/>
  </r>
  <r>
    <x v="56"/>
    <x v="275"/>
    <n v="22.98"/>
    <n v="23.03"/>
    <n v="22.6"/>
    <n v="22.7"/>
    <n v="9864"/>
  </r>
  <r>
    <x v="56"/>
    <x v="276"/>
    <n v="9.18"/>
    <n v="9.26"/>
    <n v="9.02"/>
    <n v="9.07"/>
    <n v="57978"/>
  </r>
  <r>
    <x v="56"/>
    <x v="277"/>
    <n v="26.39"/>
    <n v="26.5"/>
    <n v="26.14"/>
    <n v="26.49"/>
    <n v="10241"/>
  </r>
  <r>
    <x v="56"/>
    <x v="278"/>
    <n v="17.809999999999999"/>
    <n v="18.010000000000002"/>
    <n v="17.61"/>
    <n v="17.670000000000002"/>
    <n v="110230"/>
  </r>
  <r>
    <x v="56"/>
    <x v="279"/>
    <n v="230.05"/>
    <n v="231.9264"/>
    <n v="225.91"/>
    <n v="227.28"/>
    <n v="20720"/>
  </r>
  <r>
    <x v="56"/>
    <x v="280"/>
    <n v="27.15"/>
    <n v="27.31"/>
    <n v="26.77"/>
    <n v="26.99"/>
    <n v="20022"/>
  </r>
  <r>
    <x v="56"/>
    <x v="281"/>
    <n v="14.58"/>
    <n v="14.69"/>
    <n v="14.35"/>
    <n v="14.66"/>
    <n v="37144"/>
  </r>
  <r>
    <x v="56"/>
    <x v="282"/>
    <n v="20.73"/>
    <n v="20.78"/>
    <n v="20.420000000000002"/>
    <n v="20.55"/>
    <n v="26694"/>
  </r>
  <r>
    <x v="56"/>
    <x v="283"/>
    <n v="3.45"/>
    <n v="3.99"/>
    <n v="3.45"/>
    <n v="3.82"/>
    <n v="168215"/>
  </r>
  <r>
    <x v="56"/>
    <x v="284"/>
    <n v="63.61"/>
    <n v="63.98"/>
    <n v="63.22"/>
    <n v="63.98"/>
    <n v="69865"/>
  </r>
  <r>
    <x v="56"/>
    <x v="285"/>
    <n v="27.01"/>
    <n v="27.08"/>
    <n v="26.72"/>
    <n v="26.77"/>
    <n v="20040"/>
  </r>
  <r>
    <x v="56"/>
    <x v="286"/>
    <n v="63.8"/>
    <n v="63.92"/>
    <n v="63.15"/>
    <n v="63.69"/>
    <n v="10283"/>
  </r>
  <r>
    <x v="56"/>
    <x v="287"/>
    <n v="23.63"/>
    <n v="23.75"/>
    <n v="23.46"/>
    <n v="23.68"/>
    <n v="19276"/>
  </r>
  <r>
    <x v="56"/>
    <x v="288"/>
    <n v="29.34"/>
    <n v="29.34"/>
    <n v="28.61"/>
    <n v="29.13"/>
    <n v="2234"/>
  </r>
  <r>
    <x v="56"/>
    <x v="289"/>
    <n v="39.9"/>
    <n v="40.1"/>
    <n v="39.5"/>
    <n v="39.71"/>
    <n v="51647"/>
  </r>
  <r>
    <x v="56"/>
    <x v="290"/>
    <n v="40.54"/>
    <n v="41.14"/>
    <n v="38.68"/>
    <n v="39.53"/>
    <n v="104429"/>
  </r>
  <r>
    <x v="56"/>
    <x v="291"/>
    <n v="35.57"/>
    <n v="35.65"/>
    <n v="34.612000000000002"/>
    <n v="34.93"/>
    <n v="52431"/>
  </r>
  <r>
    <x v="56"/>
    <x v="292"/>
    <n v="42.03"/>
    <n v="42.16"/>
    <n v="41.305"/>
    <n v="41.63"/>
    <n v="17399"/>
  </r>
  <r>
    <x v="56"/>
    <x v="293"/>
    <n v="31.75"/>
    <n v="31.92"/>
    <n v="31.37"/>
    <n v="31.91"/>
    <n v="18555"/>
  </r>
  <r>
    <x v="56"/>
    <x v="294"/>
    <n v="61.69"/>
    <n v="62.52"/>
    <n v="61.17"/>
    <n v="61.98"/>
    <n v="20394"/>
  </r>
  <r>
    <x v="56"/>
    <x v="295"/>
    <n v="5.35"/>
    <n v="5.68"/>
    <n v="5.28"/>
    <n v="5.58"/>
    <n v="174490"/>
  </r>
  <r>
    <x v="56"/>
    <x v="296"/>
    <n v="68.510000000000005"/>
    <n v="68.58"/>
    <n v="67.400000000000006"/>
    <n v="67.760000000000005"/>
    <n v="4149"/>
  </r>
  <r>
    <x v="56"/>
    <x v="504"/>
    <n v="45.28"/>
    <n v="45.5"/>
    <n v="43.35"/>
    <n v="44.01"/>
    <n v="22666"/>
  </r>
  <r>
    <x v="56"/>
    <x v="297"/>
    <n v="36.020000000000003"/>
    <n v="36.1"/>
    <n v="35.880000000000003"/>
    <n v="35.96"/>
    <n v="4158"/>
  </r>
  <r>
    <x v="56"/>
    <x v="298"/>
    <n v="23.74"/>
    <n v="23.8"/>
    <n v="23.23"/>
    <n v="23.4"/>
    <n v="31625"/>
  </r>
  <r>
    <x v="56"/>
    <x v="299"/>
    <n v="78.06"/>
    <n v="78.13"/>
    <n v="77.33"/>
    <n v="77.8"/>
    <n v="25404"/>
  </r>
  <r>
    <x v="56"/>
    <x v="300"/>
    <n v="19.260000000000002"/>
    <n v="19.41"/>
    <n v="19.22"/>
    <n v="19.3"/>
    <n v="120316"/>
  </r>
  <r>
    <x v="56"/>
    <x v="301"/>
    <n v="20.170000000000002"/>
    <n v="20.260000000000002"/>
    <n v="19.739999999999998"/>
    <n v="19.97"/>
    <n v="7299"/>
  </r>
  <r>
    <x v="56"/>
    <x v="302"/>
    <n v="78.27"/>
    <n v="80.33"/>
    <n v="78.150000000000006"/>
    <n v="79.98"/>
    <n v="101808"/>
  </r>
  <r>
    <x v="56"/>
    <x v="303"/>
    <n v="8.9"/>
    <n v="8.9"/>
    <n v="8.6199999999999992"/>
    <n v="8.67"/>
    <n v="319536"/>
  </r>
  <r>
    <x v="56"/>
    <x v="304"/>
    <n v="34.270000000000003"/>
    <n v="35.4"/>
    <n v="34.08"/>
    <n v="35.14"/>
    <n v="281913"/>
  </r>
  <r>
    <x v="56"/>
    <x v="305"/>
    <n v="34.979999999999997"/>
    <n v="35.1"/>
    <n v="34.409999999999997"/>
    <n v="34.700000000000003"/>
    <n v="51285"/>
  </r>
  <r>
    <x v="56"/>
    <x v="306"/>
    <n v="33.46"/>
    <n v="33.659999999999997"/>
    <n v="32.869999999999997"/>
    <n v="33.33"/>
    <n v="109188"/>
  </r>
  <r>
    <x v="56"/>
    <x v="307"/>
    <n v="29.99"/>
    <n v="30.14"/>
    <n v="29.81"/>
    <n v="30.11"/>
    <n v="594409"/>
  </r>
  <r>
    <x v="56"/>
    <x v="308"/>
    <n v="63.32"/>
    <n v="64.959999999999994"/>
    <n v="63.17"/>
    <n v="64.87"/>
    <n v="9539"/>
  </r>
  <r>
    <x v="56"/>
    <x v="309"/>
    <n v="11.36"/>
    <n v="11.48"/>
    <n v="11.01"/>
    <n v="11.09"/>
    <n v="24425"/>
  </r>
  <r>
    <x v="56"/>
    <x v="310"/>
    <n v="7.62"/>
    <n v="7.64"/>
    <n v="7.39"/>
    <n v="7.48"/>
    <n v="266520"/>
  </r>
  <r>
    <x v="56"/>
    <x v="311"/>
    <n v="60.77"/>
    <n v="60.93"/>
    <n v="59.36"/>
    <n v="59.66"/>
    <n v="16973"/>
  </r>
  <r>
    <x v="56"/>
    <x v="312"/>
    <n v="26.57"/>
    <n v="26.72"/>
    <n v="26.019400000000001"/>
    <n v="26.72"/>
    <n v="19501"/>
  </r>
  <r>
    <x v="56"/>
    <x v="313"/>
    <n v="15.23"/>
    <n v="16.37"/>
    <n v="14.94"/>
    <n v="16.29"/>
    <n v="79285"/>
  </r>
  <r>
    <x v="56"/>
    <x v="314"/>
    <n v="17.829999999999998"/>
    <n v="17.864999999999998"/>
    <n v="17.510000000000002"/>
    <n v="17.649999999999999"/>
    <n v="39277"/>
  </r>
  <r>
    <x v="56"/>
    <x v="315"/>
    <n v="67.239999999999995"/>
    <n v="67.510000000000005"/>
    <n v="65.5"/>
    <n v="65.8"/>
    <n v="15425"/>
  </r>
  <r>
    <x v="56"/>
    <x v="316"/>
    <n v="22.49"/>
    <n v="22.65"/>
    <n v="21.87"/>
    <n v="22.25"/>
    <n v="37587"/>
  </r>
  <r>
    <x v="56"/>
    <x v="317"/>
    <n v="18.79"/>
    <n v="19.239999999999998"/>
    <n v="18.739999999999998"/>
    <n v="19.21"/>
    <n v="22855"/>
  </r>
  <r>
    <x v="56"/>
    <x v="318"/>
    <n v="53.3"/>
    <n v="53.81"/>
    <n v="52.26"/>
    <n v="52.7"/>
    <n v="97018"/>
  </r>
  <r>
    <x v="56"/>
    <x v="319"/>
    <n v="14.11"/>
    <n v="14.15"/>
    <n v="13.92"/>
    <n v="13.99"/>
    <n v="18431"/>
  </r>
  <r>
    <x v="56"/>
    <x v="320"/>
    <n v="64.790000000000006"/>
    <n v="64.790000000000006"/>
    <n v="63.79"/>
    <n v="64.42"/>
    <n v="20245"/>
  </r>
  <r>
    <x v="56"/>
    <x v="321"/>
    <n v="56.02"/>
    <n v="56.18"/>
    <n v="55.21"/>
    <n v="55.52"/>
    <n v="19310"/>
  </r>
  <r>
    <x v="56"/>
    <x v="322"/>
    <n v="46.16"/>
    <n v="46.46"/>
    <n v="45.12"/>
    <n v="45.59"/>
    <n v="42416"/>
  </r>
  <r>
    <x v="56"/>
    <x v="323"/>
    <n v="4.1399999999999997"/>
    <n v="4.1500000000000004"/>
    <n v="4.04"/>
    <n v="4.05"/>
    <n v="24870"/>
  </r>
  <r>
    <x v="56"/>
    <x v="324"/>
    <n v="51.7"/>
    <n v="51.92"/>
    <n v="51.09"/>
    <n v="51.62"/>
    <n v="28007"/>
  </r>
  <r>
    <x v="56"/>
    <x v="325"/>
    <n v="14.39"/>
    <n v="14.595000000000001"/>
    <n v="14.34"/>
    <n v="14.38"/>
    <n v="41458"/>
  </r>
  <r>
    <x v="56"/>
    <x v="326"/>
    <n v="29.56"/>
    <n v="29.68"/>
    <n v="28.95"/>
    <n v="29.62"/>
    <n v="83376"/>
  </r>
  <r>
    <x v="56"/>
    <x v="327"/>
    <n v="48.53"/>
    <n v="48.73"/>
    <n v="48.07"/>
    <n v="48.68"/>
    <n v="25817"/>
  </r>
  <r>
    <x v="56"/>
    <x v="328"/>
    <n v="23.97"/>
    <n v="24.05"/>
    <n v="23.82"/>
    <n v="23.97"/>
    <n v="9022"/>
  </r>
  <r>
    <x v="56"/>
    <x v="329"/>
    <n v="42.49"/>
    <n v="42.88"/>
    <n v="41.37"/>
    <n v="41.92"/>
    <n v="40196"/>
  </r>
  <r>
    <x v="56"/>
    <x v="330"/>
    <n v="13.62"/>
    <n v="13.65"/>
    <n v="13.29"/>
    <n v="13.52"/>
    <n v="113915"/>
  </r>
  <r>
    <x v="56"/>
    <x v="331"/>
    <n v="22.18"/>
    <n v="22.22"/>
    <n v="21.76"/>
    <n v="21.8"/>
    <n v="14999"/>
  </r>
  <r>
    <x v="56"/>
    <x v="332"/>
    <n v="14.68"/>
    <n v="14.76"/>
    <n v="14.52"/>
    <n v="14.68"/>
    <n v="31580"/>
  </r>
  <r>
    <x v="56"/>
    <x v="333"/>
    <n v="12.61"/>
    <n v="12.625"/>
    <n v="12.35"/>
    <n v="12.55"/>
    <n v="120446"/>
  </r>
  <r>
    <x v="56"/>
    <x v="334"/>
    <n v="9.4600000000000009"/>
    <n v="9.5150000000000006"/>
    <n v="9.16"/>
    <n v="9.25"/>
    <n v="14866"/>
  </r>
  <r>
    <x v="56"/>
    <x v="335"/>
    <n v="26.4"/>
    <n v="26.5"/>
    <n v="26.06"/>
    <n v="26.27"/>
    <n v="26050"/>
  </r>
  <r>
    <x v="56"/>
    <x v="336"/>
    <n v="6.59"/>
    <n v="6.83"/>
    <n v="6.52"/>
    <n v="6.79"/>
    <n v="50099"/>
  </r>
  <r>
    <x v="56"/>
    <x v="337"/>
    <n v="33.11"/>
    <n v="33.270000000000003"/>
    <n v="32.69"/>
    <n v="32.97"/>
    <n v="15277"/>
  </r>
  <r>
    <x v="56"/>
    <x v="338"/>
    <n v="37.14"/>
    <n v="37.450000000000003"/>
    <n v="36.640900000000002"/>
    <n v="36.96"/>
    <n v="14631"/>
  </r>
  <r>
    <x v="56"/>
    <x v="339"/>
    <n v="22.67"/>
    <n v="22.82"/>
    <n v="22.54"/>
    <n v="22.8"/>
    <n v="148276"/>
  </r>
  <r>
    <x v="56"/>
    <x v="340"/>
    <n v="39.270000000000003"/>
    <n v="39.64"/>
    <n v="39"/>
    <n v="39.450000000000003"/>
    <n v="12657"/>
  </r>
  <r>
    <x v="56"/>
    <x v="341"/>
    <n v="84.24"/>
    <n v="84.48"/>
    <n v="82.623000000000005"/>
    <n v="83.21"/>
    <n v="38265"/>
  </r>
  <r>
    <x v="56"/>
    <x v="342"/>
    <n v="31.43"/>
    <n v="31.48"/>
    <n v="31.17"/>
    <n v="31.31"/>
    <n v="21495"/>
  </r>
  <r>
    <x v="56"/>
    <x v="343"/>
    <n v="16.600000000000001"/>
    <n v="16.739999999999998"/>
    <n v="16.579999999999998"/>
    <n v="16.71"/>
    <n v="14513"/>
  </r>
  <r>
    <x v="56"/>
    <x v="344"/>
    <n v="38"/>
    <n v="38"/>
    <n v="37.729999999999997"/>
    <n v="37.89"/>
    <n v="13259"/>
  </r>
  <r>
    <x v="56"/>
    <x v="345"/>
    <n v="25.13"/>
    <n v="25.13"/>
    <n v="24.42"/>
    <n v="24.56"/>
    <n v="16418"/>
  </r>
  <r>
    <x v="56"/>
    <x v="346"/>
    <n v="39.39"/>
    <n v="39.86"/>
    <n v="39"/>
    <n v="39.46"/>
    <n v="20334"/>
  </r>
  <r>
    <x v="56"/>
    <x v="347"/>
    <n v="42.09"/>
    <n v="42.39"/>
    <n v="41.8"/>
    <n v="41.86"/>
    <n v="16023"/>
  </r>
  <r>
    <x v="56"/>
    <x v="348"/>
    <n v="34.450000000000003"/>
    <n v="35.03"/>
    <n v="34.119999999999997"/>
    <n v="34.93"/>
    <n v="22664"/>
  </r>
  <r>
    <x v="56"/>
    <x v="505"/>
    <n v="208.01"/>
    <n v="210.4"/>
    <n v="207"/>
    <n v="209.68"/>
    <n v="13093"/>
  </r>
  <r>
    <x v="56"/>
    <x v="349"/>
    <n v="106.73"/>
    <n v="107.14"/>
    <n v="103.99"/>
    <n v="105.25"/>
    <n v="10572"/>
  </r>
  <r>
    <x v="56"/>
    <x v="350"/>
    <n v="6.15"/>
    <n v="6.25"/>
    <n v="6.1"/>
    <n v="6.16"/>
    <n v="37246"/>
  </r>
  <r>
    <x v="56"/>
    <x v="351"/>
    <n v="25.75"/>
    <n v="26.5"/>
    <n v="25.67"/>
    <n v="26.32"/>
    <n v="20100"/>
  </r>
  <r>
    <x v="56"/>
    <x v="352"/>
    <n v="31.57"/>
    <n v="31.63"/>
    <n v="31.24"/>
    <n v="31.35"/>
    <n v="21575"/>
  </r>
  <r>
    <x v="56"/>
    <x v="353"/>
    <n v="62.44"/>
    <n v="62.51"/>
    <n v="61.81"/>
    <n v="62.3"/>
    <n v="39522"/>
  </r>
  <r>
    <x v="56"/>
    <x v="354"/>
    <n v="17.93"/>
    <n v="18.239999999999998"/>
    <n v="17.809999999999999"/>
    <n v="18.190000000000001"/>
    <n v="488103"/>
  </r>
  <r>
    <x v="56"/>
    <x v="355"/>
    <n v="27.12"/>
    <n v="27.35"/>
    <n v="26.81"/>
    <n v="27.01"/>
    <n v="14794"/>
  </r>
  <r>
    <x v="56"/>
    <x v="356"/>
    <n v="62.19"/>
    <n v="62.45"/>
    <n v="61.74"/>
    <n v="62.41"/>
    <n v="119832"/>
  </r>
  <r>
    <x v="56"/>
    <x v="357"/>
    <n v="38.32"/>
    <n v="38.53"/>
    <n v="38.200000000000003"/>
    <n v="38.33"/>
    <n v="14030"/>
  </r>
  <r>
    <x v="56"/>
    <x v="358"/>
    <n v="17.16"/>
    <n v="17.21"/>
    <n v="17.03"/>
    <n v="17.05"/>
    <n v="22909"/>
  </r>
  <r>
    <x v="56"/>
    <x v="359"/>
    <n v="55.97"/>
    <n v="56.18"/>
    <n v="54.81"/>
    <n v="55.81"/>
    <n v="14413"/>
  </r>
  <r>
    <x v="56"/>
    <x v="360"/>
    <n v="9.89"/>
    <n v="10.130000000000001"/>
    <n v="9.67"/>
    <n v="10.039999999999999"/>
    <n v="111243"/>
  </r>
  <r>
    <x v="56"/>
    <x v="361"/>
    <n v="19.91"/>
    <n v="19.91"/>
    <n v="19.53"/>
    <n v="19.79"/>
    <n v="9893"/>
  </r>
  <r>
    <x v="56"/>
    <x v="362"/>
    <n v="13.8"/>
    <n v="14.17"/>
    <n v="13.65"/>
    <n v="14.12"/>
    <n v="84704"/>
  </r>
  <r>
    <x v="56"/>
    <x v="363"/>
    <n v="33.85"/>
    <n v="34.119999999999997"/>
    <n v="32.96"/>
    <n v="33.590000000000003"/>
    <n v="17078"/>
  </r>
  <r>
    <x v="56"/>
    <x v="364"/>
    <n v="50.49"/>
    <n v="50.61"/>
    <n v="50.2"/>
    <n v="50.52"/>
    <n v="60598"/>
  </r>
  <r>
    <x v="56"/>
    <x v="365"/>
    <n v="55.26"/>
    <n v="56.74"/>
    <n v="54.84"/>
    <n v="55.96"/>
    <n v="29461"/>
  </r>
  <r>
    <x v="56"/>
    <x v="366"/>
    <n v="33.64"/>
    <n v="35.03"/>
    <n v="33.590000000000003"/>
    <n v="34.4"/>
    <n v="38751"/>
  </r>
  <r>
    <x v="56"/>
    <x v="367"/>
    <n v="15.73"/>
    <n v="15.8"/>
    <n v="15.615"/>
    <n v="15.65"/>
    <n v="18451"/>
  </r>
  <r>
    <x v="56"/>
    <x v="368"/>
    <n v="61.39"/>
    <n v="61.39"/>
    <n v="60.08"/>
    <n v="60.51"/>
    <n v="11036"/>
  </r>
  <r>
    <x v="56"/>
    <x v="369"/>
    <n v="30.49"/>
    <n v="30.6"/>
    <n v="30.1"/>
    <n v="30.25"/>
    <n v="12161"/>
  </r>
  <r>
    <x v="56"/>
    <x v="370"/>
    <n v="49.51"/>
    <n v="50.95"/>
    <n v="49.51"/>
    <n v="50.34"/>
    <n v="43513"/>
  </r>
  <r>
    <x v="56"/>
    <x v="371"/>
    <n v="80.14"/>
    <n v="80.87"/>
    <n v="79.319999999999993"/>
    <n v="80.69"/>
    <n v="15684"/>
  </r>
  <r>
    <x v="56"/>
    <x v="372"/>
    <n v="23.85"/>
    <n v="23.85"/>
    <n v="23.34"/>
    <n v="23.52"/>
    <n v="16020"/>
  </r>
  <r>
    <x v="56"/>
    <x v="373"/>
    <n v="20.46"/>
    <n v="20.59"/>
    <n v="20.16"/>
    <n v="20.28"/>
    <n v="13814"/>
  </r>
  <r>
    <x v="56"/>
    <x v="374"/>
    <n v="84.76"/>
    <n v="84.97"/>
    <n v="83.48"/>
    <n v="83.88"/>
    <n v="11008"/>
  </r>
  <r>
    <x v="56"/>
    <x v="375"/>
    <n v="43.85"/>
    <n v="43.87"/>
    <n v="42.33"/>
    <n v="42.76"/>
    <n v="19406"/>
  </r>
  <r>
    <x v="56"/>
    <x v="376"/>
    <n v="3.77"/>
    <n v="3.79"/>
    <n v="3.67"/>
    <n v="3.72"/>
    <n v="140806"/>
  </r>
  <r>
    <x v="56"/>
    <x v="377"/>
    <n v="45.84"/>
    <n v="45.93"/>
    <n v="45.2"/>
    <n v="45.49"/>
    <n v="131706"/>
  </r>
  <r>
    <x v="56"/>
    <x v="378"/>
    <n v="19.47"/>
    <n v="19.53"/>
    <n v="19.181000000000001"/>
    <n v="19.34"/>
    <n v="12357"/>
  </r>
  <r>
    <x v="56"/>
    <x v="379"/>
    <n v="43.24"/>
    <n v="43.45"/>
    <n v="42.86"/>
    <n v="43.28"/>
    <n v="7752"/>
  </r>
  <r>
    <x v="56"/>
    <x v="380"/>
    <n v="51.09"/>
    <n v="51.23"/>
    <n v="50.844999999999999"/>
    <n v="51.17"/>
    <n v="11766"/>
  </r>
  <r>
    <x v="56"/>
    <x v="381"/>
    <n v="27.5"/>
    <n v="27.54"/>
    <n v="26.65"/>
    <n v="26.89"/>
    <n v="17993"/>
  </r>
  <r>
    <x v="56"/>
    <x v="382"/>
    <n v="5.23"/>
    <n v="5.57"/>
    <n v="5.0999999999999996"/>
    <n v="5.39"/>
    <n v="560524"/>
  </r>
  <r>
    <x v="56"/>
    <x v="383"/>
    <n v="24.25"/>
    <n v="24.29"/>
    <n v="23.74"/>
    <n v="23.97"/>
    <n v="12240"/>
  </r>
  <r>
    <x v="56"/>
    <x v="384"/>
    <n v="28.64"/>
    <n v="28.68"/>
    <n v="28.2"/>
    <n v="28.36"/>
    <n v="12196"/>
  </r>
  <r>
    <x v="56"/>
    <x v="385"/>
    <n v="80.27"/>
    <n v="80.989999999999995"/>
    <n v="78.86"/>
    <n v="79.459999999999994"/>
    <n v="11970"/>
  </r>
  <r>
    <x v="56"/>
    <x v="386"/>
    <n v="46.39"/>
    <n v="46.72"/>
    <n v="45.08"/>
    <n v="45.52"/>
    <n v="14880"/>
  </r>
  <r>
    <x v="56"/>
    <x v="506"/>
    <n v="53.91"/>
    <n v="54.06"/>
    <n v="53.48"/>
    <n v="53.63"/>
    <n v="5556"/>
  </r>
  <r>
    <x v="56"/>
    <x v="507"/>
    <n v="45.53"/>
    <n v="46.314999999999998"/>
    <n v="45.45"/>
    <n v="46.07"/>
    <n v="18023"/>
  </r>
  <r>
    <x v="56"/>
    <x v="387"/>
    <n v="48.77"/>
    <n v="49.14"/>
    <n v="47.13"/>
    <n v="47.4"/>
    <n v="24888"/>
  </r>
  <r>
    <x v="56"/>
    <x v="388"/>
    <n v="21.86"/>
    <n v="21.97"/>
    <n v="21.26"/>
    <n v="21.4"/>
    <n v="17137"/>
  </r>
  <r>
    <x v="56"/>
    <x v="389"/>
    <n v="28.39"/>
    <n v="28.4"/>
    <n v="27.98"/>
    <n v="28.09"/>
    <n v="11648"/>
  </r>
  <r>
    <x v="56"/>
    <x v="390"/>
    <n v="19.309999999999999"/>
    <n v="19.420000000000002"/>
    <n v="19.07"/>
    <n v="19.37"/>
    <n v="31655"/>
  </r>
  <r>
    <x v="56"/>
    <x v="391"/>
    <n v="50.27"/>
    <n v="50.69"/>
    <n v="50.04"/>
    <n v="50.41"/>
    <n v="28566"/>
  </r>
  <r>
    <x v="56"/>
    <x v="392"/>
    <n v="21.41"/>
    <n v="21.5"/>
    <n v="21.39"/>
    <n v="21.46"/>
    <n v="71585"/>
  </r>
  <r>
    <x v="56"/>
    <x v="393"/>
    <n v="3.66"/>
    <n v="3.98"/>
    <n v="3.51"/>
    <n v="3.95"/>
    <n v="1216088"/>
  </r>
  <r>
    <x v="56"/>
    <x v="508"/>
    <n v="18.329999999999998"/>
    <n v="18.36"/>
    <n v="18.18"/>
    <n v="18.28"/>
    <n v="12278"/>
  </r>
  <r>
    <x v="56"/>
    <x v="394"/>
    <n v="21.82"/>
    <n v="21.88"/>
    <n v="21.45"/>
    <n v="21.72"/>
    <n v="80370"/>
  </r>
  <r>
    <x v="56"/>
    <x v="395"/>
    <n v="35.119999999999997"/>
    <n v="35.130000000000003"/>
    <n v="34.799999999999997"/>
    <n v="34.840000000000003"/>
    <n v="6074"/>
  </r>
  <r>
    <x v="56"/>
    <x v="396"/>
    <n v="18.7"/>
    <n v="18.8"/>
    <n v="18.46"/>
    <n v="18.73"/>
    <n v="78044"/>
  </r>
  <r>
    <x v="56"/>
    <x v="397"/>
    <n v="19.399999999999999"/>
    <n v="19.45"/>
    <n v="19.14"/>
    <n v="19.25"/>
    <n v="18795"/>
  </r>
  <r>
    <x v="56"/>
    <x v="398"/>
    <n v="22.52"/>
    <n v="22.67"/>
    <n v="22.3"/>
    <n v="22.46"/>
    <n v="10740"/>
  </r>
  <r>
    <x v="56"/>
    <x v="400"/>
    <n v="77.47"/>
    <n v="77.88"/>
    <n v="75.11"/>
    <n v="75.77"/>
    <n v="19657"/>
  </r>
  <r>
    <x v="56"/>
    <x v="401"/>
    <n v="61.06"/>
    <n v="61.06"/>
    <n v="60.32"/>
    <n v="60.54"/>
    <n v="6434"/>
  </r>
  <r>
    <x v="56"/>
    <x v="402"/>
    <n v="55.65"/>
    <n v="55.83"/>
    <n v="54.851900000000001"/>
    <n v="55.01"/>
    <n v="5603"/>
  </r>
  <r>
    <x v="56"/>
    <x v="403"/>
    <n v="27.56"/>
    <n v="28.29"/>
    <n v="27.47"/>
    <n v="27.58"/>
    <n v="445814"/>
  </r>
  <r>
    <x v="56"/>
    <x v="404"/>
    <n v="54.29"/>
    <n v="54.41"/>
    <n v="53.39"/>
    <n v="53.67"/>
    <n v="8723"/>
  </r>
  <r>
    <x v="56"/>
    <x v="405"/>
    <n v="67.349999999999994"/>
    <n v="67.52"/>
    <n v="66.02"/>
    <n v="66.709999999999994"/>
    <n v="67391"/>
  </r>
  <r>
    <x v="56"/>
    <x v="406"/>
    <n v="12.23"/>
    <n v="12.38"/>
    <n v="12.17"/>
    <n v="12.38"/>
    <n v="64485"/>
  </r>
  <r>
    <x v="56"/>
    <x v="407"/>
    <n v="11.1"/>
    <n v="11.64"/>
    <n v="11"/>
    <n v="11.51"/>
    <n v="78339"/>
  </r>
  <r>
    <x v="56"/>
    <x v="408"/>
    <n v="38.35"/>
    <n v="38.35"/>
    <n v="37.6"/>
    <n v="37.840000000000003"/>
    <n v="2576"/>
  </r>
  <r>
    <x v="56"/>
    <x v="409"/>
    <n v="21.59"/>
    <n v="21.6"/>
    <n v="21.04"/>
    <n v="21.16"/>
    <n v="54331"/>
  </r>
  <r>
    <x v="56"/>
    <x v="410"/>
    <n v="40.869999999999997"/>
    <n v="40.869999999999997"/>
    <n v="40.22"/>
    <n v="40.51"/>
    <n v="2748"/>
  </r>
  <r>
    <x v="56"/>
    <x v="411"/>
    <n v="31.75"/>
    <n v="31.95"/>
    <n v="31.53"/>
    <n v="31.72"/>
    <n v="40777"/>
  </r>
  <r>
    <x v="56"/>
    <x v="412"/>
    <n v="72.41"/>
    <n v="75.849999999999994"/>
    <n v="72.41"/>
    <n v="75.58"/>
    <n v="49516"/>
  </r>
  <r>
    <x v="56"/>
    <x v="413"/>
    <n v="22.77"/>
    <n v="22.97"/>
    <n v="22.66"/>
    <n v="22.96"/>
    <n v="33912"/>
  </r>
  <r>
    <x v="56"/>
    <x v="414"/>
    <n v="55.29"/>
    <n v="55.3"/>
    <n v="54.58"/>
    <n v="54.94"/>
    <n v="5360"/>
  </r>
  <r>
    <x v="56"/>
    <x v="415"/>
    <n v="52.9"/>
    <n v="53.07"/>
    <n v="52.37"/>
    <n v="52.77"/>
    <n v="9523"/>
  </r>
  <r>
    <x v="56"/>
    <x v="416"/>
    <n v="21.87"/>
    <n v="22.45"/>
    <n v="21.58"/>
    <n v="21.94"/>
    <n v="141117"/>
  </r>
  <r>
    <x v="56"/>
    <x v="417"/>
    <n v="34.72"/>
    <n v="35.270000000000003"/>
    <n v="34.659999999999997"/>
    <n v="35.06"/>
    <n v="27166"/>
  </r>
  <r>
    <x v="56"/>
    <x v="418"/>
    <n v="42.25"/>
    <n v="42.5"/>
    <n v="41.38"/>
    <n v="41.49"/>
    <n v="12269"/>
  </r>
  <r>
    <x v="56"/>
    <x v="419"/>
    <n v="42.35"/>
    <n v="42.84"/>
    <n v="42.33"/>
    <n v="42.73"/>
    <n v="61947"/>
  </r>
  <r>
    <x v="56"/>
    <x v="420"/>
    <n v="17.21"/>
    <n v="17.32"/>
    <n v="17.07"/>
    <n v="17.23"/>
    <n v="14382"/>
  </r>
  <r>
    <x v="56"/>
    <x v="421"/>
    <n v="26.38"/>
    <n v="26.86"/>
    <n v="26.05"/>
    <n v="26.28"/>
    <n v="21662"/>
  </r>
  <r>
    <x v="56"/>
    <x v="422"/>
    <n v="15.71"/>
    <n v="15.71"/>
    <n v="15.45"/>
    <n v="15.53"/>
    <n v="23623"/>
  </r>
  <r>
    <x v="56"/>
    <x v="423"/>
    <n v="50.36"/>
    <n v="50.36"/>
    <n v="49.7"/>
    <n v="49.84"/>
    <n v="10752"/>
  </r>
  <r>
    <x v="56"/>
    <x v="424"/>
    <n v="42.27"/>
    <n v="42.59"/>
    <n v="41.72"/>
    <n v="42.14"/>
    <n v="51408"/>
  </r>
  <r>
    <x v="56"/>
    <x v="425"/>
    <n v="23.1"/>
    <n v="23.19"/>
    <n v="22.73"/>
    <n v="22.74"/>
    <n v="50478"/>
  </r>
  <r>
    <x v="56"/>
    <x v="426"/>
    <n v="49.22"/>
    <n v="49.49"/>
    <n v="49.04"/>
    <n v="49.23"/>
    <n v="7784"/>
  </r>
  <r>
    <x v="56"/>
    <x v="427"/>
    <n v="17.82"/>
    <n v="17.97"/>
    <n v="17.649999999999999"/>
    <n v="17.97"/>
    <n v="80142"/>
  </r>
  <r>
    <x v="56"/>
    <x v="428"/>
    <n v="27.46"/>
    <n v="27.46"/>
    <n v="27.25"/>
    <n v="27.32"/>
    <n v="29220"/>
  </r>
  <r>
    <x v="56"/>
    <x v="429"/>
    <n v="26.28"/>
    <n v="26.31"/>
    <n v="26.04"/>
    <n v="26.31"/>
    <n v="195954"/>
  </r>
  <r>
    <x v="56"/>
    <x v="430"/>
    <n v="46.03"/>
    <n v="46.28"/>
    <n v="45.71"/>
    <n v="46.03"/>
    <n v="8121"/>
  </r>
  <r>
    <x v="56"/>
    <x v="431"/>
    <n v="30.1"/>
    <n v="30.21"/>
    <n v="29.6919"/>
    <n v="29.96"/>
    <n v="16511"/>
  </r>
  <r>
    <x v="56"/>
    <x v="432"/>
    <n v="14.8"/>
    <n v="14.9"/>
    <n v="14.65"/>
    <n v="14.67"/>
    <n v="16915"/>
  </r>
  <r>
    <x v="56"/>
    <x v="433"/>
    <n v="38.630000000000003"/>
    <n v="38.96"/>
    <n v="38.479999999999997"/>
    <n v="38.630000000000003"/>
    <n v="5025"/>
  </r>
  <r>
    <x v="56"/>
    <x v="434"/>
    <n v="9.19"/>
    <n v="9.2899999999999991"/>
    <n v="8.99"/>
    <n v="9.06"/>
    <n v="47014"/>
  </r>
  <r>
    <x v="56"/>
    <x v="435"/>
    <n v="48.25"/>
    <n v="48.26"/>
    <n v="47.72"/>
    <n v="47.87"/>
    <n v="115934"/>
  </r>
  <r>
    <x v="56"/>
    <x v="436"/>
    <n v="5.46"/>
    <n v="5.49"/>
    <n v="5.25"/>
    <n v="5.29"/>
    <n v="61717"/>
  </r>
  <r>
    <x v="56"/>
    <x v="437"/>
    <n v="10.33"/>
    <n v="10.41"/>
    <n v="10.081"/>
    <n v="10.19"/>
    <n v="23807"/>
  </r>
  <r>
    <x v="56"/>
    <x v="438"/>
    <n v="42.57"/>
    <n v="42.89"/>
    <n v="42.17"/>
    <n v="42.25"/>
    <n v="16472"/>
  </r>
  <r>
    <x v="56"/>
    <x v="439"/>
    <n v="38.99"/>
    <n v="39.46"/>
    <n v="38.869999999999997"/>
    <n v="39.14"/>
    <n v="59066"/>
  </r>
  <r>
    <x v="56"/>
    <x v="440"/>
    <n v="6"/>
    <n v="6.0049999999999999"/>
    <n v="5.74"/>
    <n v="5.81"/>
    <n v="130524"/>
  </r>
  <r>
    <x v="56"/>
    <x v="441"/>
    <n v="43.74"/>
    <n v="43.96"/>
    <n v="43.54"/>
    <n v="43.71"/>
    <n v="4961"/>
  </r>
  <r>
    <x v="56"/>
    <x v="442"/>
    <n v="46.05"/>
    <n v="46.62"/>
    <n v="45.85"/>
    <n v="46.48"/>
    <n v="38987"/>
  </r>
  <r>
    <x v="56"/>
    <x v="443"/>
    <n v="50.36"/>
    <n v="50.62"/>
    <n v="49.57"/>
    <n v="50.18"/>
    <n v="8775"/>
  </r>
  <r>
    <x v="56"/>
    <x v="444"/>
    <n v="53.31"/>
    <n v="53.49"/>
    <n v="52.94"/>
    <n v="53.15"/>
    <n v="37766"/>
  </r>
  <r>
    <x v="56"/>
    <x v="445"/>
    <n v="12.98"/>
    <n v="13.25"/>
    <n v="12.98"/>
    <n v="13.09"/>
    <n v="30074"/>
  </r>
  <r>
    <x v="56"/>
    <x v="446"/>
    <n v="13.54"/>
    <n v="13.86"/>
    <n v="13.36"/>
    <n v="13.58"/>
    <n v="64911"/>
  </r>
  <r>
    <x v="56"/>
    <x v="447"/>
    <n v="17.399999999999999"/>
    <n v="17.46"/>
    <n v="17.34"/>
    <n v="17.399999999999999"/>
    <n v="6187"/>
  </r>
  <r>
    <x v="56"/>
    <x v="448"/>
    <n v="42.82"/>
    <n v="42.82"/>
    <n v="41.77"/>
    <n v="42.37"/>
    <n v="13075"/>
  </r>
  <r>
    <x v="56"/>
    <x v="449"/>
    <n v="32.479999999999997"/>
    <n v="32.85"/>
    <n v="32.365000000000002"/>
    <n v="32.82"/>
    <n v="75365"/>
  </r>
  <r>
    <x v="56"/>
    <x v="450"/>
    <n v="25.83"/>
    <n v="25.94"/>
    <n v="25.477499999999999"/>
    <n v="25.75"/>
    <n v="107571"/>
  </r>
  <r>
    <x v="56"/>
    <x v="451"/>
    <n v="20.27"/>
    <n v="20.38"/>
    <n v="20.059999999999999"/>
    <n v="20.23"/>
    <n v="23270"/>
  </r>
  <r>
    <x v="56"/>
    <x v="452"/>
    <n v="28.97"/>
    <n v="29.11"/>
    <n v="28.65"/>
    <n v="28.87"/>
    <n v="73275"/>
  </r>
  <r>
    <x v="56"/>
    <x v="453"/>
    <n v="19.73"/>
    <n v="19.829999999999998"/>
    <n v="19.489999999999998"/>
    <n v="19.55"/>
    <n v="41369"/>
  </r>
  <r>
    <x v="56"/>
    <x v="454"/>
    <n v="65.77"/>
    <n v="66.069999999999993"/>
    <n v="65.09"/>
    <n v="65.94"/>
    <n v="38078"/>
  </r>
  <r>
    <x v="56"/>
    <x v="455"/>
    <n v="57.01"/>
    <n v="57.47"/>
    <n v="56.59"/>
    <n v="57.37"/>
    <n v="43085"/>
  </r>
  <r>
    <x v="56"/>
    <x v="456"/>
    <n v="23.61"/>
    <n v="23.75"/>
    <n v="23.34"/>
    <n v="23.61"/>
    <n v="113450"/>
  </r>
  <r>
    <x v="56"/>
    <x v="457"/>
    <n v="69.739999999999995"/>
    <n v="69.760000000000005"/>
    <n v="68.400000000000006"/>
    <n v="68.81"/>
    <n v="59588"/>
  </r>
  <r>
    <x v="56"/>
    <x v="509"/>
    <n v="80.19"/>
    <n v="80.87"/>
    <n v="79.66"/>
    <n v="80.39"/>
    <n v="28682"/>
  </r>
  <r>
    <x v="56"/>
    <x v="458"/>
    <n v="46.32"/>
    <n v="46.6"/>
    <n v="46.03"/>
    <n v="46.4"/>
    <n v="4616"/>
  </r>
  <r>
    <x v="56"/>
    <x v="459"/>
    <n v="74.05"/>
    <n v="74.67"/>
    <n v="73.42"/>
    <n v="73.87"/>
    <n v="7917"/>
  </r>
  <r>
    <x v="56"/>
    <x v="460"/>
    <n v="32.65"/>
    <n v="32.950000000000003"/>
    <n v="32.04"/>
    <n v="32.47"/>
    <n v="344"/>
  </r>
  <r>
    <x v="56"/>
    <x v="461"/>
    <n v="16.920000000000002"/>
    <n v="17.149999999999999"/>
    <n v="16.739999999999998"/>
    <n v="16.82"/>
    <n v="100785"/>
  </r>
  <r>
    <x v="56"/>
    <x v="462"/>
    <n v="50.32"/>
    <n v="51.06"/>
    <n v="50.03"/>
    <n v="50.24"/>
    <n v="21423"/>
  </r>
  <r>
    <x v="56"/>
    <x v="463"/>
    <n v="66.31"/>
    <n v="67.95"/>
    <n v="65.900000000000006"/>
    <n v="67.7"/>
    <n v="20177"/>
  </r>
  <r>
    <x v="56"/>
    <x v="464"/>
    <n v="22.87"/>
    <n v="22.96"/>
    <n v="22.5"/>
    <n v="22.66"/>
    <n v="30976"/>
  </r>
  <r>
    <x v="56"/>
    <x v="465"/>
    <n v="41.87"/>
    <n v="42.58"/>
    <n v="41.56"/>
    <n v="42.52"/>
    <n v="16271"/>
  </r>
  <r>
    <x v="56"/>
    <x v="466"/>
    <n v="30.66"/>
    <n v="30.69"/>
    <n v="30.37"/>
    <n v="30.66"/>
    <n v="106185"/>
  </r>
  <r>
    <x v="56"/>
    <x v="467"/>
    <n v="39.25"/>
    <n v="39.39"/>
    <n v="38.71"/>
    <n v="39.06"/>
    <n v="74332"/>
  </r>
  <r>
    <x v="56"/>
    <x v="468"/>
    <n v="59.96"/>
    <n v="60.400100000000002"/>
    <n v="59.8"/>
    <n v="59.97"/>
    <n v="11752"/>
  </r>
  <r>
    <x v="56"/>
    <x v="469"/>
    <n v="38.020000000000003"/>
    <n v="38.590000000000003"/>
    <n v="38"/>
    <n v="38.450000000000003"/>
    <n v="51926"/>
  </r>
  <r>
    <x v="56"/>
    <x v="470"/>
    <n v="44.71"/>
    <n v="45.12"/>
    <n v="44.69"/>
    <n v="44.76"/>
    <n v="4634"/>
  </r>
  <r>
    <x v="56"/>
    <x v="471"/>
    <n v="28.29"/>
    <n v="28.93"/>
    <n v="28.27"/>
    <n v="28.86"/>
    <n v="272887"/>
  </r>
  <r>
    <x v="56"/>
    <x v="472"/>
    <n v="26.49"/>
    <n v="26.54"/>
    <n v="26.06"/>
    <n v="26.21"/>
    <n v="28688"/>
  </r>
  <r>
    <x v="56"/>
    <x v="473"/>
    <n v="13.55"/>
    <n v="13.55"/>
    <n v="12.99"/>
    <n v="13.08"/>
    <n v="41869"/>
  </r>
  <r>
    <x v="56"/>
    <x v="474"/>
    <n v="74.91"/>
    <n v="75.06"/>
    <n v="73.09"/>
    <n v="73.38"/>
    <n v="15345"/>
  </r>
  <r>
    <x v="56"/>
    <x v="475"/>
    <n v="10.06"/>
    <n v="10.08"/>
    <n v="9.98"/>
    <n v="10.02"/>
    <n v="37694"/>
  </r>
  <r>
    <x v="56"/>
    <x v="476"/>
    <n v="52.75"/>
    <n v="52.75"/>
    <n v="52.15"/>
    <n v="52.41"/>
    <n v="26389"/>
  </r>
  <r>
    <x v="56"/>
    <x v="477"/>
    <n v="33.119999999999997"/>
    <n v="33.119999999999997"/>
    <n v="32.630000000000003"/>
    <n v="32.79"/>
    <n v="13451"/>
  </r>
  <r>
    <x v="56"/>
    <x v="478"/>
    <n v="20.65"/>
    <n v="20.65"/>
    <n v="20.059999999999999"/>
    <n v="20.39"/>
    <n v="48129"/>
  </r>
  <r>
    <x v="56"/>
    <x v="479"/>
    <n v="53.8"/>
    <n v="54.4"/>
    <n v="53.61"/>
    <n v="54.15"/>
    <n v="133609"/>
  </r>
  <r>
    <x v="56"/>
    <x v="480"/>
    <n v="35.99"/>
    <n v="35.99"/>
    <n v="35.58"/>
    <n v="35.869999999999997"/>
    <n v="4903"/>
  </r>
  <r>
    <x v="56"/>
    <x v="481"/>
    <n v="434.42"/>
    <n v="438.07"/>
    <n v="429.02"/>
    <n v="430.79"/>
    <n v="386"/>
  </r>
  <r>
    <x v="56"/>
    <x v="482"/>
    <n v="19.72"/>
    <n v="19.850000000000001"/>
    <n v="19.46"/>
    <n v="19.670000000000002"/>
    <n v="27452"/>
  </r>
  <r>
    <x v="56"/>
    <x v="483"/>
    <n v="39.409999999999997"/>
    <n v="39.630000000000003"/>
    <n v="38.74"/>
    <n v="39.42"/>
    <n v="12507"/>
  </r>
  <r>
    <x v="56"/>
    <x v="485"/>
    <n v="19.55"/>
    <n v="19.79"/>
    <n v="19.43"/>
    <n v="19.559999999999999"/>
    <n v="29614"/>
  </r>
  <r>
    <x v="56"/>
    <x v="486"/>
    <n v="66.84"/>
    <n v="67.19"/>
    <n v="65.27"/>
    <n v="66"/>
    <n v="22088"/>
  </r>
  <r>
    <x v="56"/>
    <x v="487"/>
    <n v="42.55"/>
    <n v="43.27"/>
    <n v="42.35"/>
    <n v="42.73"/>
    <n v="101550"/>
  </r>
  <r>
    <x v="56"/>
    <x v="488"/>
    <n v="19.850000000000001"/>
    <n v="19.989999999999998"/>
    <n v="19.649999999999999"/>
    <n v="19.98"/>
    <n v="45033"/>
  </r>
  <r>
    <x v="56"/>
    <x v="489"/>
    <n v="17.940000000000001"/>
    <n v="18.079999999999998"/>
    <n v="17.73"/>
    <n v="17.850000000000001"/>
    <n v="25090"/>
  </r>
  <r>
    <x v="56"/>
    <x v="490"/>
    <n v="23.43"/>
    <n v="23.46"/>
    <n v="23"/>
    <n v="23.21"/>
    <n v="29294"/>
  </r>
  <r>
    <x v="56"/>
    <x v="491"/>
    <n v="75.25"/>
    <n v="75.400000000000006"/>
    <n v="74.709999999999994"/>
    <n v="75.27"/>
    <n v="166464"/>
  </r>
  <r>
    <x v="56"/>
    <x v="492"/>
    <n v="33.82"/>
    <n v="33.86"/>
    <n v="33.49"/>
    <n v="33.74"/>
    <n v="8133"/>
  </r>
  <r>
    <x v="56"/>
    <x v="493"/>
    <n v="8"/>
    <n v="8"/>
    <n v="7.87"/>
    <n v="7.94"/>
    <n v="122476"/>
  </r>
  <r>
    <x v="56"/>
    <x v="494"/>
    <n v="43.83"/>
    <n v="44.1"/>
    <n v="42.51"/>
    <n v="42.82"/>
    <n v="87862"/>
  </r>
  <r>
    <x v="56"/>
    <x v="495"/>
    <n v="16.05"/>
    <n v="16.13"/>
    <n v="15.84"/>
    <n v="15.98"/>
    <n v="127762"/>
  </r>
  <r>
    <x v="56"/>
    <x v="496"/>
    <n v="36.119999999999997"/>
    <n v="36.15"/>
    <n v="35.54"/>
    <n v="35.909999999999997"/>
    <n v="27099"/>
  </r>
  <r>
    <x v="56"/>
    <x v="497"/>
    <n v="13.42"/>
    <n v="13.69"/>
    <n v="13.22"/>
    <n v="13.32"/>
    <n v="42070"/>
  </r>
  <r>
    <x v="56"/>
    <x v="498"/>
    <n v="57.09"/>
    <n v="58.204999999999998"/>
    <n v="57.09"/>
    <n v="58.03"/>
    <n v="25687"/>
  </r>
  <r>
    <x v="57"/>
    <x v="0"/>
    <n v="29.09"/>
    <n v="29.36"/>
    <n v="28.67"/>
    <n v="29.13"/>
    <n v="22134"/>
  </r>
  <r>
    <x v="57"/>
    <x v="1"/>
    <n v="13.52"/>
    <n v="13.54"/>
    <n v="13.08"/>
    <n v="13.22"/>
    <n v="317893"/>
  </r>
  <r>
    <x v="57"/>
    <x v="2"/>
    <n v="204.51"/>
    <n v="204.61"/>
    <n v="199.8"/>
    <n v="200.51"/>
    <n v="193687"/>
  </r>
  <r>
    <x v="57"/>
    <x v="3"/>
    <n v="24.6"/>
    <n v="24.61"/>
    <n v="24.12"/>
    <n v="24.21"/>
    <n v="37158"/>
  </r>
  <r>
    <x v="57"/>
    <x v="4"/>
    <n v="52.89"/>
    <n v="53.2"/>
    <n v="52.57"/>
    <n v="52.96"/>
    <n v="67418"/>
  </r>
  <r>
    <x v="57"/>
    <x v="5"/>
    <n v="55.41"/>
    <n v="55.56"/>
    <n v="54.81"/>
    <n v="55.09"/>
    <n v="16930"/>
  </r>
  <r>
    <x v="57"/>
    <x v="6"/>
    <n v="36.25"/>
    <n v="36.479999999999997"/>
    <n v="35.5"/>
    <n v="36.11"/>
    <n v="37544"/>
  </r>
  <r>
    <x v="57"/>
    <x v="7"/>
    <n v="27.88"/>
    <n v="28"/>
    <n v="27.18"/>
    <n v="27.84"/>
    <n v="41496"/>
  </r>
  <r>
    <x v="57"/>
    <x v="8"/>
    <n v="31.78"/>
    <n v="31.94"/>
    <n v="31.35"/>
    <n v="31.57"/>
    <n v="56590"/>
  </r>
  <r>
    <x v="57"/>
    <x v="9"/>
    <n v="43.62"/>
    <n v="43.7"/>
    <n v="42.92"/>
    <n v="43.44"/>
    <n v="36866"/>
  </r>
  <r>
    <x v="57"/>
    <x v="10"/>
    <n v="24"/>
    <n v="24.37"/>
    <n v="23.74"/>
    <n v="24.05"/>
    <n v="48204"/>
  </r>
  <r>
    <x v="57"/>
    <x v="11"/>
    <n v="25.76"/>
    <n v="25.8"/>
    <n v="25.24"/>
    <n v="25.35"/>
    <n v="18888"/>
  </r>
  <r>
    <x v="57"/>
    <x v="12"/>
    <n v="31.54"/>
    <n v="31.58"/>
    <n v="30.8"/>
    <n v="30.99"/>
    <n v="54742"/>
  </r>
  <r>
    <x v="57"/>
    <x v="13"/>
    <n v="13.23"/>
    <n v="13.24"/>
    <n v="12.78"/>
    <n v="12.85"/>
    <n v="86828"/>
  </r>
  <r>
    <x v="57"/>
    <x v="14"/>
    <n v="28.99"/>
    <n v="29.08"/>
    <n v="28.07"/>
    <n v="28.69"/>
    <n v="52862"/>
  </r>
  <r>
    <x v="57"/>
    <x v="15"/>
    <n v="44.63"/>
    <n v="44.7"/>
    <n v="43.23"/>
    <n v="43.84"/>
    <n v="42702"/>
  </r>
  <r>
    <x v="57"/>
    <x v="16"/>
    <n v="58.3"/>
    <n v="59.03"/>
    <n v="58.04"/>
    <n v="58.65"/>
    <n v="21234"/>
  </r>
  <r>
    <x v="57"/>
    <x v="17"/>
    <n v="36"/>
    <n v="36.69"/>
    <n v="35.5"/>
    <n v="35.659999999999997"/>
    <n v="75390"/>
  </r>
  <r>
    <x v="57"/>
    <x v="18"/>
    <n v="13.63"/>
    <n v="13.63"/>
    <n v="13.05"/>
    <n v="13.11"/>
    <n v="24832"/>
  </r>
  <r>
    <x v="57"/>
    <x v="19"/>
    <n v="31.12"/>
    <n v="31.32"/>
    <n v="30.64"/>
    <n v="30.79"/>
    <n v="10038"/>
  </r>
  <r>
    <x v="57"/>
    <x v="20"/>
    <n v="24.46"/>
    <n v="24.54"/>
    <n v="23.89"/>
    <n v="24.25"/>
    <n v="28928"/>
  </r>
  <r>
    <x v="57"/>
    <x v="21"/>
    <n v="18.55"/>
    <n v="18.649999999999999"/>
    <n v="17.899999999999999"/>
    <n v="18.329999999999998"/>
    <n v="71131"/>
  </r>
  <r>
    <x v="57"/>
    <x v="22"/>
    <n v="29.03"/>
    <n v="29.18"/>
    <n v="28.52"/>
    <n v="28.87"/>
    <n v="35212"/>
  </r>
  <r>
    <x v="57"/>
    <x v="23"/>
    <n v="20.8"/>
    <n v="20.89"/>
    <n v="20.46"/>
    <n v="20.8"/>
    <n v="78996"/>
  </r>
  <r>
    <x v="57"/>
    <x v="24"/>
    <n v="12.65"/>
    <n v="12.69"/>
    <n v="12.37"/>
    <n v="12.48"/>
    <n v="177682"/>
  </r>
  <r>
    <x v="57"/>
    <x v="25"/>
    <n v="7.2"/>
    <n v="7.3"/>
    <n v="6.78"/>
    <n v="7.05"/>
    <n v="659013"/>
  </r>
  <r>
    <x v="57"/>
    <x v="26"/>
    <n v="56.05"/>
    <n v="56.24"/>
    <n v="55.5"/>
    <n v="56.06"/>
    <n v="49803"/>
  </r>
  <r>
    <x v="57"/>
    <x v="27"/>
    <n v="38"/>
    <n v="38.299999999999997"/>
    <n v="37.369999999999997"/>
    <n v="37.799999999999997"/>
    <n v="30378"/>
  </r>
  <r>
    <x v="57"/>
    <x v="28"/>
    <n v="40.74"/>
    <n v="40.75"/>
    <n v="39.9"/>
    <n v="40.42"/>
    <n v="25728"/>
  </r>
  <r>
    <x v="57"/>
    <x v="29"/>
    <n v="130.41"/>
    <n v="130.54"/>
    <n v="128.47999999999999"/>
    <n v="128.99"/>
    <n v="60005"/>
  </r>
  <r>
    <x v="57"/>
    <x v="30"/>
    <n v="18.3"/>
    <n v="18.37"/>
    <n v="17.8"/>
    <n v="18.03"/>
    <n v="16169"/>
  </r>
  <r>
    <x v="57"/>
    <x v="31"/>
    <n v="40.43"/>
    <n v="40.450000000000003"/>
    <n v="39.76"/>
    <n v="40.11"/>
    <n v="31534"/>
  </r>
  <r>
    <x v="57"/>
    <x v="32"/>
    <n v="38.83"/>
    <n v="39.46"/>
    <n v="38.43"/>
    <n v="39.07"/>
    <n v="42051"/>
  </r>
  <r>
    <x v="57"/>
    <x v="33"/>
    <n v="99.01"/>
    <n v="99.13"/>
    <n v="96.16"/>
    <n v="97.07"/>
    <n v="26350"/>
  </r>
  <r>
    <x v="57"/>
    <x v="34"/>
    <n v="63"/>
    <n v="63.08"/>
    <n v="61.28"/>
    <n v="61.7"/>
    <n v="33090"/>
  </r>
  <r>
    <x v="57"/>
    <x v="35"/>
    <n v="83.03"/>
    <n v="83.47"/>
    <n v="81.209999999999994"/>
    <n v="82.24"/>
    <n v="11380"/>
  </r>
  <r>
    <x v="57"/>
    <x v="36"/>
    <n v="43.02"/>
    <n v="43.15"/>
    <n v="42.03"/>
    <n v="42.2"/>
    <n v="11651"/>
  </r>
  <r>
    <x v="57"/>
    <x v="37"/>
    <n v="55.82"/>
    <n v="56"/>
    <n v="54.55"/>
    <n v="55.15"/>
    <n v="27323"/>
  </r>
  <r>
    <x v="57"/>
    <x v="499"/>
    <n v="47.08"/>
    <n v="47.18"/>
    <n v="46.08"/>
    <n v="46.91"/>
    <n v="5798"/>
  </r>
  <r>
    <x v="57"/>
    <x v="38"/>
    <n v="34.14"/>
    <n v="34.200000000000003"/>
    <n v="32.83"/>
    <n v="33.840000000000003"/>
    <n v="22997"/>
  </r>
  <r>
    <x v="57"/>
    <x v="39"/>
    <n v="73.27"/>
    <n v="73.62"/>
    <n v="71.94"/>
    <n v="72.28"/>
    <n v="16226"/>
  </r>
  <r>
    <x v="57"/>
    <x v="40"/>
    <n v="35.03"/>
    <n v="35.08"/>
    <n v="33.93"/>
    <n v="34.33"/>
    <n v="32466"/>
  </r>
  <r>
    <x v="57"/>
    <x v="41"/>
    <n v="39.32"/>
    <n v="39.32"/>
    <n v="38.325000000000003"/>
    <n v="38.4"/>
    <n v="7219"/>
  </r>
  <r>
    <x v="57"/>
    <x v="42"/>
    <n v="41.3"/>
    <n v="41.5"/>
    <n v="40.57"/>
    <n v="41.14"/>
    <n v="123124"/>
  </r>
  <r>
    <x v="57"/>
    <x v="43"/>
    <n v="22.46"/>
    <n v="22.55"/>
    <n v="22.01"/>
    <n v="22.1"/>
    <n v="29953"/>
  </r>
  <r>
    <x v="57"/>
    <x v="44"/>
    <n v="146.15"/>
    <n v="146.15"/>
    <n v="144.24"/>
    <n v="145.83000000000001"/>
    <n v="5580"/>
  </r>
  <r>
    <x v="57"/>
    <x v="45"/>
    <n v="51.54"/>
    <n v="51.8"/>
    <n v="50.75"/>
    <n v="51.43"/>
    <n v="31833"/>
  </r>
  <r>
    <x v="57"/>
    <x v="46"/>
    <n v="16.239999999999998"/>
    <n v="16.47"/>
    <n v="16.03"/>
    <n v="16.079999999999998"/>
    <n v="1589230"/>
  </r>
  <r>
    <x v="57"/>
    <x v="47"/>
    <n v="55.4"/>
    <n v="55.57"/>
    <n v="54.89"/>
    <n v="54.95"/>
    <n v="50199"/>
  </r>
  <r>
    <x v="57"/>
    <x v="48"/>
    <n v="37.14"/>
    <n v="37.200000000000003"/>
    <n v="36.6"/>
    <n v="37.11"/>
    <n v="23064"/>
  </r>
  <r>
    <x v="57"/>
    <x v="49"/>
    <n v="24.9"/>
    <n v="25.15"/>
    <n v="24.56"/>
    <n v="24.68"/>
    <n v="50383"/>
  </r>
  <r>
    <x v="57"/>
    <x v="50"/>
    <n v="42.21"/>
    <n v="43.05"/>
    <n v="42"/>
    <n v="42.95"/>
    <n v="69077"/>
  </r>
  <r>
    <x v="57"/>
    <x v="51"/>
    <n v="81.81"/>
    <n v="82.22"/>
    <n v="80.900000000000006"/>
    <n v="81.89"/>
    <n v="7751"/>
  </r>
  <r>
    <x v="57"/>
    <x v="52"/>
    <n v="61.68"/>
    <n v="61.78"/>
    <n v="60.47"/>
    <n v="61.07"/>
    <n v="13521"/>
  </r>
  <r>
    <x v="57"/>
    <x v="53"/>
    <n v="73.650000000000006"/>
    <n v="73.739999999999995"/>
    <n v="72.7"/>
    <n v="73.459999999999994"/>
    <n v="16406"/>
  </r>
  <r>
    <x v="57"/>
    <x v="54"/>
    <n v="114.97"/>
    <n v="114.98"/>
    <n v="112.47"/>
    <n v="112.92"/>
    <n v="9273"/>
  </r>
  <r>
    <x v="57"/>
    <x v="55"/>
    <n v="50.66"/>
    <n v="50.66"/>
    <n v="49.76"/>
    <n v="50.46"/>
    <n v="1725"/>
  </r>
  <r>
    <x v="57"/>
    <x v="56"/>
    <n v="41.78"/>
    <n v="41.99"/>
    <n v="40.909999999999997"/>
    <n v="41.18"/>
    <n v="74285"/>
  </r>
  <r>
    <x v="57"/>
    <x v="57"/>
    <n v="25.19"/>
    <n v="25.27"/>
    <n v="24.65"/>
    <n v="24.72"/>
    <n v="12759"/>
  </r>
  <r>
    <x v="57"/>
    <x v="58"/>
    <n v="46.14"/>
    <n v="46.3"/>
    <n v="45.54"/>
    <n v="45.85"/>
    <n v="30735"/>
  </r>
  <r>
    <x v="57"/>
    <x v="59"/>
    <n v="19.149999999999999"/>
    <n v="19.29"/>
    <n v="18.88"/>
    <n v="18.940000000000001"/>
    <n v="116511"/>
  </r>
  <r>
    <x v="57"/>
    <x v="60"/>
    <n v="26.5"/>
    <n v="26.76"/>
    <n v="26.25"/>
    <n v="26.28"/>
    <n v="137145"/>
  </r>
  <r>
    <x v="57"/>
    <x v="61"/>
    <n v="50.7"/>
    <n v="50.94"/>
    <n v="50.02"/>
    <n v="50.5"/>
    <n v="7160"/>
  </r>
  <r>
    <x v="57"/>
    <x v="62"/>
    <n v="38.43"/>
    <n v="38.880000000000003"/>
    <n v="38.43"/>
    <n v="38.68"/>
    <n v="11883"/>
  </r>
  <r>
    <x v="57"/>
    <x v="63"/>
    <n v="28.77"/>
    <n v="28.81"/>
    <n v="28.33"/>
    <n v="28.64"/>
    <n v="7098"/>
  </r>
  <r>
    <x v="57"/>
    <x v="64"/>
    <n v="24.45"/>
    <n v="24.49"/>
    <n v="23.85"/>
    <n v="24.03"/>
    <n v="214091"/>
  </r>
  <r>
    <x v="57"/>
    <x v="65"/>
    <n v="98.07"/>
    <n v="98.2"/>
    <n v="98"/>
    <n v="98.08"/>
    <n v="38723"/>
  </r>
  <r>
    <x v="57"/>
    <x v="66"/>
    <n v="29.51"/>
    <n v="29.54"/>
    <n v="28.77"/>
    <n v="29.16"/>
    <n v="82923"/>
  </r>
  <r>
    <x v="57"/>
    <x v="67"/>
    <n v="8.35"/>
    <n v="8.36"/>
    <n v="8.11"/>
    <n v="8.2100000000000009"/>
    <n v="234153"/>
  </r>
  <r>
    <x v="57"/>
    <x v="68"/>
    <n v="46.02"/>
    <n v="46.16"/>
    <n v="44.86"/>
    <n v="45.96"/>
    <n v="52813"/>
  </r>
  <r>
    <x v="57"/>
    <x v="69"/>
    <n v="66.819999999999993"/>
    <n v="66.819999999999993"/>
    <n v="65.440100000000001"/>
    <n v="66.08"/>
    <n v="21191"/>
  </r>
  <r>
    <x v="57"/>
    <x v="70"/>
    <n v="4.26"/>
    <n v="4.2699999999999996"/>
    <n v="4.2"/>
    <n v="4.26"/>
    <n v="2482147"/>
  </r>
  <r>
    <x v="57"/>
    <x v="71"/>
    <n v="22.22"/>
    <n v="22.28"/>
    <n v="21.89"/>
    <n v="21.96"/>
    <n v="39550"/>
  </r>
  <r>
    <x v="57"/>
    <x v="72"/>
    <n v="22.28"/>
    <n v="22.48"/>
    <n v="22.07"/>
    <n v="22.37"/>
    <n v="24140"/>
  </r>
  <r>
    <x v="57"/>
    <x v="73"/>
    <n v="31.5"/>
    <n v="31.77"/>
    <n v="31.25"/>
    <n v="31.59"/>
    <n v="39447"/>
  </r>
  <r>
    <x v="57"/>
    <x v="74"/>
    <n v="40.49"/>
    <n v="40.51"/>
    <n v="38.24"/>
    <n v="38.78"/>
    <n v="52602"/>
  </r>
  <r>
    <x v="57"/>
    <x v="75"/>
    <n v="58.72"/>
    <n v="58.74"/>
    <n v="57.6"/>
    <n v="58.61"/>
    <n v="82370"/>
  </r>
  <r>
    <x v="57"/>
    <x v="76"/>
    <n v="50.51"/>
    <n v="50.724299999999999"/>
    <n v="49.7"/>
    <n v="50.09"/>
    <n v="21344"/>
  </r>
  <r>
    <x v="57"/>
    <x v="77"/>
    <n v="43.49"/>
    <n v="43.54"/>
    <n v="42.5"/>
    <n v="42.93"/>
    <n v="6175"/>
  </r>
  <r>
    <x v="57"/>
    <x v="78"/>
    <n v="11.46"/>
    <n v="11.46"/>
    <n v="11.1"/>
    <n v="11.21"/>
    <n v="33175"/>
  </r>
  <r>
    <x v="57"/>
    <x v="79"/>
    <n v="13.51"/>
    <n v="13.59"/>
    <n v="13.15"/>
    <n v="13.31"/>
    <n v="50160"/>
  </r>
  <r>
    <x v="57"/>
    <x v="80"/>
    <n v="20.51"/>
    <n v="20.6"/>
    <n v="20.149999999999999"/>
    <n v="20.23"/>
    <n v="31532"/>
  </r>
  <r>
    <x v="57"/>
    <x v="81"/>
    <n v="32.29"/>
    <n v="32.36"/>
    <n v="31.81"/>
    <n v="31.88"/>
    <n v="29479"/>
  </r>
  <r>
    <x v="57"/>
    <x v="82"/>
    <n v="31.42"/>
    <n v="31.56"/>
    <n v="31"/>
    <n v="31.22"/>
    <n v="11742"/>
  </r>
  <r>
    <x v="57"/>
    <x v="83"/>
    <n v="54.88"/>
    <n v="55.19"/>
    <n v="54.31"/>
    <n v="54.55"/>
    <n v="28874"/>
  </r>
  <r>
    <x v="57"/>
    <x v="84"/>
    <n v="59.57"/>
    <n v="59.9"/>
    <n v="59.18"/>
    <n v="59.71"/>
    <n v="20955"/>
  </r>
  <r>
    <x v="57"/>
    <x v="85"/>
    <n v="83.6"/>
    <n v="84.48"/>
    <n v="81.84"/>
    <n v="82.87"/>
    <n v="26984"/>
  </r>
  <r>
    <x v="57"/>
    <x v="500"/>
    <n v="25.37"/>
    <n v="25.51"/>
    <n v="25.12"/>
    <n v="25.18"/>
    <n v="5593"/>
  </r>
  <r>
    <x v="57"/>
    <x v="86"/>
    <n v="23.91"/>
    <n v="23.94"/>
    <n v="23.19"/>
    <n v="23.38"/>
    <n v="141923"/>
  </r>
  <r>
    <x v="57"/>
    <x v="87"/>
    <n v="57.61"/>
    <n v="57.69"/>
    <n v="56.85"/>
    <n v="57.35"/>
    <n v="10864"/>
  </r>
  <r>
    <x v="57"/>
    <x v="88"/>
    <n v="29.75"/>
    <n v="30"/>
    <n v="28.95"/>
    <n v="29.84"/>
    <n v="39935"/>
  </r>
  <r>
    <x v="57"/>
    <x v="89"/>
    <n v="13.5"/>
    <n v="13.54"/>
    <n v="12.99"/>
    <n v="13.47"/>
    <n v="39622"/>
  </r>
  <r>
    <x v="57"/>
    <x v="90"/>
    <n v="25.53"/>
    <n v="25.75"/>
    <n v="25.44"/>
    <n v="25.53"/>
    <n v="14808"/>
  </r>
  <r>
    <x v="57"/>
    <x v="91"/>
    <n v="85"/>
    <n v="85"/>
    <n v="83.58"/>
    <n v="84.42"/>
    <n v="54145"/>
  </r>
  <r>
    <x v="57"/>
    <x v="501"/>
    <n v="42.36"/>
    <n v="42.579900000000002"/>
    <n v="41.26"/>
    <n v="42.28"/>
    <n v="28421"/>
  </r>
  <r>
    <x v="57"/>
    <x v="92"/>
    <n v="60.34"/>
    <n v="60.55"/>
    <n v="59.38"/>
    <n v="59.85"/>
    <n v="19621"/>
  </r>
  <r>
    <x v="57"/>
    <x v="93"/>
    <n v="28.93"/>
    <n v="29.06"/>
    <n v="27.93"/>
    <n v="28.07"/>
    <n v="15894"/>
  </r>
  <r>
    <x v="57"/>
    <x v="94"/>
    <n v="15.06"/>
    <n v="15.085000000000001"/>
    <n v="14.66"/>
    <n v="15.04"/>
    <n v="276135"/>
  </r>
  <r>
    <x v="57"/>
    <x v="95"/>
    <n v="320.95999999999998"/>
    <n v="322.36"/>
    <n v="317.39999999999998"/>
    <n v="321.97000000000003"/>
    <n v="6698"/>
  </r>
  <r>
    <x v="57"/>
    <x v="96"/>
    <n v="47.77"/>
    <n v="47.8"/>
    <n v="46.66"/>
    <n v="47.18"/>
    <n v="13877"/>
  </r>
  <r>
    <x v="57"/>
    <x v="97"/>
    <n v="14.48"/>
    <n v="14.48"/>
    <n v="13.89"/>
    <n v="13.97"/>
    <n v="108062"/>
  </r>
  <r>
    <x v="57"/>
    <x v="98"/>
    <n v="12.85"/>
    <n v="12.86"/>
    <n v="12.55"/>
    <n v="12.73"/>
    <n v="66061"/>
  </r>
  <r>
    <x v="57"/>
    <x v="99"/>
    <n v="48.34"/>
    <n v="48.91"/>
    <n v="46.96"/>
    <n v="47.55"/>
    <n v="27953"/>
  </r>
  <r>
    <x v="57"/>
    <x v="100"/>
    <n v="40.1"/>
    <n v="40.18"/>
    <n v="38.22"/>
    <n v="38.340000000000003"/>
    <n v="72513"/>
  </r>
  <r>
    <x v="57"/>
    <x v="101"/>
    <n v="39.58"/>
    <n v="39.72"/>
    <n v="38.36"/>
    <n v="38.799999999999997"/>
    <n v="10935"/>
  </r>
  <r>
    <x v="57"/>
    <x v="102"/>
    <n v="34.119999999999997"/>
    <n v="34.22"/>
    <n v="32.960299999999997"/>
    <n v="33.92"/>
    <n v="72140"/>
  </r>
  <r>
    <x v="57"/>
    <x v="103"/>
    <n v="53.23"/>
    <n v="53.31"/>
    <n v="51.95"/>
    <n v="52.34"/>
    <n v="8356"/>
  </r>
  <r>
    <x v="57"/>
    <x v="104"/>
    <n v="53.2"/>
    <n v="53.29"/>
    <n v="52.39"/>
    <n v="52.56"/>
    <n v="96936"/>
  </r>
  <r>
    <x v="57"/>
    <x v="105"/>
    <n v="60.43"/>
    <n v="60.59"/>
    <n v="59.78"/>
    <n v="60.48"/>
    <n v="22407"/>
  </r>
  <r>
    <x v="57"/>
    <x v="106"/>
    <n v="33.67"/>
    <n v="34.090000000000003"/>
    <n v="33.47"/>
    <n v="34.049999999999997"/>
    <n v="28871"/>
  </r>
  <r>
    <x v="57"/>
    <x v="107"/>
    <n v="7.48"/>
    <n v="7.5"/>
    <n v="7.28"/>
    <n v="7.34"/>
    <n v="24175"/>
  </r>
  <r>
    <x v="57"/>
    <x v="108"/>
    <n v="63.36"/>
    <n v="63.36"/>
    <n v="61.85"/>
    <n v="62.58"/>
    <n v="16875"/>
  </r>
  <r>
    <x v="57"/>
    <x v="109"/>
    <n v="54.58"/>
    <n v="54.72"/>
    <n v="53.73"/>
    <n v="54.46"/>
    <n v="10195"/>
  </r>
  <r>
    <x v="57"/>
    <x v="110"/>
    <n v="23.85"/>
    <n v="23.88"/>
    <n v="23.41"/>
    <n v="23.68"/>
    <n v="381062"/>
  </r>
  <r>
    <x v="57"/>
    <x v="111"/>
    <n v="49.72"/>
    <n v="49.8"/>
    <n v="48.74"/>
    <n v="49.14"/>
    <n v="50192"/>
  </r>
  <r>
    <x v="57"/>
    <x v="112"/>
    <n v="28.46"/>
    <n v="28.46"/>
    <n v="27.79"/>
    <n v="28.09"/>
    <n v="10503"/>
  </r>
  <r>
    <x v="57"/>
    <x v="113"/>
    <n v="34.71"/>
    <n v="34.979999999999997"/>
    <n v="34.549999999999997"/>
    <n v="34.79"/>
    <n v="30624"/>
  </r>
  <r>
    <x v="57"/>
    <x v="114"/>
    <n v="44.91"/>
    <n v="45"/>
    <n v="43.87"/>
    <n v="44.17"/>
    <n v="31520"/>
  </r>
  <r>
    <x v="57"/>
    <x v="115"/>
    <n v="38.71"/>
    <n v="39.01"/>
    <n v="37.81"/>
    <n v="38.11"/>
    <n v="25535"/>
  </r>
  <r>
    <x v="57"/>
    <x v="116"/>
    <n v="11.69"/>
    <n v="11.69"/>
    <n v="11.37"/>
    <n v="11.44"/>
    <n v="10519"/>
  </r>
  <r>
    <x v="57"/>
    <x v="117"/>
    <n v="22.91"/>
    <n v="22.92"/>
    <n v="22.07"/>
    <n v="22.63"/>
    <n v="23321"/>
  </r>
  <r>
    <x v="57"/>
    <x v="118"/>
    <n v="30.5"/>
    <n v="31.4"/>
    <n v="30.44"/>
    <n v="31.08"/>
    <n v="250475"/>
  </r>
  <r>
    <x v="57"/>
    <x v="119"/>
    <n v="78.52"/>
    <n v="78.680000000000007"/>
    <n v="76.94"/>
    <n v="77.34"/>
    <n v="88634"/>
  </r>
  <r>
    <x v="57"/>
    <x v="120"/>
    <n v="36.94"/>
    <n v="37.024999999999999"/>
    <n v="36.65"/>
    <n v="36.81"/>
    <n v="27495"/>
  </r>
  <r>
    <x v="57"/>
    <x v="121"/>
    <n v="35.119999999999997"/>
    <n v="35.119999999999997"/>
    <n v="34.17"/>
    <n v="34.6"/>
    <n v="53141"/>
  </r>
  <r>
    <x v="57"/>
    <x v="122"/>
    <n v="51.26"/>
    <n v="51.83"/>
    <n v="50.12"/>
    <n v="50.89"/>
    <n v="69630"/>
  </r>
  <r>
    <x v="57"/>
    <x v="123"/>
    <n v="15.98"/>
    <n v="16"/>
    <n v="15.65"/>
    <n v="15.87"/>
    <n v="389731"/>
  </r>
  <r>
    <x v="57"/>
    <x v="124"/>
    <n v="15.97"/>
    <n v="16.04"/>
    <n v="15.75"/>
    <n v="15.94"/>
    <n v="43546"/>
  </r>
  <r>
    <x v="57"/>
    <x v="125"/>
    <n v="15.87"/>
    <n v="15.89"/>
    <n v="15.21"/>
    <n v="15.42"/>
    <n v="54375"/>
  </r>
  <r>
    <x v="57"/>
    <x v="126"/>
    <n v="58.32"/>
    <n v="58.32"/>
    <n v="57.5"/>
    <n v="58.13"/>
    <n v="10953"/>
  </r>
  <r>
    <x v="57"/>
    <x v="127"/>
    <n v="12.25"/>
    <n v="12.305"/>
    <n v="11.925000000000001"/>
    <n v="12.25"/>
    <n v="102718"/>
  </r>
  <r>
    <x v="57"/>
    <x v="128"/>
    <n v="71.650000000000006"/>
    <n v="72.209999999999994"/>
    <n v="70.97"/>
    <n v="71.67"/>
    <n v="13699"/>
  </r>
  <r>
    <x v="57"/>
    <x v="129"/>
    <n v="30.26"/>
    <n v="30.4"/>
    <n v="29.92"/>
    <n v="30.21"/>
    <n v="81484"/>
  </r>
  <r>
    <x v="57"/>
    <x v="130"/>
    <n v="80.61"/>
    <n v="80.88"/>
    <n v="79.44"/>
    <n v="79.989999999999995"/>
    <n v="2832"/>
  </r>
  <r>
    <x v="57"/>
    <x v="131"/>
    <n v="13.4"/>
    <n v="13.43"/>
    <n v="13.07"/>
    <n v="13.15"/>
    <n v="54725"/>
  </r>
  <r>
    <x v="57"/>
    <x v="132"/>
    <n v="102.32"/>
    <n v="102.8"/>
    <n v="99.65"/>
    <n v="100.2"/>
    <n v="13214"/>
  </r>
  <r>
    <x v="57"/>
    <x v="133"/>
    <n v="42.3"/>
    <n v="42.3"/>
    <n v="41.32"/>
    <n v="41.85"/>
    <n v="9066"/>
  </r>
  <r>
    <x v="57"/>
    <x v="134"/>
    <n v="28.6"/>
    <n v="28.73"/>
    <n v="27.58"/>
    <n v="28.08"/>
    <n v="114881"/>
  </r>
  <r>
    <x v="57"/>
    <x v="135"/>
    <n v="27.6"/>
    <n v="27.6"/>
    <n v="26.61"/>
    <n v="26.79"/>
    <n v="17505"/>
  </r>
  <r>
    <x v="57"/>
    <x v="136"/>
    <n v="32.450000000000003"/>
    <n v="32.450000000000003"/>
    <n v="31.58"/>
    <n v="31.7"/>
    <n v="18289"/>
  </r>
  <r>
    <x v="57"/>
    <x v="137"/>
    <n v="40"/>
    <n v="40.159999999999997"/>
    <n v="39.58"/>
    <n v="39.85"/>
    <n v="12589"/>
  </r>
  <r>
    <x v="57"/>
    <x v="138"/>
    <n v="31.24"/>
    <n v="31.8"/>
    <n v="30.29"/>
    <n v="31.5"/>
    <n v="1140719"/>
  </r>
  <r>
    <x v="57"/>
    <x v="139"/>
    <n v="16.149999999999999"/>
    <n v="16.149999999999999"/>
    <n v="16.010000000000002"/>
    <n v="16.100000000000001"/>
    <n v="81392"/>
  </r>
  <r>
    <x v="57"/>
    <x v="140"/>
    <n v="54.18"/>
    <n v="54.39"/>
    <n v="53.27"/>
    <n v="54.04"/>
    <n v="8788"/>
  </r>
  <r>
    <x v="57"/>
    <x v="141"/>
    <n v="58.24"/>
    <n v="58.7"/>
    <n v="57.46"/>
    <n v="58.27"/>
    <n v="5313"/>
  </r>
  <r>
    <x v="57"/>
    <x v="142"/>
    <n v="70.88"/>
    <n v="71.2"/>
    <n v="68.86"/>
    <n v="69.17"/>
    <n v="54510"/>
  </r>
  <r>
    <x v="57"/>
    <x v="143"/>
    <n v="1.96"/>
    <n v="1.96"/>
    <n v="1.9"/>
    <n v="1.92"/>
    <n v="106735"/>
  </r>
  <r>
    <x v="57"/>
    <x v="144"/>
    <n v="23"/>
    <n v="23.48"/>
    <n v="23"/>
    <n v="23.19"/>
    <n v="151708"/>
  </r>
  <r>
    <x v="57"/>
    <x v="145"/>
    <n v="45.62"/>
    <n v="45.68"/>
    <n v="45.05"/>
    <n v="45.29"/>
    <n v="9829"/>
  </r>
  <r>
    <x v="57"/>
    <x v="146"/>
    <n v="42.05"/>
    <n v="42.08"/>
    <n v="41.69"/>
    <n v="41.8"/>
    <n v="18447"/>
  </r>
  <r>
    <x v="57"/>
    <x v="147"/>
    <n v="28.96"/>
    <n v="29.01"/>
    <n v="28.55"/>
    <n v="28.82"/>
    <n v="10006"/>
  </r>
  <r>
    <x v="57"/>
    <x v="148"/>
    <n v="33.32"/>
    <n v="33.51"/>
    <n v="32.82"/>
    <n v="32.909999999999997"/>
    <n v="20785"/>
  </r>
  <r>
    <x v="57"/>
    <x v="149"/>
    <n v="4.0999999999999996"/>
    <n v="4.16"/>
    <n v="3.94"/>
    <n v="4.13"/>
    <n v="69402"/>
  </r>
  <r>
    <x v="57"/>
    <x v="150"/>
    <n v="47.87"/>
    <n v="47.94"/>
    <n v="46.86"/>
    <n v="47.61"/>
    <n v="13753"/>
  </r>
  <r>
    <x v="57"/>
    <x v="151"/>
    <n v="17.32"/>
    <n v="17.46"/>
    <n v="17.02"/>
    <n v="17.170000000000002"/>
    <n v="153907"/>
  </r>
  <r>
    <x v="57"/>
    <x v="152"/>
    <n v="58.94"/>
    <n v="58.97"/>
    <n v="57.77"/>
    <n v="58.73"/>
    <n v="10773"/>
  </r>
  <r>
    <x v="57"/>
    <x v="153"/>
    <n v="42.4"/>
    <n v="42.6"/>
    <n v="41.57"/>
    <n v="41.86"/>
    <n v="37974"/>
  </r>
  <r>
    <x v="57"/>
    <x v="154"/>
    <n v="87.98"/>
    <n v="87.98"/>
    <n v="85.73"/>
    <n v="86.92"/>
    <n v="25036"/>
  </r>
  <r>
    <x v="57"/>
    <x v="155"/>
    <n v="9.84"/>
    <n v="9.9"/>
    <n v="9.59"/>
    <n v="9.6300000000000008"/>
    <n v="75319"/>
  </r>
  <r>
    <x v="57"/>
    <x v="156"/>
    <n v="32.520000000000003"/>
    <n v="32.58"/>
    <n v="31.72"/>
    <n v="32.119999999999997"/>
    <n v="39909"/>
  </r>
  <r>
    <x v="57"/>
    <x v="157"/>
    <n v="41.59"/>
    <n v="41.7"/>
    <n v="40.5"/>
    <n v="40.65"/>
    <n v="15438"/>
  </r>
  <r>
    <x v="57"/>
    <x v="158"/>
    <n v="17.71"/>
    <n v="17.8"/>
    <n v="17.32"/>
    <n v="17.43"/>
    <n v="65987"/>
  </r>
  <r>
    <x v="57"/>
    <x v="159"/>
    <n v="85.67"/>
    <n v="85.89"/>
    <n v="83.14"/>
    <n v="84.04"/>
    <n v="28026"/>
  </r>
  <r>
    <x v="57"/>
    <x v="160"/>
    <n v="47.39"/>
    <n v="47.59"/>
    <n v="45.39"/>
    <n v="45.56"/>
    <n v="28653"/>
  </r>
  <r>
    <x v="57"/>
    <x v="161"/>
    <n v="1.68"/>
    <n v="1.75"/>
    <n v="1.62"/>
    <n v="1.63"/>
    <n v="1356934"/>
  </r>
  <r>
    <x v="57"/>
    <x v="162"/>
    <n v="63.62"/>
    <n v="63.62"/>
    <n v="62.44"/>
    <n v="63.2"/>
    <n v="21690"/>
  </r>
  <r>
    <x v="57"/>
    <x v="163"/>
    <n v="78.290000000000006"/>
    <n v="78.59"/>
    <n v="77.239999999999995"/>
    <n v="77.81"/>
    <n v="9564"/>
  </r>
  <r>
    <x v="57"/>
    <x v="164"/>
    <n v="46.76"/>
    <n v="46.8"/>
    <n v="46.16"/>
    <n v="46.39"/>
    <n v="32268"/>
  </r>
  <r>
    <x v="57"/>
    <x v="165"/>
    <n v="32.9"/>
    <n v="32.96"/>
    <n v="32.015000000000001"/>
    <n v="32.32"/>
    <n v="14022"/>
  </r>
  <r>
    <x v="57"/>
    <x v="166"/>
    <n v="25.19"/>
    <n v="25.23"/>
    <n v="24.44"/>
    <n v="24.59"/>
    <n v="45660"/>
  </r>
  <r>
    <x v="57"/>
    <x v="167"/>
    <n v="8.82"/>
    <n v="8.82"/>
    <n v="8.5500000000000007"/>
    <n v="8.73"/>
    <n v="906257"/>
  </r>
  <r>
    <x v="57"/>
    <x v="168"/>
    <n v="37.72"/>
    <n v="37.74"/>
    <n v="37.04"/>
    <n v="37.299999999999997"/>
    <n v="17775"/>
  </r>
  <r>
    <x v="57"/>
    <x v="169"/>
    <n v="83.91"/>
    <n v="85.25"/>
    <n v="82.5"/>
    <n v="84.72"/>
    <n v="144504"/>
  </r>
  <r>
    <x v="57"/>
    <x v="170"/>
    <n v="30.57"/>
    <n v="30.61"/>
    <n v="30.25"/>
    <n v="30.29"/>
    <n v="29915"/>
  </r>
  <r>
    <x v="57"/>
    <x v="171"/>
    <n v="83.35"/>
    <n v="83.59"/>
    <n v="81.45"/>
    <n v="82.48"/>
    <n v="19677"/>
  </r>
  <r>
    <x v="57"/>
    <x v="172"/>
    <n v="42.52"/>
    <n v="42.71"/>
    <n v="41.82"/>
    <n v="42.05"/>
    <n v="16263"/>
  </r>
  <r>
    <x v="57"/>
    <x v="173"/>
    <n v="12.6"/>
    <n v="12.78"/>
    <n v="12.47"/>
    <n v="12.75"/>
    <n v="43424"/>
  </r>
  <r>
    <x v="57"/>
    <x v="174"/>
    <n v="27.2"/>
    <n v="27.28"/>
    <n v="26.72"/>
    <n v="26.94"/>
    <n v="9063"/>
  </r>
  <r>
    <x v="57"/>
    <x v="175"/>
    <n v="23.27"/>
    <n v="23.5"/>
    <n v="22.91"/>
    <n v="23.11"/>
    <n v="35826"/>
  </r>
  <r>
    <x v="57"/>
    <x v="176"/>
    <n v="48.37"/>
    <n v="48.48"/>
    <n v="47.47"/>
    <n v="47.76"/>
    <n v="10082"/>
  </r>
  <r>
    <x v="57"/>
    <x v="177"/>
    <n v="10.01"/>
    <n v="10.14"/>
    <n v="9.85"/>
    <n v="10.050000000000001"/>
    <n v="216480"/>
  </r>
  <r>
    <x v="57"/>
    <x v="178"/>
    <n v="30.1"/>
    <n v="30.26"/>
    <n v="29.31"/>
    <n v="29.62"/>
    <n v="11892"/>
  </r>
  <r>
    <x v="57"/>
    <x v="179"/>
    <n v="44.99"/>
    <n v="45.19"/>
    <n v="43.45"/>
    <n v="43.96"/>
    <n v="36281"/>
  </r>
  <r>
    <x v="57"/>
    <x v="180"/>
    <n v="103.11"/>
    <n v="103.81"/>
    <n v="100.57"/>
    <n v="102"/>
    <n v="7129"/>
  </r>
  <r>
    <x v="57"/>
    <x v="502"/>
    <n v="56.52"/>
    <n v="56.69"/>
    <n v="55.73"/>
    <n v="56.49"/>
    <n v="8453"/>
  </r>
  <r>
    <x v="57"/>
    <x v="181"/>
    <n v="39.36"/>
    <n v="39.36"/>
    <n v="37.89"/>
    <n v="38.61"/>
    <n v="9656"/>
  </r>
  <r>
    <x v="57"/>
    <x v="182"/>
    <n v="51.5"/>
    <n v="51.54"/>
    <n v="50.56"/>
    <n v="50.86"/>
    <n v="17703"/>
  </r>
  <r>
    <x v="57"/>
    <x v="183"/>
    <n v="29.17"/>
    <n v="29.17"/>
    <n v="28.51"/>
    <n v="29.11"/>
    <n v="26673"/>
  </r>
  <r>
    <x v="57"/>
    <x v="503"/>
    <n v="123.59"/>
    <n v="124"/>
    <n v="120.05"/>
    <n v="121.13"/>
    <n v="20479"/>
  </r>
  <r>
    <x v="57"/>
    <x v="184"/>
    <n v="56.49"/>
    <n v="56.62"/>
    <n v="55.05"/>
    <n v="55.59"/>
    <n v="10983"/>
  </r>
  <r>
    <x v="57"/>
    <x v="185"/>
    <n v="7.35"/>
    <n v="7.5"/>
    <n v="7.31"/>
    <n v="7.45"/>
    <n v="57219"/>
  </r>
  <r>
    <x v="57"/>
    <x v="186"/>
    <n v="39.78"/>
    <n v="40"/>
    <n v="38.64"/>
    <n v="38.869999999999997"/>
    <n v="4934"/>
  </r>
  <r>
    <x v="57"/>
    <x v="187"/>
    <n v="11.34"/>
    <n v="11.34"/>
    <n v="10.8"/>
    <n v="10.89"/>
    <n v="37494"/>
  </r>
  <r>
    <x v="57"/>
    <x v="188"/>
    <n v="67.150000000000006"/>
    <n v="67.150000000000006"/>
    <n v="65.84"/>
    <n v="66.38"/>
    <n v="16676"/>
  </r>
  <r>
    <x v="57"/>
    <x v="189"/>
    <n v="15.92"/>
    <n v="15.96"/>
    <n v="15.5741"/>
    <n v="15.76"/>
    <n v="697712"/>
  </r>
  <r>
    <x v="57"/>
    <x v="190"/>
    <n v="49.6"/>
    <n v="49.98"/>
    <n v="49.475000000000001"/>
    <n v="49.63"/>
    <n v="42443"/>
  </r>
  <r>
    <x v="57"/>
    <x v="191"/>
    <n v="46.26"/>
    <n v="46.66"/>
    <n v="45.9"/>
    <n v="46.52"/>
    <n v="54384"/>
  </r>
  <r>
    <x v="57"/>
    <x v="192"/>
    <n v="67.33"/>
    <n v="67.62"/>
    <n v="66.680000000000007"/>
    <n v="67.510000000000005"/>
    <n v="17019"/>
  </r>
  <r>
    <x v="57"/>
    <x v="193"/>
    <n v="16.68"/>
    <n v="16.75"/>
    <n v="16.399999999999999"/>
    <n v="16.57"/>
    <n v="115170"/>
  </r>
  <r>
    <x v="57"/>
    <x v="194"/>
    <n v="24.5"/>
    <n v="24.65"/>
    <n v="24"/>
    <n v="24.5"/>
    <n v="70222"/>
  </r>
  <r>
    <x v="57"/>
    <x v="195"/>
    <n v="11.58"/>
    <n v="11.6"/>
    <n v="11.06"/>
    <n v="11.13"/>
    <n v="138262"/>
  </r>
  <r>
    <x v="57"/>
    <x v="196"/>
    <n v="573.89"/>
    <n v="574"/>
    <n v="570"/>
    <n v="572.99"/>
    <n v="21683"/>
  </r>
  <r>
    <x v="57"/>
    <x v="197"/>
    <n v="36.71"/>
    <n v="36.82"/>
    <n v="36.200000000000003"/>
    <n v="36.4"/>
    <n v="4864"/>
  </r>
  <r>
    <x v="57"/>
    <x v="198"/>
    <n v="22.19"/>
    <n v="22.2"/>
    <n v="21.61"/>
    <n v="21.86"/>
    <n v="97479"/>
  </r>
  <r>
    <x v="57"/>
    <x v="199"/>
    <n v="60.05"/>
    <n v="60.53"/>
    <n v="59.3"/>
    <n v="60.42"/>
    <n v="12128"/>
  </r>
  <r>
    <x v="57"/>
    <x v="200"/>
    <n v="175.53"/>
    <n v="176.2"/>
    <n v="171.43"/>
    <n v="172.83"/>
    <n v="88940"/>
  </r>
  <r>
    <x v="57"/>
    <x v="201"/>
    <n v="14.54"/>
    <n v="14.54"/>
    <n v="14.1"/>
    <n v="14.45"/>
    <n v="39231"/>
  </r>
  <r>
    <x v="57"/>
    <x v="202"/>
    <n v="97.87"/>
    <n v="98.31"/>
    <n v="95.56"/>
    <n v="97.03"/>
    <n v="14583"/>
  </r>
  <r>
    <x v="57"/>
    <x v="203"/>
    <n v="31.4"/>
    <n v="31.43"/>
    <n v="30.22"/>
    <n v="30.44"/>
    <n v="127241"/>
  </r>
  <r>
    <x v="57"/>
    <x v="204"/>
    <n v="36.79"/>
    <n v="36.86"/>
    <n v="35.69"/>
    <n v="36.07"/>
    <n v="4753"/>
  </r>
  <r>
    <x v="57"/>
    <x v="205"/>
    <n v="29.94"/>
    <n v="29.99"/>
    <n v="29.13"/>
    <n v="29.37"/>
    <n v="20975"/>
  </r>
  <r>
    <x v="57"/>
    <x v="206"/>
    <n v="3.88"/>
    <n v="3.9"/>
    <n v="3.76"/>
    <n v="3.83"/>
    <n v="225087"/>
  </r>
  <r>
    <x v="57"/>
    <x v="207"/>
    <n v="13.56"/>
    <n v="13.64"/>
    <n v="13.28"/>
    <n v="13.32"/>
    <n v="41593"/>
  </r>
  <r>
    <x v="57"/>
    <x v="208"/>
    <n v="44.04"/>
    <n v="44.13"/>
    <n v="43.57"/>
    <n v="43.76"/>
    <n v="15170"/>
  </r>
  <r>
    <x v="57"/>
    <x v="209"/>
    <n v="29.94"/>
    <n v="29.94"/>
    <n v="29.39"/>
    <n v="29.77"/>
    <n v="40003"/>
  </r>
  <r>
    <x v="57"/>
    <x v="210"/>
    <n v="27.21"/>
    <n v="27.24"/>
    <n v="26.8"/>
    <n v="27.11"/>
    <n v="113026"/>
  </r>
  <r>
    <x v="57"/>
    <x v="211"/>
    <n v="58.36"/>
    <n v="58.36"/>
    <n v="57.08"/>
    <n v="57.56"/>
    <n v="34152"/>
  </r>
  <r>
    <x v="57"/>
    <x v="212"/>
    <n v="25.67"/>
    <n v="25.9"/>
    <n v="25.02"/>
    <n v="25.32"/>
    <n v="60769"/>
  </r>
  <r>
    <x v="57"/>
    <x v="213"/>
    <n v="42.34"/>
    <n v="42.37"/>
    <n v="41.68"/>
    <n v="42.01"/>
    <n v="22302"/>
  </r>
  <r>
    <x v="57"/>
    <x v="214"/>
    <n v="27.87"/>
    <n v="27.99"/>
    <n v="27.52"/>
    <n v="27.77"/>
    <n v="28111"/>
  </r>
  <r>
    <x v="57"/>
    <x v="215"/>
    <n v="38.85"/>
    <n v="38.880000000000003"/>
    <n v="37.950000000000003"/>
    <n v="38.25"/>
    <n v="67194"/>
  </r>
  <r>
    <x v="57"/>
    <x v="216"/>
    <n v="33.03"/>
    <n v="33.04"/>
    <n v="31.91"/>
    <n v="32.450000000000003"/>
    <n v="26045"/>
  </r>
  <r>
    <x v="57"/>
    <x v="217"/>
    <n v="50.19"/>
    <n v="50.35"/>
    <n v="49.32"/>
    <n v="49.82"/>
    <n v="150789"/>
  </r>
  <r>
    <x v="57"/>
    <x v="218"/>
    <n v="20.63"/>
    <n v="20.8"/>
    <n v="20.21"/>
    <n v="20.399999999999999"/>
    <n v="30738"/>
  </r>
  <r>
    <x v="57"/>
    <x v="219"/>
    <n v="38.49"/>
    <n v="38.49"/>
    <n v="37.83"/>
    <n v="38.369999999999997"/>
    <n v="3230"/>
  </r>
  <r>
    <x v="57"/>
    <x v="220"/>
    <n v="44.21"/>
    <n v="44.21"/>
    <n v="43.12"/>
    <n v="43.35"/>
    <n v="11825"/>
  </r>
  <r>
    <x v="57"/>
    <x v="221"/>
    <n v="47.54"/>
    <n v="47.78"/>
    <n v="46.86"/>
    <n v="47.11"/>
    <n v="6550"/>
  </r>
  <r>
    <x v="57"/>
    <x v="222"/>
    <n v="10.45"/>
    <n v="10.48"/>
    <n v="10.14"/>
    <n v="10.16"/>
    <n v="78350"/>
  </r>
  <r>
    <x v="57"/>
    <x v="223"/>
    <n v="37.619999999999997"/>
    <n v="37.619999999999997"/>
    <n v="36.975000000000001"/>
    <n v="37.14"/>
    <n v="18544"/>
  </r>
  <r>
    <x v="57"/>
    <x v="224"/>
    <n v="40.880000000000003"/>
    <n v="40.909999999999997"/>
    <n v="39.76"/>
    <n v="40.83"/>
    <n v="15287"/>
  </r>
  <r>
    <x v="57"/>
    <x v="225"/>
    <n v="127.28"/>
    <n v="127.84"/>
    <n v="126.51"/>
    <n v="127.54"/>
    <n v="53090"/>
  </r>
  <r>
    <x v="57"/>
    <x v="226"/>
    <n v="108.6"/>
    <n v="108.94"/>
    <n v="105.5"/>
    <n v="106.76"/>
    <n v="9458"/>
  </r>
  <r>
    <x v="57"/>
    <x v="227"/>
    <n v="40.98"/>
    <n v="40.98"/>
    <n v="40.28"/>
    <n v="40.479999999999997"/>
    <n v="3489"/>
  </r>
  <r>
    <x v="57"/>
    <x v="228"/>
    <n v="19.73"/>
    <n v="19.78"/>
    <n v="19.260000000000002"/>
    <n v="19.57"/>
    <n v="57974"/>
  </r>
  <r>
    <x v="57"/>
    <x v="229"/>
    <n v="19.399999999999999"/>
    <n v="19.399999999999999"/>
    <n v="18.95"/>
    <n v="19.3"/>
    <n v="1086650"/>
  </r>
  <r>
    <x v="57"/>
    <x v="230"/>
    <n v="30.19"/>
    <n v="30.4"/>
    <n v="30"/>
    <n v="30.27"/>
    <n v="42716"/>
  </r>
  <r>
    <x v="57"/>
    <x v="231"/>
    <n v="25.25"/>
    <n v="25.36"/>
    <n v="24.62"/>
    <n v="24.96"/>
    <n v="52129"/>
  </r>
  <r>
    <x v="57"/>
    <x v="232"/>
    <n v="6.81"/>
    <n v="6.84"/>
    <n v="6.64"/>
    <n v="6.77"/>
    <n v="43272"/>
  </r>
  <r>
    <x v="57"/>
    <x v="233"/>
    <n v="24.41"/>
    <n v="24.55"/>
    <n v="23.95"/>
    <n v="24.45"/>
    <n v="13769"/>
  </r>
  <r>
    <x v="57"/>
    <x v="234"/>
    <n v="278.26"/>
    <n v="279.91000000000003"/>
    <n v="275.69009999999997"/>
    <n v="278.68"/>
    <n v="4807"/>
  </r>
  <r>
    <x v="57"/>
    <x v="235"/>
    <n v="52.02"/>
    <n v="52.14"/>
    <n v="50.91"/>
    <n v="51.34"/>
    <n v="13406"/>
  </r>
  <r>
    <x v="57"/>
    <x v="236"/>
    <n v="50.19"/>
    <n v="50.43"/>
    <n v="49.3"/>
    <n v="49.72"/>
    <n v="27855"/>
  </r>
  <r>
    <x v="57"/>
    <x v="237"/>
    <n v="23.1"/>
    <n v="23.2"/>
    <n v="22.24"/>
    <n v="22.31"/>
    <n v="35690"/>
  </r>
  <r>
    <x v="57"/>
    <x v="238"/>
    <n v="8.66"/>
    <n v="8.68"/>
    <n v="8.5500000000000007"/>
    <n v="8.6"/>
    <n v="48948"/>
  </r>
  <r>
    <x v="57"/>
    <x v="239"/>
    <n v="14.11"/>
    <n v="14.11"/>
    <n v="13.43"/>
    <n v="13.75"/>
    <n v="30151"/>
  </r>
  <r>
    <x v="57"/>
    <x v="240"/>
    <n v="27.7"/>
    <n v="27.7"/>
    <n v="26.93"/>
    <n v="27.25"/>
    <n v="29963"/>
  </r>
  <r>
    <x v="57"/>
    <x v="241"/>
    <n v="29"/>
    <n v="29.5"/>
    <n v="28.76"/>
    <n v="29.39"/>
    <n v="58320"/>
  </r>
  <r>
    <x v="57"/>
    <x v="242"/>
    <n v="7.64"/>
    <n v="7.66"/>
    <n v="7.32"/>
    <n v="7.39"/>
    <n v="41433"/>
  </r>
  <r>
    <x v="57"/>
    <x v="243"/>
    <n v="37.9"/>
    <n v="37.94"/>
    <n v="36.049999999999997"/>
    <n v="36.56"/>
    <n v="70370"/>
  </r>
  <r>
    <x v="57"/>
    <x v="244"/>
    <n v="62.24"/>
    <n v="62.49"/>
    <n v="61.64"/>
    <n v="62.43"/>
    <n v="132984"/>
  </r>
  <r>
    <x v="57"/>
    <x v="245"/>
    <n v="25.44"/>
    <n v="25.46"/>
    <n v="25.16"/>
    <n v="25.29"/>
    <n v="47426"/>
  </r>
  <r>
    <x v="57"/>
    <x v="246"/>
    <n v="13.69"/>
    <n v="13.76"/>
    <n v="13.26"/>
    <n v="13.47"/>
    <n v="15474"/>
  </r>
  <r>
    <x v="57"/>
    <x v="247"/>
    <n v="43.1"/>
    <n v="43.18"/>
    <n v="42.26"/>
    <n v="42.55"/>
    <n v="268839"/>
  </r>
  <r>
    <x v="57"/>
    <x v="248"/>
    <n v="34.49"/>
    <n v="34.49"/>
    <n v="33.619999999999997"/>
    <n v="34.229999999999997"/>
    <n v="31738"/>
  </r>
  <r>
    <x v="57"/>
    <x v="249"/>
    <n v="53.18"/>
    <n v="53.18"/>
    <n v="52.49"/>
    <n v="52.98"/>
    <n v="10742"/>
  </r>
  <r>
    <x v="57"/>
    <x v="250"/>
    <n v="14.84"/>
    <n v="14.84"/>
    <n v="14.21"/>
    <n v="14.62"/>
    <n v="38482"/>
  </r>
  <r>
    <x v="57"/>
    <x v="251"/>
    <n v="5.88"/>
    <n v="5.92"/>
    <n v="5.67"/>
    <n v="5.82"/>
    <n v="158416"/>
  </r>
  <r>
    <x v="57"/>
    <x v="252"/>
    <n v="27.18"/>
    <n v="27.2"/>
    <n v="26.91"/>
    <n v="26.97"/>
    <n v="88957"/>
  </r>
  <r>
    <x v="57"/>
    <x v="253"/>
    <n v="11.25"/>
    <n v="11.91"/>
    <n v="11.2"/>
    <n v="11.76"/>
    <n v="83884"/>
  </r>
  <r>
    <x v="57"/>
    <x v="254"/>
    <n v="12.58"/>
    <n v="12.58"/>
    <n v="12.27"/>
    <n v="12.45"/>
    <n v="70511"/>
  </r>
  <r>
    <x v="57"/>
    <x v="255"/>
    <n v="32.799999999999997"/>
    <n v="32.82"/>
    <n v="31.88"/>
    <n v="32.14"/>
    <n v="31985"/>
  </r>
  <r>
    <x v="57"/>
    <x v="256"/>
    <n v="64.83"/>
    <n v="64.930000000000007"/>
    <n v="64.180000000000007"/>
    <n v="64.75"/>
    <n v="16534"/>
  </r>
  <r>
    <x v="57"/>
    <x v="257"/>
    <n v="56.24"/>
    <n v="56.98"/>
    <n v="56.04"/>
    <n v="56.88"/>
    <n v="90771"/>
  </r>
  <r>
    <x v="57"/>
    <x v="258"/>
    <n v="22.68"/>
    <n v="22.84"/>
    <n v="22.6"/>
    <n v="22.82"/>
    <n v="63551"/>
  </r>
  <r>
    <x v="57"/>
    <x v="259"/>
    <n v="54.5"/>
    <n v="54.64"/>
    <n v="53.82"/>
    <n v="54.33"/>
    <n v="29481"/>
  </r>
  <r>
    <x v="57"/>
    <x v="260"/>
    <n v="35.94"/>
    <n v="36.130000000000003"/>
    <n v="35.770000000000003"/>
    <n v="35.89"/>
    <n v="23215"/>
  </r>
  <r>
    <x v="57"/>
    <x v="261"/>
    <n v="19.98"/>
    <n v="19.98"/>
    <n v="19.52"/>
    <n v="19.62"/>
    <n v="11919"/>
  </r>
  <r>
    <x v="57"/>
    <x v="262"/>
    <n v="14.51"/>
    <n v="14.51"/>
    <n v="13.85"/>
    <n v="14.17"/>
    <n v="47396"/>
  </r>
  <r>
    <x v="57"/>
    <x v="263"/>
    <n v="74.25"/>
    <n v="74.260000000000005"/>
    <n v="72.8"/>
    <n v="73.37"/>
    <n v="6272"/>
  </r>
  <r>
    <x v="57"/>
    <x v="264"/>
    <n v="50.02"/>
    <n v="50.25"/>
    <n v="49.06"/>
    <n v="49.79"/>
    <n v="12952"/>
  </r>
  <r>
    <x v="57"/>
    <x v="265"/>
    <n v="78"/>
    <n v="78.11"/>
    <n v="76.801000000000002"/>
    <n v="77.28"/>
    <n v="6620"/>
  </r>
  <r>
    <x v="57"/>
    <x v="266"/>
    <n v="27.15"/>
    <n v="27.17"/>
    <n v="26.65"/>
    <n v="26.86"/>
    <n v="40104"/>
  </r>
  <r>
    <x v="57"/>
    <x v="267"/>
    <n v="36.07"/>
    <n v="36.21"/>
    <n v="35.26"/>
    <n v="36.119999999999997"/>
    <n v="70717"/>
  </r>
  <r>
    <x v="57"/>
    <x v="268"/>
    <n v="29.99"/>
    <n v="30.16"/>
    <n v="29.3"/>
    <n v="29.45"/>
    <n v="21029"/>
  </r>
  <r>
    <x v="57"/>
    <x v="269"/>
    <n v="75.19"/>
    <n v="75.45"/>
    <n v="73.81"/>
    <n v="75.28"/>
    <n v="25054"/>
  </r>
  <r>
    <x v="57"/>
    <x v="270"/>
    <n v="24.32"/>
    <n v="24.65"/>
    <n v="23.6"/>
    <n v="23.76"/>
    <n v="42653"/>
  </r>
  <r>
    <x v="57"/>
    <x v="271"/>
    <n v="79.150000000000006"/>
    <n v="79.44"/>
    <n v="78.373000000000005"/>
    <n v="79.069999999999993"/>
    <n v="32864"/>
  </r>
  <r>
    <x v="57"/>
    <x v="272"/>
    <n v="21.49"/>
    <n v="21.6"/>
    <n v="21.16"/>
    <n v="21.49"/>
    <n v="132002"/>
  </r>
  <r>
    <x v="57"/>
    <x v="273"/>
    <n v="5.49"/>
    <n v="5.57"/>
    <n v="5.38"/>
    <n v="5.51"/>
    <n v="110680"/>
  </r>
  <r>
    <x v="57"/>
    <x v="274"/>
    <n v="18.23"/>
    <n v="18.3"/>
    <n v="17.48"/>
    <n v="17.68"/>
    <n v="48949"/>
  </r>
  <r>
    <x v="57"/>
    <x v="275"/>
    <n v="22.56"/>
    <n v="22.6"/>
    <n v="22.07"/>
    <n v="22.21"/>
    <n v="13813"/>
  </r>
  <r>
    <x v="57"/>
    <x v="276"/>
    <n v="9.02"/>
    <n v="9.0399999999999991"/>
    <n v="8.81"/>
    <n v="8.91"/>
    <n v="43629"/>
  </r>
  <r>
    <x v="57"/>
    <x v="277"/>
    <n v="26.31"/>
    <n v="26.37"/>
    <n v="25.355"/>
    <n v="25.5"/>
    <n v="14815"/>
  </r>
  <r>
    <x v="57"/>
    <x v="278"/>
    <n v="17.54"/>
    <n v="17.7"/>
    <n v="17.18"/>
    <n v="17.38"/>
    <n v="78576"/>
  </r>
  <r>
    <x v="57"/>
    <x v="279"/>
    <n v="225.77"/>
    <n v="235.96"/>
    <n v="222.87"/>
    <n v="230.09"/>
    <n v="43959"/>
  </r>
  <r>
    <x v="57"/>
    <x v="280"/>
    <n v="26.81"/>
    <n v="26.9"/>
    <n v="26.28"/>
    <n v="26.4"/>
    <n v="33508"/>
  </r>
  <r>
    <x v="57"/>
    <x v="281"/>
    <n v="14.5"/>
    <n v="14.5"/>
    <n v="14.069900000000001"/>
    <n v="14.34"/>
    <n v="41759"/>
  </r>
  <r>
    <x v="57"/>
    <x v="282"/>
    <n v="20.51"/>
    <n v="20.5105"/>
    <n v="20.079999999999998"/>
    <n v="20.23"/>
    <n v="31387"/>
  </r>
  <r>
    <x v="57"/>
    <x v="283"/>
    <n v="3.75"/>
    <n v="3.76"/>
    <n v="3.55"/>
    <n v="3.57"/>
    <n v="72280"/>
  </r>
  <r>
    <x v="57"/>
    <x v="284"/>
    <n v="63.94"/>
    <n v="63.94"/>
    <n v="63.05"/>
    <n v="63.41"/>
    <n v="58485"/>
  </r>
  <r>
    <x v="57"/>
    <x v="285"/>
    <n v="26.09"/>
    <n v="26.12"/>
    <n v="25.27"/>
    <n v="25.69"/>
    <n v="39705"/>
  </r>
  <r>
    <x v="57"/>
    <x v="286"/>
    <n v="63.55"/>
    <n v="63.86"/>
    <n v="62.52"/>
    <n v="63.05"/>
    <n v="16163"/>
  </r>
  <r>
    <x v="57"/>
    <x v="287"/>
    <n v="23.52"/>
    <n v="23.67"/>
    <n v="22.83"/>
    <n v="23.19"/>
    <n v="33031"/>
  </r>
  <r>
    <x v="57"/>
    <x v="288"/>
    <n v="28.87"/>
    <n v="28.98"/>
    <n v="27.99"/>
    <n v="28.44"/>
    <n v="1423"/>
  </r>
  <r>
    <x v="57"/>
    <x v="289"/>
    <n v="39.655000000000001"/>
    <n v="39.72"/>
    <n v="39.15"/>
    <n v="39.61"/>
    <n v="35643"/>
  </r>
  <r>
    <x v="57"/>
    <x v="290"/>
    <n v="38.78"/>
    <n v="38.880000000000003"/>
    <n v="37.03"/>
    <n v="38.03"/>
    <n v="59796"/>
  </r>
  <r>
    <x v="57"/>
    <x v="291"/>
    <n v="34.729999999999997"/>
    <n v="35.06"/>
    <n v="34"/>
    <n v="34.200000000000003"/>
    <n v="66086"/>
  </r>
  <r>
    <x v="57"/>
    <x v="292"/>
    <n v="41.5"/>
    <n v="41.61"/>
    <n v="40.83"/>
    <n v="41.01"/>
    <n v="16540"/>
  </r>
  <r>
    <x v="57"/>
    <x v="293"/>
    <n v="31.5"/>
    <n v="31.81"/>
    <n v="31.29"/>
    <n v="31.73"/>
    <n v="29950"/>
  </r>
  <r>
    <x v="57"/>
    <x v="294"/>
    <n v="61.8"/>
    <n v="61.94"/>
    <n v="60.99"/>
    <n v="61.35"/>
    <n v="22336"/>
  </r>
  <r>
    <x v="57"/>
    <x v="295"/>
    <n v="5.57"/>
    <n v="5.6"/>
    <n v="5.3"/>
    <n v="5.38"/>
    <n v="86668"/>
  </r>
  <r>
    <x v="57"/>
    <x v="296"/>
    <n v="67.66"/>
    <n v="68.17"/>
    <n v="67.13"/>
    <n v="67.95"/>
    <n v="3524"/>
  </r>
  <r>
    <x v="57"/>
    <x v="504"/>
    <n v="43.66"/>
    <n v="44.16"/>
    <n v="43.295000000000002"/>
    <n v="43.75"/>
    <n v="29139"/>
  </r>
  <r>
    <x v="57"/>
    <x v="297"/>
    <n v="35.81"/>
    <n v="36.049999999999997"/>
    <n v="35.46"/>
    <n v="35.99"/>
    <n v="3781"/>
  </r>
  <r>
    <x v="57"/>
    <x v="298"/>
    <n v="22.6"/>
    <n v="22.87"/>
    <n v="22.43"/>
    <n v="22.6"/>
    <n v="53263"/>
  </r>
  <r>
    <x v="57"/>
    <x v="299"/>
    <n v="77.459999999999994"/>
    <n v="77.64"/>
    <n v="76.22"/>
    <n v="77.25"/>
    <n v="25278"/>
  </r>
  <r>
    <x v="57"/>
    <x v="300"/>
    <n v="19.32"/>
    <n v="19.36"/>
    <n v="19.11"/>
    <n v="19.21"/>
    <n v="133535"/>
  </r>
  <r>
    <x v="57"/>
    <x v="301"/>
    <n v="19.87"/>
    <n v="19.89"/>
    <n v="18.95"/>
    <n v="19.260000000000002"/>
    <n v="10842"/>
  </r>
  <r>
    <x v="57"/>
    <x v="302"/>
    <n v="79.209999999999994"/>
    <n v="79.599999999999994"/>
    <n v="77.77"/>
    <n v="79.569999999999993"/>
    <n v="63087"/>
  </r>
  <r>
    <x v="57"/>
    <x v="303"/>
    <n v="8.5500000000000007"/>
    <n v="8.58"/>
    <n v="8.2200000000000006"/>
    <n v="8.48"/>
    <n v="288806"/>
  </r>
  <r>
    <x v="57"/>
    <x v="304"/>
    <n v="35.090000000000003"/>
    <n v="35.72"/>
    <n v="34.76"/>
    <n v="35.33"/>
    <n v="239908"/>
  </r>
  <r>
    <x v="57"/>
    <x v="305"/>
    <n v="34.270000000000003"/>
    <n v="34.270000000000003"/>
    <n v="33.07"/>
    <n v="33.33"/>
    <n v="74622"/>
  </r>
  <r>
    <x v="57"/>
    <x v="306"/>
    <n v="33.01"/>
    <n v="33.090000000000003"/>
    <n v="32.17"/>
    <n v="32.31"/>
    <n v="121151"/>
  </r>
  <r>
    <x v="57"/>
    <x v="307"/>
    <n v="29.98"/>
    <n v="30"/>
    <n v="29.7"/>
    <n v="29.78"/>
    <n v="519676"/>
  </r>
  <r>
    <x v="57"/>
    <x v="308"/>
    <n v="64.069999999999993"/>
    <n v="65.81"/>
    <n v="64"/>
    <n v="65.33"/>
    <n v="17460"/>
  </r>
  <r>
    <x v="57"/>
    <x v="309"/>
    <n v="10.97"/>
    <n v="11.02"/>
    <n v="10.72"/>
    <n v="10.91"/>
    <n v="28158"/>
  </r>
  <r>
    <x v="57"/>
    <x v="310"/>
    <n v="7.27"/>
    <n v="7.28"/>
    <n v="6.85"/>
    <n v="7.12"/>
    <n v="284993"/>
  </r>
  <r>
    <x v="57"/>
    <x v="311"/>
    <n v="59.15"/>
    <n v="59.25"/>
    <n v="57.14"/>
    <n v="57.61"/>
    <n v="28685"/>
  </r>
  <r>
    <x v="57"/>
    <x v="312"/>
    <n v="26.53"/>
    <n v="26.59"/>
    <n v="25.95"/>
    <n v="26.37"/>
    <n v="16204"/>
  </r>
  <r>
    <x v="57"/>
    <x v="313"/>
    <n v="15.89"/>
    <n v="16.21"/>
    <n v="15.36"/>
    <n v="15.74"/>
    <n v="47987"/>
  </r>
  <r>
    <x v="57"/>
    <x v="314"/>
    <n v="17.579999999999998"/>
    <n v="17.62"/>
    <n v="17.329999999999998"/>
    <n v="17.43"/>
    <n v="50124"/>
  </r>
  <r>
    <x v="57"/>
    <x v="315"/>
    <n v="65.19"/>
    <n v="65.38"/>
    <n v="63.69"/>
    <n v="64.19"/>
    <n v="19540"/>
  </r>
  <r>
    <x v="57"/>
    <x v="316"/>
    <n v="22.02"/>
    <n v="22.02"/>
    <n v="20.92"/>
    <n v="21.04"/>
    <n v="71505"/>
  </r>
  <r>
    <x v="57"/>
    <x v="317"/>
    <n v="19.11"/>
    <n v="19.38"/>
    <n v="19.010000000000002"/>
    <n v="19.3"/>
    <n v="34890"/>
  </r>
  <r>
    <x v="57"/>
    <x v="318"/>
    <n v="52.01"/>
    <n v="52.79"/>
    <n v="51.09"/>
    <n v="52.66"/>
    <n v="76127"/>
  </r>
  <r>
    <x v="57"/>
    <x v="319"/>
    <n v="13.95"/>
    <n v="14.03"/>
    <n v="13.66"/>
    <n v="13.8"/>
    <n v="22269"/>
  </r>
  <r>
    <x v="57"/>
    <x v="320"/>
    <n v="63.93"/>
    <n v="64.3"/>
    <n v="62.88"/>
    <n v="63.56"/>
    <n v="24632"/>
  </r>
  <r>
    <x v="57"/>
    <x v="321"/>
    <n v="55.58"/>
    <n v="55.63"/>
    <n v="54.18"/>
    <n v="54.5"/>
    <n v="21465"/>
  </r>
  <r>
    <x v="57"/>
    <x v="322"/>
    <n v="45.3"/>
    <n v="45.38"/>
    <n v="43.5"/>
    <n v="43.83"/>
    <n v="47165"/>
  </r>
  <r>
    <x v="57"/>
    <x v="323"/>
    <n v="4.0199999999999996"/>
    <n v="4.0599999999999996"/>
    <n v="3.96"/>
    <n v="3.97"/>
    <n v="17943"/>
  </r>
  <r>
    <x v="57"/>
    <x v="324"/>
    <n v="51.18"/>
    <n v="51.25"/>
    <n v="50.41"/>
    <n v="50.92"/>
    <n v="29596"/>
  </r>
  <r>
    <x v="57"/>
    <x v="325"/>
    <n v="13.75"/>
    <n v="13.9"/>
    <n v="13.37"/>
    <n v="13.78"/>
    <n v="92886"/>
  </r>
  <r>
    <x v="57"/>
    <x v="326"/>
    <n v="30.74"/>
    <n v="31.25"/>
    <n v="30.14"/>
    <n v="30.83"/>
    <n v="153107"/>
  </r>
  <r>
    <x v="57"/>
    <x v="327"/>
    <n v="48.31"/>
    <n v="48.51"/>
    <n v="47.35"/>
    <n v="47.67"/>
    <n v="22684"/>
  </r>
  <r>
    <x v="57"/>
    <x v="328"/>
    <n v="23.88"/>
    <n v="23.98"/>
    <n v="23.55"/>
    <n v="23.63"/>
    <n v="16438"/>
  </r>
  <r>
    <x v="57"/>
    <x v="329"/>
    <n v="41.47"/>
    <n v="41.51"/>
    <n v="40.479999999999997"/>
    <n v="41.22"/>
    <n v="36017"/>
  </r>
  <r>
    <x v="57"/>
    <x v="330"/>
    <n v="13.2"/>
    <n v="13.23"/>
    <n v="12.74"/>
    <n v="12.98"/>
    <n v="208484"/>
  </r>
  <r>
    <x v="57"/>
    <x v="331"/>
    <n v="21.55"/>
    <n v="21.59"/>
    <n v="20.82"/>
    <n v="20.89"/>
    <n v="30592"/>
  </r>
  <r>
    <x v="57"/>
    <x v="332"/>
    <n v="14.54"/>
    <n v="14.65"/>
    <n v="14.2"/>
    <n v="14.45"/>
    <n v="24416"/>
  </r>
  <r>
    <x v="57"/>
    <x v="333"/>
    <n v="12.58"/>
    <n v="12.6"/>
    <n v="12.17"/>
    <n v="12.44"/>
    <n v="105655"/>
  </r>
  <r>
    <x v="57"/>
    <x v="334"/>
    <n v="9.16"/>
    <n v="9.17"/>
    <n v="8.69"/>
    <n v="8.84"/>
    <n v="14683"/>
  </r>
  <r>
    <x v="57"/>
    <x v="335"/>
    <n v="26.17"/>
    <n v="26.26"/>
    <n v="25.8"/>
    <n v="26.07"/>
    <n v="30707"/>
  </r>
  <r>
    <x v="57"/>
    <x v="336"/>
    <n v="6.71"/>
    <n v="6.73"/>
    <n v="6.5"/>
    <n v="6.54"/>
    <n v="42924"/>
  </r>
  <r>
    <x v="57"/>
    <x v="337"/>
    <n v="32.72"/>
    <n v="32.72"/>
    <n v="31.78"/>
    <n v="32.090000000000003"/>
    <n v="23717"/>
  </r>
  <r>
    <x v="57"/>
    <x v="338"/>
    <n v="36.659999999999997"/>
    <n v="36.840000000000003"/>
    <n v="35.909999999999997"/>
    <n v="36.18"/>
    <n v="19307"/>
  </r>
  <r>
    <x v="57"/>
    <x v="339"/>
    <n v="22.69"/>
    <n v="22.71"/>
    <n v="22.23"/>
    <n v="22.39"/>
    <n v="176518"/>
  </r>
  <r>
    <x v="57"/>
    <x v="340"/>
    <n v="39.340000000000003"/>
    <n v="39.43"/>
    <n v="38.69"/>
    <n v="38.97"/>
    <n v="13481"/>
  </r>
  <r>
    <x v="57"/>
    <x v="341"/>
    <n v="82.76"/>
    <n v="83"/>
    <n v="80.350099999999998"/>
    <n v="81.53"/>
    <n v="59692"/>
  </r>
  <r>
    <x v="57"/>
    <x v="342"/>
    <n v="31.12"/>
    <n v="31.2"/>
    <n v="30.77"/>
    <n v="30.95"/>
    <n v="25587"/>
  </r>
  <r>
    <x v="57"/>
    <x v="343"/>
    <n v="16.68"/>
    <n v="16.68"/>
    <n v="16.399999999999999"/>
    <n v="16.47"/>
    <n v="21248"/>
  </r>
  <r>
    <x v="57"/>
    <x v="344"/>
    <n v="37.71"/>
    <n v="37.81"/>
    <n v="37.619999999999997"/>
    <n v="37.75"/>
    <n v="21482"/>
  </r>
  <r>
    <x v="57"/>
    <x v="345"/>
    <n v="24.44"/>
    <n v="24.49"/>
    <n v="23.934999999999999"/>
    <n v="23.99"/>
    <n v="12786"/>
  </r>
  <r>
    <x v="57"/>
    <x v="346"/>
    <n v="39.159999999999997"/>
    <n v="39.299999999999997"/>
    <n v="38.46"/>
    <n v="38.869999999999997"/>
    <n v="18613"/>
  </r>
  <r>
    <x v="57"/>
    <x v="347"/>
    <n v="41.83"/>
    <n v="41.91"/>
    <n v="41.35"/>
    <n v="41.53"/>
    <n v="15600"/>
  </r>
  <r>
    <x v="57"/>
    <x v="348"/>
    <n v="34.700000000000003"/>
    <n v="34.72"/>
    <n v="34.08"/>
    <n v="34.159999999999997"/>
    <n v="18751"/>
  </r>
  <r>
    <x v="57"/>
    <x v="505"/>
    <n v="208"/>
    <n v="208.32990000000001"/>
    <n v="202.21"/>
    <n v="207.64"/>
    <n v="15877"/>
  </r>
  <r>
    <x v="57"/>
    <x v="349"/>
    <n v="104.65"/>
    <n v="104.66"/>
    <n v="102.17"/>
    <n v="103.91"/>
    <n v="5904"/>
  </r>
  <r>
    <x v="57"/>
    <x v="350"/>
    <n v="6.16"/>
    <n v="6.16"/>
    <n v="5.96"/>
    <n v="6.12"/>
    <n v="55790"/>
  </r>
  <r>
    <x v="57"/>
    <x v="351"/>
    <n v="26.2"/>
    <n v="26.66"/>
    <n v="26.02"/>
    <n v="26.21"/>
    <n v="18385"/>
  </r>
  <r>
    <x v="57"/>
    <x v="352"/>
    <n v="31.21"/>
    <n v="31.35"/>
    <n v="30.54"/>
    <n v="30.69"/>
    <n v="23786"/>
  </r>
  <r>
    <x v="57"/>
    <x v="353"/>
    <n v="62.1"/>
    <n v="62.1"/>
    <n v="61.35"/>
    <n v="61.88"/>
    <n v="43904"/>
  </r>
  <r>
    <x v="57"/>
    <x v="354"/>
    <n v="18.07"/>
    <n v="18.170000000000002"/>
    <n v="17.82"/>
    <n v="18.11"/>
    <n v="412240"/>
  </r>
  <r>
    <x v="57"/>
    <x v="355"/>
    <n v="26.74"/>
    <n v="27.01"/>
    <n v="26.11"/>
    <n v="26.2"/>
    <n v="23630"/>
  </r>
  <r>
    <x v="57"/>
    <x v="356"/>
    <n v="62.16"/>
    <n v="62.29"/>
    <n v="61.51"/>
    <n v="62.15"/>
    <n v="93025"/>
  </r>
  <r>
    <x v="57"/>
    <x v="357"/>
    <n v="38.270000000000003"/>
    <n v="38.33"/>
    <n v="37.97"/>
    <n v="38.130000000000003"/>
    <n v="16851"/>
  </r>
  <r>
    <x v="57"/>
    <x v="358"/>
    <n v="16.43"/>
    <n v="17.059999999999999"/>
    <n v="16.43"/>
    <n v="16.78"/>
    <n v="51159"/>
  </r>
  <r>
    <x v="57"/>
    <x v="359"/>
    <n v="55.54"/>
    <n v="55.54"/>
    <n v="53.82"/>
    <n v="54.31"/>
    <n v="11798"/>
  </r>
  <r>
    <x v="57"/>
    <x v="360"/>
    <n v="9.98"/>
    <n v="9.98"/>
    <n v="9.65"/>
    <n v="9.82"/>
    <n v="64032"/>
  </r>
  <r>
    <x v="57"/>
    <x v="361"/>
    <n v="19.66"/>
    <n v="19.75"/>
    <n v="19.260000000000002"/>
    <n v="19.36"/>
    <n v="7465"/>
  </r>
  <r>
    <x v="57"/>
    <x v="362"/>
    <n v="13.85"/>
    <n v="13.96"/>
    <n v="13.2"/>
    <n v="13.24"/>
    <n v="116366"/>
  </r>
  <r>
    <x v="57"/>
    <x v="363"/>
    <n v="33.14"/>
    <n v="33.2301"/>
    <n v="31.77"/>
    <n v="32.35"/>
    <n v="15355"/>
  </r>
  <r>
    <x v="57"/>
    <x v="364"/>
    <n v="50.21"/>
    <n v="50.384999999999998"/>
    <n v="49.91"/>
    <n v="50.14"/>
    <n v="63920"/>
  </r>
  <r>
    <x v="57"/>
    <x v="365"/>
    <n v="55.52"/>
    <n v="55.96"/>
    <n v="54.93"/>
    <n v="55.24"/>
    <n v="37742"/>
  </r>
  <r>
    <x v="57"/>
    <x v="366"/>
    <n v="34.380000000000003"/>
    <n v="34.450000000000003"/>
    <n v="33.92"/>
    <n v="34.130000000000003"/>
    <n v="13106"/>
  </r>
  <r>
    <x v="57"/>
    <x v="367"/>
    <n v="15.69"/>
    <n v="15.69"/>
    <n v="15.44"/>
    <n v="15.52"/>
    <n v="18285"/>
  </r>
  <r>
    <x v="57"/>
    <x v="368"/>
    <n v="60.17"/>
    <n v="60.17"/>
    <n v="58.91"/>
    <n v="59.48"/>
    <n v="12232"/>
  </r>
  <r>
    <x v="57"/>
    <x v="369"/>
    <n v="30.17"/>
    <n v="30.17"/>
    <n v="29.66"/>
    <n v="29.84"/>
    <n v="14546"/>
  </r>
  <r>
    <x v="57"/>
    <x v="370"/>
    <n v="49.91"/>
    <n v="50.09"/>
    <n v="48.21"/>
    <n v="48.67"/>
    <n v="44760"/>
  </r>
  <r>
    <x v="57"/>
    <x v="371"/>
    <n v="79.94"/>
    <n v="80.08"/>
    <n v="78.94"/>
    <n v="78.97"/>
    <n v="25296"/>
  </r>
  <r>
    <x v="57"/>
    <x v="372"/>
    <n v="23.34"/>
    <n v="23.41"/>
    <n v="23.15"/>
    <n v="23.38"/>
    <n v="13667"/>
  </r>
  <r>
    <x v="57"/>
    <x v="373"/>
    <n v="20.14"/>
    <n v="20.149999999999999"/>
    <n v="19.52"/>
    <n v="19.760000000000002"/>
    <n v="24132"/>
  </r>
  <r>
    <x v="57"/>
    <x v="374"/>
    <n v="83.6"/>
    <n v="83.76"/>
    <n v="81.96"/>
    <n v="82.36"/>
    <n v="15116"/>
  </r>
  <r>
    <x v="57"/>
    <x v="375"/>
    <n v="42.35"/>
    <n v="42.61"/>
    <n v="40.93"/>
    <n v="41.31"/>
    <n v="11523"/>
  </r>
  <r>
    <x v="57"/>
    <x v="376"/>
    <n v="3.7"/>
    <n v="3.71"/>
    <n v="3.65"/>
    <n v="3.67"/>
    <n v="108598"/>
  </r>
  <r>
    <x v="57"/>
    <x v="377"/>
    <n v="45.11"/>
    <n v="45.36"/>
    <n v="44.55"/>
    <n v="45.09"/>
    <n v="149178"/>
  </r>
  <r>
    <x v="57"/>
    <x v="378"/>
    <n v="19.21"/>
    <n v="19.25"/>
    <n v="18.7"/>
    <n v="18.91"/>
    <n v="9340"/>
  </r>
  <r>
    <x v="57"/>
    <x v="379"/>
    <n v="42.92"/>
    <n v="43.03"/>
    <n v="41.91"/>
    <n v="42.22"/>
    <n v="7727"/>
  </r>
  <r>
    <x v="57"/>
    <x v="380"/>
    <n v="50.92"/>
    <n v="51.23"/>
    <n v="50.69"/>
    <n v="50.8"/>
    <n v="14938"/>
  </r>
  <r>
    <x v="57"/>
    <x v="381"/>
    <n v="26.64"/>
    <n v="26.75"/>
    <n v="25.33"/>
    <n v="25.41"/>
    <n v="35912"/>
  </r>
  <r>
    <x v="57"/>
    <x v="382"/>
    <n v="5.33"/>
    <n v="5.44"/>
    <n v="5.29"/>
    <n v="5.35"/>
    <n v="394436"/>
  </r>
  <r>
    <x v="57"/>
    <x v="383"/>
    <n v="23.76"/>
    <n v="23.76"/>
    <n v="23.18"/>
    <n v="23.34"/>
    <n v="9396"/>
  </r>
  <r>
    <x v="57"/>
    <x v="384"/>
    <n v="28.29"/>
    <n v="28.29"/>
    <n v="27.58"/>
    <n v="27.87"/>
    <n v="10981"/>
  </r>
  <r>
    <x v="57"/>
    <x v="385"/>
    <n v="78.86"/>
    <n v="79"/>
    <n v="77.34"/>
    <n v="78.709999999999994"/>
    <n v="13015"/>
  </r>
  <r>
    <x v="57"/>
    <x v="386"/>
    <n v="45.17"/>
    <n v="45.35"/>
    <n v="44.17"/>
    <n v="44.6"/>
    <n v="10107"/>
  </r>
  <r>
    <x v="57"/>
    <x v="506"/>
    <n v="53.25"/>
    <n v="53.43"/>
    <n v="51.56"/>
    <n v="52.49"/>
    <n v="9527"/>
  </r>
  <r>
    <x v="57"/>
    <x v="507"/>
    <n v="45.03"/>
    <n v="45.49"/>
    <n v="44.44"/>
    <n v="44.85"/>
    <n v="39163"/>
  </r>
  <r>
    <x v="57"/>
    <x v="387"/>
    <n v="47.23"/>
    <n v="47.23"/>
    <n v="45.62"/>
    <n v="46.64"/>
    <n v="34972"/>
  </r>
  <r>
    <x v="57"/>
    <x v="388"/>
    <n v="21.24"/>
    <n v="21.3"/>
    <n v="20.63"/>
    <n v="20.76"/>
    <n v="14966"/>
  </r>
  <r>
    <x v="57"/>
    <x v="389"/>
    <n v="27.89"/>
    <n v="28.02"/>
    <n v="27.41"/>
    <n v="27.52"/>
    <n v="10876"/>
  </r>
  <r>
    <x v="57"/>
    <x v="390"/>
    <n v="19.149999999999999"/>
    <n v="19.23"/>
    <n v="18.62"/>
    <n v="18.8"/>
    <n v="42766"/>
  </r>
  <r>
    <x v="57"/>
    <x v="391"/>
    <n v="50.28"/>
    <n v="50.3"/>
    <n v="49.52"/>
    <n v="49.83"/>
    <n v="28169"/>
  </r>
  <r>
    <x v="57"/>
    <x v="392"/>
    <n v="21.5"/>
    <n v="21.65"/>
    <n v="21.38"/>
    <n v="21.38"/>
    <n v="48632"/>
  </r>
  <r>
    <x v="57"/>
    <x v="393"/>
    <n v="3.9"/>
    <n v="3.96"/>
    <n v="3.76"/>
    <n v="3.85"/>
    <n v="810007"/>
  </r>
  <r>
    <x v="57"/>
    <x v="508"/>
    <n v="18.170000000000002"/>
    <n v="18.28"/>
    <n v="18.010000000000002"/>
    <n v="18.2"/>
    <n v="20726"/>
  </r>
  <r>
    <x v="57"/>
    <x v="394"/>
    <n v="21.53"/>
    <n v="21.61"/>
    <n v="21.05"/>
    <n v="21.53"/>
    <n v="102739"/>
  </r>
  <r>
    <x v="57"/>
    <x v="395"/>
    <n v="34.69"/>
    <n v="34.69"/>
    <n v="34.22"/>
    <n v="34.43"/>
    <n v="5447"/>
  </r>
  <r>
    <x v="57"/>
    <x v="396"/>
    <n v="18.63"/>
    <n v="18.649999999999999"/>
    <n v="18.14"/>
    <n v="18.309999999999999"/>
    <n v="75113"/>
  </r>
  <r>
    <x v="57"/>
    <x v="397"/>
    <n v="19.2"/>
    <n v="19.2"/>
    <n v="18.829999999999998"/>
    <n v="19.010000000000002"/>
    <n v="33444"/>
  </r>
  <r>
    <x v="57"/>
    <x v="398"/>
    <n v="22.13"/>
    <n v="22.31"/>
    <n v="21.85"/>
    <n v="22.12"/>
    <n v="8070"/>
  </r>
  <r>
    <x v="57"/>
    <x v="400"/>
    <n v="77.599999999999994"/>
    <n v="77.7"/>
    <n v="72.010000000000005"/>
    <n v="72.95"/>
    <n v="32146"/>
  </r>
  <r>
    <x v="57"/>
    <x v="401"/>
    <n v="60.14"/>
    <n v="60.26"/>
    <n v="59.38"/>
    <n v="59.84"/>
    <n v="10915"/>
  </r>
  <r>
    <x v="57"/>
    <x v="402"/>
    <n v="54.54"/>
    <n v="54.82"/>
    <n v="53.35"/>
    <n v="53.88"/>
    <n v="8170"/>
  </r>
  <r>
    <x v="57"/>
    <x v="403"/>
    <n v="27.7"/>
    <n v="27.77"/>
    <n v="26.66"/>
    <n v="26.77"/>
    <n v="112046"/>
  </r>
  <r>
    <x v="57"/>
    <x v="404"/>
    <n v="53.71"/>
    <n v="53.85"/>
    <n v="52.25"/>
    <n v="53.48"/>
    <n v="15396"/>
  </r>
  <r>
    <x v="57"/>
    <x v="405"/>
    <n v="66.25"/>
    <n v="66.319999999999993"/>
    <n v="64.069999999999993"/>
    <n v="64.540000000000006"/>
    <n v="77790"/>
  </r>
  <r>
    <x v="57"/>
    <x v="406"/>
    <n v="12.3"/>
    <n v="12.38"/>
    <n v="12.1"/>
    <n v="12.2"/>
    <n v="51599"/>
  </r>
  <r>
    <x v="57"/>
    <x v="407"/>
    <n v="11.3"/>
    <n v="11.33"/>
    <n v="10.89"/>
    <n v="10.96"/>
    <n v="56924"/>
  </r>
  <r>
    <x v="57"/>
    <x v="408"/>
    <n v="37.67"/>
    <n v="37.67"/>
    <n v="36.799999999999997"/>
    <n v="37.15"/>
    <n v="3158"/>
  </r>
  <r>
    <x v="57"/>
    <x v="409"/>
    <n v="20.84"/>
    <n v="20.87"/>
    <n v="20"/>
    <n v="20.12"/>
    <n v="90143"/>
  </r>
  <r>
    <x v="57"/>
    <x v="410"/>
    <n v="40.4"/>
    <n v="40.4"/>
    <n v="39.549999999999997"/>
    <n v="40.090000000000003"/>
    <n v="4542"/>
  </r>
  <r>
    <x v="57"/>
    <x v="411"/>
    <n v="31.7"/>
    <n v="31.78"/>
    <n v="31.41"/>
    <n v="31.49"/>
    <n v="44329"/>
  </r>
  <r>
    <x v="57"/>
    <x v="412"/>
    <n v="75.12"/>
    <n v="75.13"/>
    <n v="73.03"/>
    <n v="73.91"/>
    <n v="49032"/>
  </r>
  <r>
    <x v="57"/>
    <x v="413"/>
    <n v="22.88"/>
    <n v="22.88"/>
    <n v="22.45"/>
    <n v="22.65"/>
    <n v="43878"/>
  </r>
  <r>
    <x v="57"/>
    <x v="414"/>
    <n v="54.88"/>
    <n v="54.88"/>
    <n v="53.8"/>
    <n v="54.15"/>
    <n v="7272"/>
  </r>
  <r>
    <x v="57"/>
    <x v="415"/>
    <n v="52.72"/>
    <n v="52.72"/>
    <n v="51.78"/>
    <n v="52.16"/>
    <n v="9971"/>
  </r>
  <r>
    <x v="57"/>
    <x v="416"/>
    <n v="21.43"/>
    <n v="21.99"/>
    <n v="21.43"/>
    <n v="21.86"/>
    <n v="79169"/>
  </r>
  <r>
    <x v="57"/>
    <x v="417"/>
    <n v="34.94"/>
    <n v="34.94"/>
    <n v="34.19"/>
    <n v="34.5"/>
    <n v="30326"/>
  </r>
  <r>
    <x v="57"/>
    <x v="418"/>
    <n v="41.25"/>
    <n v="41.4"/>
    <n v="39.94"/>
    <n v="40.18"/>
    <n v="11201"/>
  </r>
  <r>
    <x v="57"/>
    <x v="419"/>
    <n v="42.41"/>
    <n v="43"/>
    <n v="41.26"/>
    <n v="41.69"/>
    <n v="55656"/>
  </r>
  <r>
    <x v="57"/>
    <x v="420"/>
    <n v="17.190000000000001"/>
    <n v="17.260000000000002"/>
    <n v="16.739999999999998"/>
    <n v="16.989999999999998"/>
    <n v="11596"/>
  </r>
  <r>
    <x v="57"/>
    <x v="421"/>
    <n v="26.14"/>
    <n v="26.18"/>
    <n v="25.37"/>
    <n v="25.54"/>
    <n v="25044"/>
  </r>
  <r>
    <x v="57"/>
    <x v="422"/>
    <n v="15.45"/>
    <n v="15.49"/>
    <n v="15.08"/>
    <n v="15.13"/>
    <n v="31730"/>
  </r>
  <r>
    <x v="57"/>
    <x v="423"/>
    <n v="49.52"/>
    <n v="49.58"/>
    <n v="48.62"/>
    <n v="49.27"/>
    <n v="19503"/>
  </r>
  <r>
    <x v="57"/>
    <x v="424"/>
    <n v="41.69"/>
    <n v="41.91"/>
    <n v="41.1"/>
    <n v="41.49"/>
    <n v="42030"/>
  </r>
  <r>
    <x v="57"/>
    <x v="425"/>
    <n v="22.73"/>
    <n v="22.77"/>
    <n v="22.42"/>
    <n v="22.5"/>
    <n v="61145"/>
  </r>
  <r>
    <x v="57"/>
    <x v="426"/>
    <n v="48.91"/>
    <n v="48.94"/>
    <n v="48.33"/>
    <n v="48.82"/>
    <n v="9980"/>
  </r>
  <r>
    <x v="57"/>
    <x v="427"/>
    <n v="17.77"/>
    <n v="17.920000000000002"/>
    <n v="17.59"/>
    <n v="17.87"/>
    <n v="184358"/>
  </r>
  <r>
    <x v="57"/>
    <x v="428"/>
    <n v="27.15"/>
    <n v="27.22"/>
    <n v="26.78"/>
    <n v="26.94"/>
    <n v="47281"/>
  </r>
  <r>
    <x v="57"/>
    <x v="429"/>
    <n v="26.18"/>
    <n v="26.21"/>
    <n v="25.96"/>
    <n v="26.11"/>
    <n v="241108"/>
  </r>
  <r>
    <x v="57"/>
    <x v="430"/>
    <n v="45.77"/>
    <n v="46.04"/>
    <n v="44.94"/>
    <n v="45.72"/>
    <n v="11779"/>
  </r>
  <r>
    <x v="57"/>
    <x v="431"/>
    <n v="29.81"/>
    <n v="29.95"/>
    <n v="29.4"/>
    <n v="29.45"/>
    <n v="15921"/>
  </r>
  <r>
    <x v="57"/>
    <x v="432"/>
    <n v="14.62"/>
    <n v="14.67"/>
    <n v="14.4"/>
    <n v="14.43"/>
    <n v="12303"/>
  </r>
  <r>
    <x v="57"/>
    <x v="433"/>
    <n v="38.549999999999997"/>
    <n v="38.71"/>
    <n v="38.11"/>
    <n v="38.380000000000003"/>
    <n v="5453"/>
  </r>
  <r>
    <x v="57"/>
    <x v="434"/>
    <n v="9"/>
    <n v="9"/>
    <n v="8.6999999999999993"/>
    <n v="8.85"/>
    <n v="41845"/>
  </r>
  <r>
    <x v="57"/>
    <x v="435"/>
    <n v="47.94"/>
    <n v="48.13"/>
    <n v="47.48"/>
    <n v="47.9"/>
    <n v="87472"/>
  </r>
  <r>
    <x v="57"/>
    <x v="436"/>
    <n v="5.23"/>
    <n v="5.35"/>
    <n v="5.13"/>
    <n v="5.26"/>
    <n v="60500"/>
  </r>
  <r>
    <x v="57"/>
    <x v="437"/>
    <n v="10.09"/>
    <n v="10.09"/>
    <n v="9.7100000000000009"/>
    <n v="9.92"/>
    <n v="25575"/>
  </r>
  <r>
    <x v="57"/>
    <x v="438"/>
    <n v="41.77"/>
    <n v="41.91"/>
    <n v="40.74"/>
    <n v="41.17"/>
    <n v="26595"/>
  </r>
  <r>
    <x v="57"/>
    <x v="439"/>
    <n v="38.93"/>
    <n v="39.17"/>
    <n v="38.72"/>
    <n v="39.1"/>
    <n v="40605"/>
  </r>
  <r>
    <x v="57"/>
    <x v="440"/>
    <n v="5.82"/>
    <n v="5.85"/>
    <n v="5.66"/>
    <n v="5.76"/>
    <n v="48698"/>
  </r>
  <r>
    <x v="57"/>
    <x v="441"/>
    <n v="43.22"/>
    <n v="43.4"/>
    <n v="42.36"/>
    <n v="42.76"/>
    <n v="5191"/>
  </r>
  <r>
    <x v="57"/>
    <x v="442"/>
    <n v="46.5"/>
    <n v="46.59"/>
    <n v="46.03"/>
    <n v="46.42"/>
    <n v="32080"/>
  </r>
  <r>
    <x v="57"/>
    <x v="443"/>
    <n v="49.8"/>
    <n v="49.99"/>
    <n v="48.72"/>
    <n v="49.25"/>
    <n v="13499"/>
  </r>
  <r>
    <x v="57"/>
    <x v="444"/>
    <n v="52.92"/>
    <n v="53.36"/>
    <n v="52.22"/>
    <n v="52.68"/>
    <n v="43149"/>
  </r>
  <r>
    <x v="57"/>
    <x v="445"/>
    <n v="13.18"/>
    <n v="13.4"/>
    <n v="12.88"/>
    <n v="13.07"/>
    <n v="30929"/>
  </r>
  <r>
    <x v="57"/>
    <x v="446"/>
    <n v="13.5"/>
    <n v="13.5"/>
    <n v="13.15"/>
    <n v="13.22"/>
    <n v="55691"/>
  </r>
  <r>
    <x v="57"/>
    <x v="447"/>
    <n v="17.34"/>
    <n v="17.37"/>
    <n v="17.239999999999998"/>
    <n v="17.29"/>
    <n v="17463"/>
  </r>
  <r>
    <x v="57"/>
    <x v="448"/>
    <n v="42.38"/>
    <n v="43.07"/>
    <n v="42.1"/>
    <n v="43.02"/>
    <n v="23554"/>
  </r>
  <r>
    <x v="57"/>
    <x v="449"/>
    <n v="32.54"/>
    <n v="32.64"/>
    <n v="31.67"/>
    <n v="32.299999999999997"/>
    <n v="61374"/>
  </r>
  <r>
    <x v="57"/>
    <x v="450"/>
    <n v="24.8"/>
    <n v="24.96"/>
    <n v="24.45"/>
    <n v="24.88"/>
    <n v="196354"/>
  </r>
  <r>
    <x v="57"/>
    <x v="451"/>
    <n v="19.95"/>
    <n v="20.27"/>
    <n v="19.36"/>
    <n v="20.18"/>
    <n v="43250"/>
  </r>
  <r>
    <x v="57"/>
    <x v="452"/>
    <n v="28.66"/>
    <n v="28.72"/>
    <n v="27.87"/>
    <n v="28.63"/>
    <n v="69909"/>
  </r>
  <r>
    <x v="57"/>
    <x v="453"/>
    <n v="19.37"/>
    <n v="19.46"/>
    <n v="18.989999999999998"/>
    <n v="19.13"/>
    <n v="27812"/>
  </r>
  <r>
    <x v="57"/>
    <x v="454"/>
    <n v="65.59"/>
    <n v="65.59"/>
    <n v="64.25"/>
    <n v="64.67"/>
    <n v="41305"/>
  </r>
  <r>
    <x v="57"/>
    <x v="455"/>
    <n v="56.98"/>
    <n v="57.27"/>
    <n v="56.5"/>
    <n v="57.16"/>
    <n v="39812"/>
  </r>
  <r>
    <x v="57"/>
    <x v="456"/>
    <n v="23.44"/>
    <n v="23.44"/>
    <n v="23.03"/>
    <n v="23.13"/>
    <n v="109359"/>
  </r>
  <r>
    <x v="57"/>
    <x v="457"/>
    <n v="68.48"/>
    <n v="68.48"/>
    <n v="67.290000000000006"/>
    <n v="68.010000000000005"/>
    <n v="42088"/>
  </r>
  <r>
    <x v="57"/>
    <x v="509"/>
    <n v="79.97"/>
    <n v="81.55"/>
    <n v="78.23"/>
    <n v="80.180000000000007"/>
    <n v="91342"/>
  </r>
  <r>
    <x v="57"/>
    <x v="458"/>
    <n v="46.2"/>
    <n v="46.26"/>
    <n v="45.3"/>
    <n v="45.76"/>
    <n v="6814"/>
  </r>
  <r>
    <x v="57"/>
    <x v="459"/>
    <n v="73.349999999999994"/>
    <n v="74.13"/>
    <n v="72.83"/>
    <n v="73.42"/>
    <n v="7261"/>
  </r>
  <r>
    <x v="57"/>
    <x v="460"/>
    <n v="32.14"/>
    <n v="32.35"/>
    <n v="31.384"/>
    <n v="32.28"/>
    <n v="569"/>
  </r>
  <r>
    <x v="57"/>
    <x v="461"/>
    <n v="16.739999999999998"/>
    <n v="16.8"/>
    <n v="16.27"/>
    <n v="16.36"/>
    <n v="110876"/>
  </r>
  <r>
    <x v="57"/>
    <x v="462"/>
    <n v="50"/>
    <n v="50.17"/>
    <n v="48.59"/>
    <n v="49.5"/>
    <n v="16194"/>
  </r>
  <r>
    <x v="57"/>
    <x v="463"/>
    <n v="67.12"/>
    <n v="67.17"/>
    <n v="65.08"/>
    <n v="65.260000000000005"/>
    <n v="22505"/>
  </r>
  <r>
    <x v="57"/>
    <x v="464"/>
    <n v="22.58"/>
    <n v="22.75"/>
    <n v="21.81"/>
    <n v="21.88"/>
    <n v="71361"/>
  </r>
  <r>
    <x v="57"/>
    <x v="465"/>
    <n v="42.02"/>
    <n v="42.29"/>
    <n v="41.43"/>
    <n v="41.79"/>
    <n v="17435"/>
  </r>
  <r>
    <x v="57"/>
    <x v="466"/>
    <n v="30.47"/>
    <n v="30.57"/>
    <n v="30.26"/>
    <n v="30.52"/>
    <n v="105616"/>
  </r>
  <r>
    <x v="57"/>
    <x v="467"/>
    <n v="38.92"/>
    <n v="39.24"/>
    <n v="38.39"/>
    <n v="39.03"/>
    <n v="81988"/>
  </r>
  <r>
    <x v="57"/>
    <x v="468"/>
    <n v="59.72"/>
    <n v="59.94"/>
    <n v="58.82"/>
    <n v="59.37"/>
    <n v="8905"/>
  </r>
  <r>
    <x v="57"/>
    <x v="469"/>
    <n v="37.979999999999997"/>
    <n v="38.32"/>
    <n v="36.880000000000003"/>
    <n v="37.270000000000003"/>
    <n v="54113"/>
  </r>
  <r>
    <x v="57"/>
    <x v="470"/>
    <n v="44.61"/>
    <n v="44.83"/>
    <n v="44.2"/>
    <n v="44.44"/>
    <n v="5488"/>
  </r>
  <r>
    <x v="57"/>
    <x v="471"/>
    <n v="28.59"/>
    <n v="28.63"/>
    <n v="28.14"/>
    <n v="28.32"/>
    <n v="308544"/>
  </r>
  <r>
    <x v="57"/>
    <x v="472"/>
    <n v="26.52"/>
    <n v="27.04"/>
    <n v="26.285"/>
    <n v="26.97"/>
    <n v="44782"/>
  </r>
  <r>
    <x v="57"/>
    <x v="473"/>
    <n v="12.91"/>
    <n v="12.96"/>
    <n v="12.33"/>
    <n v="12.35"/>
    <n v="65345"/>
  </r>
  <r>
    <x v="57"/>
    <x v="474"/>
    <n v="72.81"/>
    <n v="73"/>
    <n v="70.5"/>
    <n v="70.72"/>
    <n v="20083"/>
  </r>
  <r>
    <x v="57"/>
    <x v="475"/>
    <n v="10"/>
    <n v="10.050000000000001"/>
    <n v="9.98"/>
    <n v="10.029999999999999"/>
    <n v="35308"/>
  </r>
  <r>
    <x v="57"/>
    <x v="476"/>
    <n v="52.03"/>
    <n v="52.3"/>
    <n v="50.32"/>
    <n v="52.14"/>
    <n v="56342"/>
  </r>
  <r>
    <x v="57"/>
    <x v="477"/>
    <n v="32.4"/>
    <n v="32.64"/>
    <n v="32"/>
    <n v="32.17"/>
    <n v="17691"/>
  </r>
  <r>
    <x v="57"/>
    <x v="478"/>
    <n v="20.27"/>
    <n v="20.27"/>
    <n v="19.64"/>
    <n v="19.82"/>
    <n v="52868"/>
  </r>
  <r>
    <x v="57"/>
    <x v="479"/>
    <n v="54"/>
    <n v="54.649000000000001"/>
    <n v="53.76"/>
    <n v="54.54"/>
    <n v="173690"/>
  </r>
  <r>
    <x v="57"/>
    <x v="480"/>
    <n v="35.81"/>
    <n v="35.81"/>
    <n v="35.19"/>
    <n v="35.53"/>
    <n v="5330"/>
  </r>
  <r>
    <x v="57"/>
    <x v="481"/>
    <n v="430"/>
    <n v="430"/>
    <n v="418.67"/>
    <n v="422.4"/>
    <n v="277"/>
  </r>
  <r>
    <x v="57"/>
    <x v="482"/>
    <n v="18.989999999999998"/>
    <n v="19.329999999999998"/>
    <n v="18.940000000000001"/>
    <n v="19.28"/>
    <n v="54375"/>
  </r>
  <r>
    <x v="57"/>
    <x v="483"/>
    <n v="38.950000000000003"/>
    <n v="39.06"/>
    <n v="38.33"/>
    <n v="38.78"/>
    <n v="14337"/>
  </r>
  <r>
    <x v="57"/>
    <x v="485"/>
    <n v="19.440000000000001"/>
    <n v="19.46"/>
    <n v="18.8"/>
    <n v="19.09"/>
    <n v="22969"/>
  </r>
  <r>
    <x v="57"/>
    <x v="486"/>
    <n v="63.86"/>
    <n v="64.69"/>
    <n v="62.58"/>
    <n v="64.14"/>
    <n v="28084"/>
  </r>
  <r>
    <x v="57"/>
    <x v="487"/>
    <n v="42.12"/>
    <n v="42.23"/>
    <n v="40.6"/>
    <n v="41.28"/>
    <n v="97886"/>
  </r>
  <r>
    <x v="57"/>
    <x v="488"/>
    <n v="19.98"/>
    <n v="20.12"/>
    <n v="19.88"/>
    <n v="20.03"/>
    <n v="35916"/>
  </r>
  <r>
    <x v="57"/>
    <x v="489"/>
    <n v="18.170000000000002"/>
    <n v="18.29"/>
    <n v="17.75"/>
    <n v="18.010000000000002"/>
    <n v="39806"/>
  </r>
  <r>
    <x v="57"/>
    <x v="490"/>
    <n v="22.94"/>
    <n v="23.03"/>
    <n v="22.38"/>
    <n v="22.61"/>
    <n v="47692"/>
  </r>
  <r>
    <x v="57"/>
    <x v="491"/>
    <n v="74.77"/>
    <n v="74.900000000000006"/>
    <n v="74.05"/>
    <n v="74.650000000000006"/>
    <n v="172549"/>
  </r>
  <r>
    <x v="57"/>
    <x v="492"/>
    <n v="33.520000000000003"/>
    <n v="33.659999999999997"/>
    <n v="33.020000000000003"/>
    <n v="33.15"/>
    <n v="11542"/>
  </r>
  <r>
    <x v="57"/>
    <x v="493"/>
    <n v="7.87"/>
    <n v="7.9"/>
    <n v="7.72"/>
    <n v="7.78"/>
    <n v="161686"/>
  </r>
  <r>
    <x v="57"/>
    <x v="494"/>
    <n v="42.55"/>
    <n v="42.7"/>
    <n v="41.04"/>
    <n v="41.63"/>
    <n v="81092"/>
  </r>
  <r>
    <x v="57"/>
    <x v="495"/>
    <n v="15.81"/>
    <n v="15.85"/>
    <n v="15.52"/>
    <n v="15.61"/>
    <n v="268909"/>
  </r>
  <r>
    <x v="57"/>
    <x v="496"/>
    <n v="35.72"/>
    <n v="35.75"/>
    <n v="35.231499999999997"/>
    <n v="35.65"/>
    <n v="26460"/>
  </r>
  <r>
    <x v="57"/>
    <x v="497"/>
    <n v="13.09"/>
    <n v="13.32"/>
    <n v="12.67"/>
    <n v="12.74"/>
    <n v="52247"/>
  </r>
  <r>
    <x v="57"/>
    <x v="498"/>
    <n v="57.79"/>
    <n v="58.08"/>
    <n v="56.33"/>
    <n v="56.86"/>
    <n v="19974"/>
  </r>
  <r>
    <x v="58"/>
    <x v="0"/>
    <n v="28.94"/>
    <n v="29.05"/>
    <n v="28.67"/>
    <n v="28.91"/>
    <n v="19779"/>
  </r>
  <r>
    <x v="58"/>
    <x v="1"/>
    <n v="13.04"/>
    <n v="13.15"/>
    <n v="12.92"/>
    <n v="13.13"/>
    <n v="223225"/>
  </r>
  <r>
    <x v="58"/>
    <x v="2"/>
    <n v="198.33"/>
    <n v="200.39"/>
    <n v="197.76"/>
    <n v="199.92"/>
    <n v="145317"/>
  </r>
  <r>
    <x v="58"/>
    <x v="3"/>
    <n v="24.19"/>
    <n v="24.7"/>
    <n v="24.17"/>
    <n v="24.49"/>
    <n v="49072"/>
  </r>
  <r>
    <x v="58"/>
    <x v="4"/>
    <n v="53.25"/>
    <n v="53.74"/>
    <n v="52.84"/>
    <n v="53.64"/>
    <n v="63979"/>
  </r>
  <r>
    <x v="58"/>
    <x v="5"/>
    <n v="54.96"/>
    <n v="55.48"/>
    <n v="54.94"/>
    <n v="55.3"/>
    <n v="8470"/>
  </r>
  <r>
    <x v="58"/>
    <x v="6"/>
    <n v="35.71"/>
    <n v="36.07"/>
    <n v="35.49"/>
    <n v="35.81"/>
    <n v="33444"/>
  </r>
  <r>
    <x v="58"/>
    <x v="7"/>
    <n v="27.65"/>
    <n v="27.75"/>
    <n v="27.24"/>
    <n v="27.48"/>
    <n v="35890"/>
  </r>
  <r>
    <x v="58"/>
    <x v="8"/>
    <n v="31.43"/>
    <n v="31.754200000000001"/>
    <n v="31.26"/>
    <n v="31.62"/>
    <n v="39271"/>
  </r>
  <r>
    <x v="58"/>
    <x v="9"/>
    <n v="43.13"/>
    <n v="43.64"/>
    <n v="43.11"/>
    <n v="43.45"/>
    <n v="23895"/>
  </r>
  <r>
    <x v="58"/>
    <x v="10"/>
    <n v="23.95"/>
    <n v="24.05"/>
    <n v="23.48"/>
    <n v="23.81"/>
    <n v="46332"/>
  </r>
  <r>
    <x v="58"/>
    <x v="11"/>
    <n v="25.27"/>
    <n v="25.36"/>
    <n v="25.1"/>
    <n v="25.28"/>
    <n v="21149"/>
  </r>
  <r>
    <x v="58"/>
    <x v="12"/>
    <n v="30.93"/>
    <n v="31.42"/>
    <n v="30.78"/>
    <n v="31.27"/>
    <n v="48381"/>
  </r>
  <r>
    <x v="58"/>
    <x v="13"/>
    <n v="12.79"/>
    <n v="12.85"/>
    <n v="12.56"/>
    <n v="12.65"/>
    <n v="105992"/>
  </r>
  <r>
    <x v="58"/>
    <x v="14"/>
    <n v="28.55"/>
    <n v="28.82"/>
    <n v="28.25"/>
    <n v="28.4"/>
    <n v="53483"/>
  </r>
  <r>
    <x v="58"/>
    <x v="15"/>
    <n v="44.61"/>
    <n v="45.1"/>
    <n v="43.97"/>
    <n v="44.1"/>
    <n v="47537"/>
  </r>
  <r>
    <x v="58"/>
    <x v="16"/>
    <n v="58.13"/>
    <n v="58.82"/>
    <n v="58.13"/>
    <n v="58.62"/>
    <n v="12395"/>
  </r>
  <r>
    <x v="58"/>
    <x v="17"/>
    <n v="35.619999999999997"/>
    <n v="35.799999999999997"/>
    <n v="35"/>
    <n v="35.1"/>
    <n v="59468"/>
  </r>
  <r>
    <x v="58"/>
    <x v="18"/>
    <n v="13.23"/>
    <n v="13.43"/>
    <n v="13.03"/>
    <n v="13.38"/>
    <n v="23126"/>
  </r>
  <r>
    <x v="58"/>
    <x v="19"/>
    <n v="30.58"/>
    <n v="30.85"/>
    <n v="30.33"/>
    <n v="30.72"/>
    <n v="6831"/>
  </r>
  <r>
    <x v="58"/>
    <x v="20"/>
    <n v="24.07"/>
    <n v="24.32"/>
    <n v="23.78"/>
    <n v="23.94"/>
    <n v="28854"/>
  </r>
  <r>
    <x v="58"/>
    <x v="21"/>
    <n v="17.97"/>
    <n v="18.829999999999998"/>
    <n v="17.86"/>
    <n v="18.690000000000001"/>
    <n v="68022"/>
  </r>
  <r>
    <x v="58"/>
    <x v="22"/>
    <n v="28.57"/>
    <n v="29.27"/>
    <n v="28.5"/>
    <n v="29.12"/>
    <n v="48364"/>
  </r>
  <r>
    <x v="58"/>
    <x v="23"/>
    <n v="20.61"/>
    <n v="20.79"/>
    <n v="20.5"/>
    <n v="20.67"/>
    <n v="53916"/>
  </r>
  <r>
    <x v="58"/>
    <x v="24"/>
    <n v="12.38"/>
    <n v="12.42"/>
    <n v="12.2"/>
    <n v="12.28"/>
    <n v="224108"/>
  </r>
  <r>
    <x v="58"/>
    <x v="25"/>
    <n v="6.9"/>
    <n v="6.9950000000000001"/>
    <n v="6.8"/>
    <n v="6.95"/>
    <n v="282266"/>
  </r>
  <r>
    <x v="58"/>
    <x v="26"/>
    <n v="55.69"/>
    <n v="55.79"/>
    <n v="55.12"/>
    <n v="55.38"/>
    <n v="94932"/>
  </r>
  <r>
    <x v="58"/>
    <x v="27"/>
    <n v="37.49"/>
    <n v="37.909999999999997"/>
    <n v="37.36"/>
    <n v="37.57"/>
    <n v="21704"/>
  </r>
  <r>
    <x v="58"/>
    <x v="28"/>
    <n v="40.11"/>
    <n v="40.79"/>
    <n v="39.76"/>
    <n v="40.64"/>
    <n v="27582"/>
  </r>
  <r>
    <x v="58"/>
    <x v="29"/>
    <n v="127.51"/>
    <n v="129.99"/>
    <n v="127.41"/>
    <n v="129.66"/>
    <n v="66555"/>
  </r>
  <r>
    <x v="58"/>
    <x v="30"/>
    <n v="17.920000000000002"/>
    <n v="18.329999999999998"/>
    <n v="17.64"/>
    <n v="17.78"/>
    <n v="25369"/>
  </r>
  <r>
    <x v="58"/>
    <x v="31"/>
    <n v="39.9"/>
    <n v="40.78"/>
    <n v="39.22"/>
    <n v="39.729999999999997"/>
    <n v="35822"/>
  </r>
  <r>
    <x v="58"/>
    <x v="32"/>
    <n v="38.9"/>
    <n v="39.18"/>
    <n v="38.53"/>
    <n v="39.03"/>
    <n v="27826"/>
  </r>
  <r>
    <x v="58"/>
    <x v="33"/>
    <n v="96.4"/>
    <n v="96.84"/>
    <n v="95.3"/>
    <n v="96.47"/>
    <n v="24987"/>
  </r>
  <r>
    <x v="58"/>
    <x v="34"/>
    <n v="61.39"/>
    <n v="61.51"/>
    <n v="60.49"/>
    <n v="61.29"/>
    <n v="41915"/>
  </r>
  <r>
    <x v="58"/>
    <x v="35"/>
    <n v="81.849999999999994"/>
    <n v="82.53"/>
    <n v="80.89"/>
    <n v="82.34"/>
    <n v="10442"/>
  </r>
  <r>
    <x v="58"/>
    <x v="36"/>
    <n v="42"/>
    <n v="42.25"/>
    <n v="41.62"/>
    <n v="42.04"/>
    <n v="7385"/>
  </r>
  <r>
    <x v="58"/>
    <x v="37"/>
    <n v="55.34"/>
    <n v="55.69"/>
    <n v="54.89"/>
    <n v="55.1"/>
    <n v="18953"/>
  </r>
  <r>
    <x v="58"/>
    <x v="499"/>
    <n v="46.64"/>
    <n v="47.1"/>
    <n v="46.53"/>
    <n v="47.05"/>
    <n v="5377"/>
  </r>
  <r>
    <x v="58"/>
    <x v="38"/>
    <n v="33.39"/>
    <n v="34.07"/>
    <n v="32.950000000000003"/>
    <n v="34.01"/>
    <n v="14653"/>
  </r>
  <r>
    <x v="58"/>
    <x v="39"/>
    <n v="71.75"/>
    <n v="72.5"/>
    <n v="71.37"/>
    <n v="71.989999999999995"/>
    <n v="11902"/>
  </r>
  <r>
    <x v="58"/>
    <x v="40"/>
    <n v="34.200000000000003"/>
    <n v="34.35"/>
    <n v="33.78"/>
    <n v="34.03"/>
    <n v="37423"/>
  </r>
  <r>
    <x v="58"/>
    <x v="41"/>
    <n v="38.32"/>
    <n v="38.369999999999997"/>
    <n v="37.76"/>
    <n v="38.03"/>
    <n v="9678"/>
  </r>
  <r>
    <x v="58"/>
    <x v="42"/>
    <n v="40.840000000000003"/>
    <n v="41.09"/>
    <n v="40.49"/>
    <n v="40.93"/>
    <n v="106646"/>
  </r>
  <r>
    <x v="58"/>
    <x v="43"/>
    <n v="22.05"/>
    <n v="22.2"/>
    <n v="21.94"/>
    <n v="22.09"/>
    <n v="26083"/>
  </r>
  <r>
    <x v="58"/>
    <x v="44"/>
    <n v="145.02000000000001"/>
    <n v="147.88999999999999"/>
    <n v="144.63"/>
    <n v="147.41999999999999"/>
    <n v="7718"/>
  </r>
  <r>
    <x v="58"/>
    <x v="45"/>
    <n v="51.12"/>
    <n v="51.89"/>
    <n v="51.07"/>
    <n v="51.7"/>
    <n v="46971"/>
  </r>
  <r>
    <x v="58"/>
    <x v="46"/>
    <n v="16.03"/>
    <n v="16.190000000000001"/>
    <n v="15.97"/>
    <n v="16.09"/>
    <n v="1283297"/>
  </r>
  <r>
    <x v="58"/>
    <x v="47"/>
    <n v="54.71"/>
    <n v="54.95"/>
    <n v="54.16"/>
    <n v="54.33"/>
    <n v="57329"/>
  </r>
  <r>
    <x v="58"/>
    <x v="48"/>
    <n v="36.99"/>
    <n v="37.520000000000003"/>
    <n v="36.76"/>
    <n v="37.24"/>
    <n v="23503"/>
  </r>
  <r>
    <x v="58"/>
    <x v="49"/>
    <n v="24.58"/>
    <n v="24.75"/>
    <n v="24.43"/>
    <n v="24.6"/>
    <n v="49022"/>
  </r>
  <r>
    <x v="58"/>
    <x v="50"/>
    <n v="42.82"/>
    <n v="43.5"/>
    <n v="42.62"/>
    <n v="43.3"/>
    <n v="62137"/>
  </r>
  <r>
    <x v="58"/>
    <x v="51"/>
    <n v="81.88"/>
    <n v="81.88"/>
    <n v="80.45"/>
    <n v="80.72"/>
    <n v="9399"/>
  </r>
  <r>
    <x v="58"/>
    <x v="52"/>
    <n v="60.84"/>
    <n v="61.35"/>
    <n v="60.32"/>
    <n v="61"/>
    <n v="9126"/>
  </r>
  <r>
    <x v="58"/>
    <x v="53"/>
    <n v="73.52"/>
    <n v="74.98"/>
    <n v="73.25"/>
    <n v="73.7"/>
    <n v="16494"/>
  </r>
  <r>
    <x v="58"/>
    <x v="54"/>
    <n v="112.7"/>
    <n v="112.7"/>
    <n v="110.95"/>
    <n v="111.36"/>
    <n v="8145"/>
  </r>
  <r>
    <x v="58"/>
    <x v="55"/>
    <n v="50.28"/>
    <n v="51.06"/>
    <n v="49.01"/>
    <n v="50.91"/>
    <n v="3009"/>
  </r>
  <r>
    <x v="58"/>
    <x v="56"/>
    <n v="40.909999999999997"/>
    <n v="41.49"/>
    <n v="40.31"/>
    <n v="40.49"/>
    <n v="46145"/>
  </r>
  <r>
    <x v="58"/>
    <x v="57"/>
    <n v="24.57"/>
    <n v="24.73"/>
    <n v="24.04"/>
    <n v="24.15"/>
    <n v="16454"/>
  </r>
  <r>
    <x v="58"/>
    <x v="58"/>
    <n v="45.56"/>
    <n v="46.52"/>
    <n v="45.56"/>
    <n v="46.38"/>
    <n v="28290"/>
  </r>
  <r>
    <x v="58"/>
    <x v="59"/>
    <n v="18.82"/>
    <n v="19.100000000000001"/>
    <n v="18.62"/>
    <n v="18.7"/>
    <n v="41512"/>
  </r>
  <r>
    <x v="58"/>
    <x v="60"/>
    <n v="26.14"/>
    <n v="26.66"/>
    <n v="26.01"/>
    <n v="26.19"/>
    <n v="89032"/>
  </r>
  <r>
    <x v="58"/>
    <x v="61"/>
    <n v="50.4"/>
    <n v="50.59"/>
    <n v="50"/>
    <n v="50.39"/>
    <n v="4546"/>
  </r>
  <r>
    <x v="58"/>
    <x v="62"/>
    <n v="39"/>
    <n v="39.36"/>
    <n v="38.56"/>
    <n v="38.65"/>
    <n v="11742"/>
  </r>
  <r>
    <x v="58"/>
    <x v="63"/>
    <n v="28.41"/>
    <n v="28.72"/>
    <n v="28.41"/>
    <n v="28.53"/>
    <n v="8328"/>
  </r>
  <r>
    <x v="58"/>
    <x v="64"/>
    <n v="23.92"/>
    <n v="24.495000000000001"/>
    <n v="23.89"/>
    <n v="24.46"/>
    <n v="246646"/>
  </r>
  <r>
    <x v="58"/>
    <x v="65"/>
    <n v="98.09"/>
    <n v="98.29"/>
    <n v="98.06"/>
    <n v="98.1"/>
    <n v="69413"/>
  </r>
  <r>
    <x v="58"/>
    <x v="66"/>
    <n v="28.87"/>
    <n v="29.03"/>
    <n v="28.3"/>
    <n v="28.76"/>
    <n v="93076"/>
  </r>
  <r>
    <x v="58"/>
    <x v="67"/>
    <n v="8.23"/>
    <n v="8.23"/>
    <n v="8.0299999999999994"/>
    <n v="8.09"/>
    <n v="233081"/>
  </r>
  <r>
    <x v="58"/>
    <x v="68"/>
    <n v="45.17"/>
    <n v="45.47"/>
    <n v="44.12"/>
    <n v="45.39"/>
    <n v="63645"/>
  </r>
  <r>
    <x v="58"/>
    <x v="69"/>
    <n v="65.56"/>
    <n v="65.8"/>
    <n v="65.19"/>
    <n v="65.5"/>
    <n v="19020"/>
  </r>
  <r>
    <x v="58"/>
    <x v="70"/>
    <n v="4.1900000000000004"/>
    <n v="4.2300000000000004"/>
    <n v="4.1900000000000004"/>
    <n v="4.2"/>
    <n v="1244406"/>
  </r>
  <r>
    <x v="58"/>
    <x v="71"/>
    <n v="21.92"/>
    <n v="22.08"/>
    <n v="21.77"/>
    <n v="21.86"/>
    <n v="57447"/>
  </r>
  <r>
    <x v="58"/>
    <x v="72"/>
    <n v="22.38"/>
    <n v="22.5"/>
    <n v="22.21"/>
    <n v="22.35"/>
    <n v="27226"/>
  </r>
  <r>
    <x v="58"/>
    <x v="73"/>
    <n v="31.56"/>
    <n v="31.96"/>
    <n v="31.32"/>
    <n v="31.77"/>
    <n v="54034"/>
  </r>
  <r>
    <x v="58"/>
    <x v="74"/>
    <n v="38.51"/>
    <n v="38.71"/>
    <n v="37.21"/>
    <n v="37.479999999999997"/>
    <n v="41915"/>
  </r>
  <r>
    <x v="58"/>
    <x v="75"/>
    <n v="58.1"/>
    <n v="58.24"/>
    <n v="57.04"/>
    <n v="57.95"/>
    <n v="86984"/>
  </r>
  <r>
    <x v="58"/>
    <x v="76"/>
    <n v="49.85"/>
    <n v="50.23"/>
    <n v="49.73"/>
    <n v="50.04"/>
    <n v="15828"/>
  </r>
  <r>
    <x v="58"/>
    <x v="77"/>
    <n v="42.75"/>
    <n v="43.21"/>
    <n v="41.98"/>
    <n v="42.64"/>
    <n v="9805"/>
  </r>
  <r>
    <x v="58"/>
    <x v="78"/>
    <n v="10.98"/>
    <n v="11.15"/>
    <n v="10.89"/>
    <n v="11.13"/>
    <n v="42772"/>
  </r>
  <r>
    <x v="58"/>
    <x v="79"/>
    <n v="13.08"/>
    <n v="13.14"/>
    <n v="12.74"/>
    <n v="12.84"/>
    <n v="79730"/>
  </r>
  <r>
    <x v="58"/>
    <x v="80"/>
    <n v="20.170000000000002"/>
    <n v="20.49"/>
    <n v="20.12"/>
    <n v="20.420000000000002"/>
    <n v="27789"/>
  </r>
  <r>
    <x v="58"/>
    <x v="81"/>
    <n v="31.78"/>
    <n v="32.15"/>
    <n v="31.574999999999999"/>
    <n v="32.090000000000003"/>
    <n v="30800"/>
  </r>
  <r>
    <x v="58"/>
    <x v="82"/>
    <n v="31.07"/>
    <n v="31.46"/>
    <n v="30.91"/>
    <n v="31.29"/>
    <n v="14866"/>
  </r>
  <r>
    <x v="58"/>
    <x v="83"/>
    <n v="54.42"/>
    <n v="55.12"/>
    <n v="54.28"/>
    <n v="54.91"/>
    <n v="31465"/>
  </r>
  <r>
    <x v="58"/>
    <x v="84"/>
    <n v="59.63"/>
    <n v="60"/>
    <n v="59.38"/>
    <n v="59.61"/>
    <n v="19414"/>
  </r>
  <r>
    <x v="58"/>
    <x v="85"/>
    <n v="82.35"/>
    <n v="84.18"/>
    <n v="80"/>
    <n v="82.73"/>
    <n v="42184"/>
  </r>
  <r>
    <x v="58"/>
    <x v="500"/>
    <n v="25.11"/>
    <n v="25.38"/>
    <n v="25.04"/>
    <n v="25.06"/>
    <n v="8862"/>
  </r>
  <r>
    <x v="58"/>
    <x v="86"/>
    <n v="23.2"/>
    <n v="23.37"/>
    <n v="22.77"/>
    <n v="23.03"/>
    <n v="130400"/>
  </r>
  <r>
    <x v="58"/>
    <x v="87"/>
    <n v="57.09"/>
    <n v="57.54"/>
    <n v="56.89"/>
    <n v="57.2"/>
    <n v="11648"/>
  </r>
  <r>
    <x v="58"/>
    <x v="88"/>
    <n v="29.47"/>
    <n v="30.17"/>
    <n v="29.46"/>
    <n v="30.03"/>
    <n v="29704"/>
  </r>
  <r>
    <x v="58"/>
    <x v="89"/>
    <n v="13.21"/>
    <n v="13.35"/>
    <n v="13.05"/>
    <n v="13.17"/>
    <n v="56488"/>
  </r>
  <r>
    <x v="58"/>
    <x v="90"/>
    <n v="25.37"/>
    <n v="25.67"/>
    <n v="25.3"/>
    <n v="25.43"/>
    <n v="10199"/>
  </r>
  <r>
    <x v="58"/>
    <x v="91"/>
    <n v="84.12"/>
    <n v="85.02"/>
    <n v="83.88"/>
    <n v="83.97"/>
    <n v="40951"/>
  </r>
  <r>
    <x v="58"/>
    <x v="501"/>
    <n v="41.48"/>
    <n v="43.24"/>
    <n v="41.27"/>
    <n v="43.02"/>
    <n v="31162"/>
  </r>
  <r>
    <x v="58"/>
    <x v="92"/>
    <n v="59.89"/>
    <n v="60.07"/>
    <n v="59.53"/>
    <n v="59.65"/>
    <n v="10301"/>
  </r>
  <r>
    <x v="58"/>
    <x v="93"/>
    <n v="27.93"/>
    <n v="28.21"/>
    <n v="27.62"/>
    <n v="27.91"/>
    <n v="13591"/>
  </r>
  <r>
    <x v="58"/>
    <x v="94"/>
    <n v="15.02"/>
    <n v="15.09"/>
    <n v="14.94"/>
    <n v="15.01"/>
    <n v="336351"/>
  </r>
  <r>
    <x v="58"/>
    <x v="95"/>
    <n v="320.23"/>
    <n v="325.45"/>
    <n v="316.85000000000002"/>
    <n v="322.99"/>
    <n v="5655"/>
  </r>
  <r>
    <x v="58"/>
    <x v="96"/>
    <n v="46.76"/>
    <n v="46.93"/>
    <n v="45.85"/>
    <n v="46.5"/>
    <n v="16441"/>
  </r>
  <r>
    <x v="58"/>
    <x v="97"/>
    <n v="13.94"/>
    <n v="14.09"/>
    <n v="13.85"/>
    <n v="14.05"/>
    <n v="34073"/>
  </r>
  <r>
    <x v="58"/>
    <x v="98"/>
    <n v="12.69"/>
    <n v="12.8"/>
    <n v="12.64"/>
    <n v="12.77"/>
    <n v="41255"/>
  </r>
  <r>
    <x v="58"/>
    <x v="99"/>
    <n v="47.14"/>
    <n v="47.16"/>
    <n v="44.95"/>
    <n v="46"/>
    <n v="42079"/>
  </r>
  <r>
    <x v="58"/>
    <x v="100"/>
    <n v="38.01"/>
    <n v="38.619999999999997"/>
    <n v="37.58"/>
    <n v="37.700000000000003"/>
    <n v="73340"/>
  </r>
  <r>
    <x v="58"/>
    <x v="101"/>
    <n v="38.5"/>
    <n v="38.51"/>
    <n v="37.49"/>
    <n v="38.22"/>
    <n v="12918"/>
  </r>
  <r>
    <x v="58"/>
    <x v="102"/>
    <n v="33.72"/>
    <n v="34.24"/>
    <n v="33.4"/>
    <n v="33.79"/>
    <n v="58950"/>
  </r>
  <r>
    <x v="58"/>
    <x v="103"/>
    <n v="52.2"/>
    <n v="53.14"/>
    <n v="52.12"/>
    <n v="53.08"/>
    <n v="11992"/>
  </r>
  <r>
    <x v="58"/>
    <x v="104"/>
    <n v="52.28"/>
    <n v="52.55"/>
    <n v="51.63"/>
    <n v="52.08"/>
    <n v="118538"/>
  </r>
  <r>
    <x v="58"/>
    <x v="105"/>
    <n v="60.3"/>
    <n v="60.84"/>
    <n v="59.8"/>
    <n v="60.06"/>
    <n v="26963"/>
  </r>
  <r>
    <x v="58"/>
    <x v="106"/>
    <n v="34.07"/>
    <n v="34.340000000000003"/>
    <n v="33.950000000000003"/>
    <n v="34.119999999999997"/>
    <n v="26914"/>
  </r>
  <r>
    <x v="58"/>
    <x v="107"/>
    <n v="7.34"/>
    <n v="7.4"/>
    <n v="7.3"/>
    <n v="7.38"/>
    <n v="21815"/>
  </r>
  <r>
    <x v="58"/>
    <x v="108"/>
    <n v="62.07"/>
    <n v="62.73"/>
    <n v="61.75"/>
    <n v="62.56"/>
    <n v="14249"/>
  </r>
  <r>
    <x v="58"/>
    <x v="109"/>
    <n v="54.73"/>
    <n v="54.79"/>
    <n v="53.956499999999998"/>
    <n v="54.33"/>
    <n v="6555"/>
  </r>
  <r>
    <x v="58"/>
    <x v="110"/>
    <n v="23.49"/>
    <n v="23.57"/>
    <n v="23.3"/>
    <n v="23.46"/>
    <n v="363226"/>
  </r>
  <r>
    <x v="58"/>
    <x v="111"/>
    <n v="48.29"/>
    <n v="48.75"/>
    <n v="48.15"/>
    <n v="48.62"/>
    <n v="42869"/>
  </r>
  <r>
    <x v="58"/>
    <x v="112"/>
    <n v="28.07"/>
    <n v="28.29"/>
    <n v="27.79"/>
    <n v="27.96"/>
    <n v="9297"/>
  </r>
  <r>
    <x v="58"/>
    <x v="113"/>
    <n v="34.85"/>
    <n v="35.75"/>
    <n v="34.799999999999997"/>
    <n v="35.61"/>
    <n v="45440"/>
  </r>
  <r>
    <x v="58"/>
    <x v="114"/>
    <n v="43.76"/>
    <n v="44.13"/>
    <n v="43.38"/>
    <n v="43.68"/>
    <n v="27705"/>
  </r>
  <r>
    <x v="58"/>
    <x v="115"/>
    <n v="37.97"/>
    <n v="38.119999999999997"/>
    <n v="37.31"/>
    <n v="37.840000000000003"/>
    <n v="24911"/>
  </r>
  <r>
    <x v="58"/>
    <x v="116"/>
    <n v="11.57"/>
    <n v="11.59"/>
    <n v="11.370699999999999"/>
    <n v="11.45"/>
    <n v="8320"/>
  </r>
  <r>
    <x v="58"/>
    <x v="117"/>
    <n v="22.39"/>
    <n v="22.76"/>
    <n v="22.38"/>
    <n v="22.54"/>
    <n v="17029"/>
  </r>
  <r>
    <x v="58"/>
    <x v="118"/>
    <n v="31.14"/>
    <n v="31.71"/>
    <n v="31.1"/>
    <n v="31.64"/>
    <n v="272794"/>
  </r>
  <r>
    <x v="58"/>
    <x v="119"/>
    <n v="76.849999999999994"/>
    <n v="77.23"/>
    <n v="76.400000000000006"/>
    <n v="76.77"/>
    <n v="106315"/>
  </r>
  <r>
    <x v="58"/>
    <x v="120"/>
    <n v="36.03"/>
    <n v="36.409999999999997"/>
    <n v="35.81"/>
    <n v="36.369999999999997"/>
    <n v="54685"/>
  </r>
  <r>
    <x v="58"/>
    <x v="121"/>
    <n v="34.42"/>
    <n v="34.729999999999997"/>
    <n v="34.22"/>
    <n v="34.51"/>
    <n v="58932"/>
  </r>
  <r>
    <x v="58"/>
    <x v="122"/>
    <n v="50.69"/>
    <n v="51.05"/>
    <n v="49.78"/>
    <n v="50.83"/>
    <n v="56968"/>
  </r>
  <r>
    <x v="58"/>
    <x v="123"/>
    <n v="14.59"/>
    <n v="14.69"/>
    <n v="14.24"/>
    <n v="14.29"/>
    <n v="945279"/>
  </r>
  <r>
    <x v="58"/>
    <x v="124"/>
    <n v="15.88"/>
    <n v="16.22"/>
    <n v="15.77"/>
    <n v="16.12"/>
    <n v="33306"/>
  </r>
  <r>
    <x v="58"/>
    <x v="125"/>
    <n v="15.19"/>
    <n v="15.38"/>
    <n v="15.08"/>
    <n v="15.35"/>
    <n v="42354"/>
  </r>
  <r>
    <x v="58"/>
    <x v="126"/>
    <n v="58.06"/>
    <n v="58.47"/>
    <n v="57.95"/>
    <n v="58.15"/>
    <n v="13319"/>
  </r>
  <r>
    <x v="58"/>
    <x v="127"/>
    <n v="11.47"/>
    <n v="11.63"/>
    <n v="10.24"/>
    <n v="10.37"/>
    <n v="358884"/>
  </r>
  <r>
    <x v="58"/>
    <x v="128"/>
    <n v="71.540000000000006"/>
    <n v="71.84"/>
    <n v="71.16"/>
    <n v="71.680000000000007"/>
    <n v="16517"/>
  </r>
  <r>
    <x v="58"/>
    <x v="129"/>
    <n v="30.07"/>
    <n v="30.25"/>
    <n v="29.85"/>
    <n v="30.01"/>
    <n v="92057"/>
  </r>
  <r>
    <x v="58"/>
    <x v="130"/>
    <n v="79.94"/>
    <n v="80"/>
    <n v="79.44"/>
    <n v="79.87"/>
    <n v="2348"/>
  </r>
  <r>
    <x v="58"/>
    <x v="131"/>
    <n v="13.11"/>
    <n v="13.29"/>
    <n v="12.89"/>
    <n v="13.27"/>
    <n v="52069"/>
  </r>
  <r>
    <x v="58"/>
    <x v="132"/>
    <n v="99.01"/>
    <n v="99.8"/>
    <n v="97.07"/>
    <n v="97.66"/>
    <n v="19218"/>
  </r>
  <r>
    <x v="58"/>
    <x v="133"/>
    <n v="41.04"/>
    <n v="41.65"/>
    <n v="40.97"/>
    <n v="41.37"/>
    <n v="7969"/>
  </r>
  <r>
    <x v="58"/>
    <x v="134"/>
    <n v="27.83"/>
    <n v="28.36"/>
    <n v="27.72"/>
    <n v="27.93"/>
    <n v="93466"/>
  </r>
  <r>
    <x v="58"/>
    <x v="135"/>
    <n v="26.69"/>
    <n v="27.59"/>
    <n v="26.28"/>
    <n v="27.3"/>
    <n v="26545"/>
  </r>
  <r>
    <x v="58"/>
    <x v="136"/>
    <n v="31.4"/>
    <n v="31.82"/>
    <n v="31.06"/>
    <n v="31.44"/>
    <n v="20995"/>
  </r>
  <r>
    <x v="58"/>
    <x v="137"/>
    <n v="39.700000000000003"/>
    <n v="39.92"/>
    <n v="39.549999999999997"/>
    <n v="39.68"/>
    <n v="16407"/>
  </r>
  <r>
    <x v="58"/>
    <x v="138"/>
    <n v="31.35"/>
    <n v="32.07"/>
    <n v="30.88"/>
    <n v="31.54"/>
    <n v="376111"/>
  </r>
  <r>
    <x v="58"/>
    <x v="139"/>
    <n v="16.05"/>
    <n v="16.28"/>
    <n v="16.05"/>
    <n v="16.22"/>
    <n v="87629"/>
  </r>
  <r>
    <x v="58"/>
    <x v="140"/>
    <n v="54.13"/>
    <n v="54.19"/>
    <n v="53.77"/>
    <n v="54.03"/>
    <n v="6276"/>
  </r>
  <r>
    <x v="58"/>
    <x v="141"/>
    <n v="58.22"/>
    <n v="59.21"/>
    <n v="58.02"/>
    <n v="58.95"/>
    <n v="9347"/>
  </r>
  <r>
    <x v="58"/>
    <x v="142"/>
    <n v="68.510000000000005"/>
    <n v="68.78"/>
    <n v="67.06"/>
    <n v="67.5"/>
    <n v="47422"/>
  </r>
  <r>
    <x v="58"/>
    <x v="143"/>
    <n v="1.95"/>
    <n v="1.95"/>
    <n v="1.9"/>
    <n v="1.9"/>
    <n v="51527"/>
  </r>
  <r>
    <x v="58"/>
    <x v="144"/>
    <n v="23.06"/>
    <n v="23.15"/>
    <n v="22.75"/>
    <n v="22.79"/>
    <n v="167503"/>
  </r>
  <r>
    <x v="58"/>
    <x v="145"/>
    <n v="45.16"/>
    <n v="45.42"/>
    <n v="44.95"/>
    <n v="45.29"/>
    <n v="10521"/>
  </r>
  <r>
    <x v="58"/>
    <x v="146"/>
    <n v="41.7"/>
    <n v="42.05"/>
    <n v="41.67"/>
    <n v="41.9"/>
    <n v="20487"/>
  </r>
  <r>
    <x v="58"/>
    <x v="147"/>
    <n v="28.83"/>
    <n v="29"/>
    <n v="28.61"/>
    <n v="28.78"/>
    <n v="7138"/>
  </r>
  <r>
    <x v="58"/>
    <x v="148"/>
    <n v="32.840000000000003"/>
    <n v="33.130000000000003"/>
    <n v="32.840000000000003"/>
    <n v="33.04"/>
    <n v="20449"/>
  </r>
  <r>
    <x v="58"/>
    <x v="149"/>
    <n v="4.03"/>
    <n v="4.12"/>
    <n v="3.91"/>
    <n v="4.01"/>
    <n v="47147"/>
  </r>
  <r>
    <x v="58"/>
    <x v="150"/>
    <n v="47.41"/>
    <n v="47.94"/>
    <n v="46.94"/>
    <n v="47.86"/>
    <n v="20812"/>
  </r>
  <r>
    <x v="58"/>
    <x v="151"/>
    <n v="17.079999999999998"/>
    <n v="17.149999999999999"/>
    <n v="16.79"/>
    <n v="17.04"/>
    <n v="163512"/>
  </r>
  <r>
    <x v="58"/>
    <x v="152"/>
    <n v="58.22"/>
    <n v="58.95"/>
    <n v="57.77"/>
    <n v="58.76"/>
    <n v="8702"/>
  </r>
  <r>
    <x v="58"/>
    <x v="153"/>
    <n v="41.74"/>
    <n v="41.83"/>
    <n v="41"/>
    <n v="41.68"/>
    <n v="42679"/>
  </r>
  <r>
    <x v="58"/>
    <x v="154"/>
    <n v="86.27"/>
    <n v="86.73"/>
    <n v="85.19"/>
    <n v="86.47"/>
    <n v="32189"/>
  </r>
  <r>
    <x v="58"/>
    <x v="155"/>
    <n v="9.49"/>
    <n v="9.66"/>
    <n v="9.49"/>
    <n v="9.56"/>
    <n v="76780"/>
  </r>
  <r>
    <x v="58"/>
    <x v="156"/>
    <n v="31.97"/>
    <n v="32.1"/>
    <n v="31.66"/>
    <n v="31.95"/>
    <n v="24672"/>
  </r>
  <r>
    <x v="58"/>
    <x v="157"/>
    <n v="40.46"/>
    <n v="40.79"/>
    <n v="40.020000000000003"/>
    <n v="40.54"/>
    <n v="15993"/>
  </r>
  <r>
    <x v="58"/>
    <x v="158"/>
    <n v="17.21"/>
    <n v="17.55"/>
    <n v="17.149999999999999"/>
    <n v="17.3"/>
    <n v="64539"/>
  </r>
  <r>
    <x v="58"/>
    <x v="159"/>
    <n v="83.44"/>
    <n v="85.43"/>
    <n v="83.3"/>
    <n v="85.09"/>
    <n v="21831"/>
  </r>
  <r>
    <x v="58"/>
    <x v="160"/>
    <n v="45.015000000000001"/>
    <n v="45.015000000000001"/>
    <n v="43.47"/>
    <n v="44.34"/>
    <n v="40281"/>
  </r>
  <r>
    <x v="58"/>
    <x v="161"/>
    <n v="1.64"/>
    <n v="1.7"/>
    <n v="1.59"/>
    <n v="1.64"/>
    <n v="673742"/>
  </r>
  <r>
    <x v="58"/>
    <x v="162"/>
    <n v="63.03"/>
    <n v="63.5"/>
    <n v="62.77"/>
    <n v="63.19"/>
    <n v="17948"/>
  </r>
  <r>
    <x v="58"/>
    <x v="163"/>
    <n v="77.52"/>
    <n v="78.14"/>
    <n v="77.209999999999994"/>
    <n v="77.790000000000006"/>
    <n v="8706"/>
  </r>
  <r>
    <x v="58"/>
    <x v="164"/>
    <n v="46.38"/>
    <n v="46.98"/>
    <n v="46.18"/>
    <n v="46.81"/>
    <n v="48172"/>
  </r>
  <r>
    <x v="58"/>
    <x v="165"/>
    <n v="32.08"/>
    <n v="32.32"/>
    <n v="31.995000000000001"/>
    <n v="32.18"/>
    <n v="13632"/>
  </r>
  <r>
    <x v="58"/>
    <x v="166"/>
    <n v="24.45"/>
    <n v="25.05"/>
    <n v="24.44"/>
    <n v="24.95"/>
    <n v="42975"/>
  </r>
  <r>
    <x v="58"/>
    <x v="167"/>
    <n v="8.6300000000000008"/>
    <n v="8.7799999999999994"/>
    <n v="8.58"/>
    <n v="8.64"/>
    <n v="593146"/>
  </r>
  <r>
    <x v="58"/>
    <x v="168"/>
    <n v="37.270000000000003"/>
    <n v="37.450000000000003"/>
    <n v="36.700000000000003"/>
    <n v="37.01"/>
    <n v="8184"/>
  </r>
  <r>
    <x v="58"/>
    <x v="169"/>
    <n v="84.08"/>
    <n v="84.87"/>
    <n v="83.1"/>
    <n v="84.57"/>
    <n v="114197"/>
  </r>
  <r>
    <x v="58"/>
    <x v="170"/>
    <n v="30.25"/>
    <n v="30.65"/>
    <n v="30.17"/>
    <n v="30.38"/>
    <n v="19376"/>
  </r>
  <r>
    <x v="58"/>
    <x v="171"/>
    <n v="81.93"/>
    <n v="82.6"/>
    <n v="80.599999999999994"/>
    <n v="81.78"/>
    <n v="24225"/>
  </r>
  <r>
    <x v="58"/>
    <x v="172"/>
    <n v="42.16"/>
    <n v="42.31"/>
    <n v="41.91"/>
    <n v="41.95"/>
    <n v="22818"/>
  </r>
  <r>
    <x v="58"/>
    <x v="173"/>
    <n v="12.64"/>
    <n v="13.145"/>
    <n v="12.52"/>
    <n v="13.12"/>
    <n v="40314"/>
  </r>
  <r>
    <x v="58"/>
    <x v="174"/>
    <n v="26.83"/>
    <n v="26.85"/>
    <n v="26.59"/>
    <n v="26.64"/>
    <n v="10392"/>
  </r>
  <r>
    <x v="58"/>
    <x v="175"/>
    <n v="22.85"/>
    <n v="23"/>
    <n v="22.64"/>
    <n v="22.73"/>
    <n v="29178"/>
  </r>
  <r>
    <x v="58"/>
    <x v="176"/>
    <n v="47.61"/>
    <n v="47.81"/>
    <n v="47.05"/>
    <n v="47.25"/>
    <n v="13366"/>
  </r>
  <r>
    <x v="58"/>
    <x v="177"/>
    <n v="9.9700000000000006"/>
    <n v="10.1"/>
    <n v="9.86"/>
    <n v="9.9700000000000006"/>
    <n v="180058"/>
  </r>
  <r>
    <x v="58"/>
    <x v="178"/>
    <n v="29.56"/>
    <n v="30.5"/>
    <n v="29.21"/>
    <n v="29.57"/>
    <n v="10283"/>
  </r>
  <r>
    <x v="58"/>
    <x v="179"/>
    <n v="43.91"/>
    <n v="44.47"/>
    <n v="43.56"/>
    <n v="44.32"/>
    <n v="31356"/>
  </r>
  <r>
    <x v="58"/>
    <x v="180"/>
    <n v="101.45"/>
    <n v="101.89"/>
    <n v="100.34"/>
    <n v="101.57"/>
    <n v="4252"/>
  </r>
  <r>
    <x v="58"/>
    <x v="502"/>
    <n v="55.88"/>
    <n v="56.44"/>
    <n v="55.75"/>
    <n v="56.33"/>
    <n v="4228"/>
  </r>
  <r>
    <x v="58"/>
    <x v="181"/>
    <n v="38.520000000000003"/>
    <n v="38.74"/>
    <n v="37.74"/>
    <n v="38.53"/>
    <n v="7992"/>
  </r>
  <r>
    <x v="58"/>
    <x v="182"/>
    <n v="50.85"/>
    <n v="51.17"/>
    <n v="50.58"/>
    <n v="51.11"/>
    <n v="18568"/>
  </r>
  <r>
    <x v="58"/>
    <x v="183"/>
    <n v="29.19"/>
    <n v="29.62"/>
    <n v="28.93"/>
    <n v="29.57"/>
    <n v="34444"/>
  </r>
  <r>
    <x v="58"/>
    <x v="503"/>
    <n v="119.89"/>
    <n v="121.79"/>
    <n v="118.9"/>
    <n v="121.18"/>
    <n v="16559"/>
  </r>
  <r>
    <x v="58"/>
    <x v="184"/>
    <n v="55.31"/>
    <n v="55.31"/>
    <n v="54.04"/>
    <n v="54.37"/>
    <n v="9583"/>
  </r>
  <r>
    <x v="58"/>
    <x v="185"/>
    <n v="7.47"/>
    <n v="7.53"/>
    <n v="7.38"/>
    <n v="7.49"/>
    <n v="41447"/>
  </r>
  <r>
    <x v="58"/>
    <x v="186"/>
    <n v="38.799999999999997"/>
    <n v="38.840000000000003"/>
    <n v="38.24"/>
    <n v="38.57"/>
    <n v="3616"/>
  </r>
  <r>
    <x v="58"/>
    <x v="187"/>
    <n v="10.74"/>
    <n v="10.83"/>
    <n v="10.33"/>
    <n v="10.38"/>
    <n v="43022"/>
  </r>
  <r>
    <x v="58"/>
    <x v="188"/>
    <n v="66.23"/>
    <n v="66.7"/>
    <n v="65.959999999999994"/>
    <n v="66.47"/>
    <n v="18601"/>
  </r>
  <r>
    <x v="58"/>
    <x v="189"/>
    <n v="15.66"/>
    <n v="15.72"/>
    <n v="15.45"/>
    <n v="15.59"/>
    <n v="639159"/>
  </r>
  <r>
    <x v="58"/>
    <x v="190"/>
    <n v="49.33"/>
    <n v="50.26"/>
    <n v="48.77"/>
    <n v="50.05"/>
    <n v="29743"/>
  </r>
  <r>
    <x v="58"/>
    <x v="191"/>
    <n v="46.27"/>
    <n v="46.64"/>
    <n v="46.045000000000002"/>
    <n v="46.39"/>
    <n v="49362"/>
  </r>
  <r>
    <x v="58"/>
    <x v="192"/>
    <n v="67.3"/>
    <n v="68"/>
    <n v="67.3"/>
    <n v="67.94"/>
    <n v="23039"/>
  </r>
  <r>
    <x v="58"/>
    <x v="193"/>
    <n v="16.5"/>
    <n v="16.54"/>
    <n v="16.37"/>
    <n v="16.41"/>
    <n v="94845"/>
  </r>
  <r>
    <x v="58"/>
    <x v="194"/>
    <n v="24.41"/>
    <n v="25.65"/>
    <n v="24.41"/>
    <n v="25.49"/>
    <n v="60483"/>
  </r>
  <r>
    <x v="58"/>
    <x v="195"/>
    <n v="10.93"/>
    <n v="11.17"/>
    <n v="10.85"/>
    <n v="11.01"/>
    <n v="123427"/>
  </r>
  <r>
    <x v="58"/>
    <x v="196"/>
    <n v="569.99"/>
    <n v="571.6"/>
    <n v="569.4"/>
    <n v="569.96400000000006"/>
    <n v="20062"/>
  </r>
  <r>
    <x v="58"/>
    <x v="197"/>
    <n v="36.299999999999997"/>
    <n v="36.58"/>
    <n v="36.28"/>
    <n v="36.4"/>
    <n v="5647"/>
  </r>
  <r>
    <x v="58"/>
    <x v="198"/>
    <n v="21.42"/>
    <n v="22.06"/>
    <n v="21.42"/>
    <n v="21.95"/>
    <n v="122737"/>
  </r>
  <r>
    <x v="58"/>
    <x v="199"/>
    <n v="60.42"/>
    <n v="60.92"/>
    <n v="59.9"/>
    <n v="60.85"/>
    <n v="9080"/>
  </r>
  <r>
    <x v="58"/>
    <x v="200"/>
    <n v="171.4"/>
    <n v="172.44"/>
    <n v="170.01"/>
    <n v="170.01"/>
    <n v="88253"/>
  </r>
  <r>
    <x v="58"/>
    <x v="201"/>
    <n v="14.33"/>
    <n v="14.48"/>
    <n v="13.805"/>
    <n v="14.11"/>
    <n v="39920"/>
  </r>
  <r>
    <x v="58"/>
    <x v="202"/>
    <n v="96.78"/>
    <n v="97.5"/>
    <n v="96.04"/>
    <n v="97.16"/>
    <n v="9190"/>
  </r>
  <r>
    <x v="58"/>
    <x v="203"/>
    <n v="30.22"/>
    <n v="30.46"/>
    <n v="29.72"/>
    <n v="29.88"/>
    <n v="154943"/>
  </r>
  <r>
    <x v="58"/>
    <x v="204"/>
    <n v="35.82"/>
    <n v="36.28"/>
    <n v="35.82"/>
    <n v="36.17"/>
    <n v="6596"/>
  </r>
  <r>
    <x v="58"/>
    <x v="205"/>
    <n v="29.4"/>
    <n v="29.4"/>
    <n v="28.95"/>
    <n v="29.1"/>
    <n v="20705"/>
  </r>
  <r>
    <x v="58"/>
    <x v="206"/>
    <n v="3.8"/>
    <n v="3.86"/>
    <n v="3.74"/>
    <n v="3.78"/>
    <n v="186795"/>
  </r>
  <r>
    <x v="58"/>
    <x v="207"/>
    <n v="13.3"/>
    <n v="13.37"/>
    <n v="13.2"/>
    <n v="13.3"/>
    <n v="31478"/>
  </r>
  <r>
    <x v="58"/>
    <x v="208"/>
    <n v="43.62"/>
    <n v="44.22"/>
    <n v="43.51"/>
    <n v="43.84"/>
    <n v="13813"/>
  </r>
  <r>
    <x v="58"/>
    <x v="209"/>
    <n v="29.62"/>
    <n v="30.24"/>
    <n v="29.53"/>
    <n v="30.03"/>
    <n v="38642"/>
  </r>
  <r>
    <x v="58"/>
    <x v="210"/>
    <n v="26.98"/>
    <n v="27.27"/>
    <n v="26.74"/>
    <n v="27.18"/>
    <n v="176025"/>
  </r>
  <r>
    <x v="58"/>
    <x v="211"/>
    <n v="57.93"/>
    <n v="59.11"/>
    <n v="57.6"/>
    <n v="58.84"/>
    <n v="58242"/>
  </r>
  <r>
    <x v="58"/>
    <x v="212"/>
    <n v="25.14"/>
    <n v="25.33"/>
    <n v="24.75"/>
    <n v="25"/>
    <n v="56143"/>
  </r>
  <r>
    <x v="58"/>
    <x v="213"/>
    <n v="41.87"/>
    <n v="42.36"/>
    <n v="41.87"/>
    <n v="42.23"/>
    <n v="23633"/>
  </r>
  <r>
    <x v="58"/>
    <x v="214"/>
    <n v="27.27"/>
    <n v="27.85"/>
    <n v="27.18"/>
    <n v="27.84"/>
    <n v="31029"/>
  </r>
  <r>
    <x v="58"/>
    <x v="215"/>
    <n v="38.01"/>
    <n v="38.340000000000003"/>
    <n v="37.72"/>
    <n v="38.04"/>
    <n v="57734"/>
  </r>
  <r>
    <x v="58"/>
    <x v="216"/>
    <n v="32.299999999999997"/>
    <n v="32.43"/>
    <n v="31.52"/>
    <n v="32.049999999999997"/>
    <n v="29163"/>
  </r>
  <r>
    <x v="58"/>
    <x v="217"/>
    <n v="49.58"/>
    <n v="50.27"/>
    <n v="49.51"/>
    <n v="50.04"/>
    <n v="143910"/>
  </r>
  <r>
    <x v="58"/>
    <x v="218"/>
    <n v="20.36"/>
    <n v="20.524999999999999"/>
    <n v="20.295000000000002"/>
    <n v="20.38"/>
    <n v="20549"/>
  </r>
  <r>
    <x v="58"/>
    <x v="219"/>
    <n v="38.270000000000003"/>
    <n v="38.72"/>
    <n v="38.26"/>
    <n v="38.29"/>
    <n v="8054"/>
  </r>
  <r>
    <x v="58"/>
    <x v="220"/>
    <n v="43.05"/>
    <n v="43.26"/>
    <n v="42.72"/>
    <n v="43.07"/>
    <n v="7719"/>
  </r>
  <r>
    <x v="58"/>
    <x v="221"/>
    <n v="46.86"/>
    <n v="47.12"/>
    <n v="46.7"/>
    <n v="46.88"/>
    <n v="6088"/>
  </r>
  <r>
    <x v="58"/>
    <x v="222"/>
    <n v="10.07"/>
    <n v="10.210000000000001"/>
    <n v="10.039999999999999"/>
    <n v="10.06"/>
    <n v="62103"/>
  </r>
  <r>
    <x v="58"/>
    <x v="223"/>
    <n v="37.21"/>
    <n v="37.58"/>
    <n v="37.024999999999999"/>
    <n v="37.18"/>
    <n v="16112"/>
  </r>
  <r>
    <x v="58"/>
    <x v="224"/>
    <n v="40.86"/>
    <n v="40.86"/>
    <n v="40.15"/>
    <n v="40.44"/>
    <n v="15636"/>
  </r>
  <r>
    <x v="58"/>
    <x v="225"/>
    <n v="127.17"/>
    <n v="127.69"/>
    <n v="126.46"/>
    <n v="126.96"/>
    <n v="53547"/>
  </r>
  <r>
    <x v="58"/>
    <x v="226"/>
    <n v="106.1"/>
    <n v="107.31"/>
    <n v="105.09"/>
    <n v="106.77"/>
    <n v="6043"/>
  </r>
  <r>
    <x v="58"/>
    <x v="227"/>
    <n v="40.270000000000003"/>
    <n v="40.64"/>
    <n v="40.200000000000003"/>
    <n v="40.46"/>
    <n v="3914"/>
  </r>
  <r>
    <x v="58"/>
    <x v="228"/>
    <n v="19.48"/>
    <n v="19.75"/>
    <n v="19.010000000000002"/>
    <n v="19.440000000000001"/>
    <n v="59296"/>
  </r>
  <r>
    <x v="58"/>
    <x v="229"/>
    <n v="19.149999999999999"/>
    <n v="19.309999999999999"/>
    <n v="19.079999999999998"/>
    <n v="19.239999999999998"/>
    <n v="491375"/>
  </r>
  <r>
    <x v="58"/>
    <x v="230"/>
    <n v="29.6"/>
    <n v="29.995000000000001"/>
    <n v="29.27"/>
    <n v="29.66"/>
    <n v="45156"/>
  </r>
  <r>
    <x v="58"/>
    <x v="231"/>
    <n v="24.5"/>
    <n v="25.07"/>
    <n v="24.45"/>
    <n v="24.89"/>
    <n v="41551"/>
  </r>
  <r>
    <x v="58"/>
    <x v="232"/>
    <n v="6.71"/>
    <n v="6.89"/>
    <n v="6.63"/>
    <n v="6.83"/>
    <n v="42567"/>
  </r>
  <r>
    <x v="58"/>
    <x v="233"/>
    <n v="24.39"/>
    <n v="24.61"/>
    <n v="24.19"/>
    <n v="24.33"/>
    <n v="12108"/>
  </r>
  <r>
    <x v="58"/>
    <x v="234"/>
    <n v="277.25"/>
    <n v="281.68"/>
    <n v="273.14999999999998"/>
    <n v="276.44"/>
    <n v="7916"/>
  </r>
  <r>
    <x v="58"/>
    <x v="235"/>
    <n v="50.34"/>
    <n v="50.98"/>
    <n v="49.68"/>
    <n v="50.84"/>
    <n v="21744"/>
  </r>
  <r>
    <x v="58"/>
    <x v="236"/>
    <n v="49.42"/>
    <n v="49.65"/>
    <n v="49.15"/>
    <n v="49.51"/>
    <n v="24554"/>
  </r>
  <r>
    <x v="58"/>
    <x v="237"/>
    <n v="22.08"/>
    <n v="22.46"/>
    <n v="21.88"/>
    <n v="22.1"/>
    <n v="31098"/>
  </r>
  <r>
    <x v="58"/>
    <x v="238"/>
    <n v="8.64"/>
    <n v="8.66"/>
    <n v="8.49"/>
    <n v="8.61"/>
    <n v="82052"/>
  </r>
  <r>
    <x v="58"/>
    <x v="239"/>
    <n v="13.6"/>
    <n v="13.77"/>
    <n v="13.5"/>
    <n v="13.63"/>
    <n v="22447"/>
  </r>
  <r>
    <x v="58"/>
    <x v="240"/>
    <n v="27.1"/>
    <n v="27.32"/>
    <n v="26.74"/>
    <n v="26.86"/>
    <n v="31279"/>
  </r>
  <r>
    <x v="58"/>
    <x v="241"/>
    <n v="29.19"/>
    <n v="30.15"/>
    <n v="29.12"/>
    <n v="29.43"/>
    <n v="66568"/>
  </r>
  <r>
    <x v="58"/>
    <x v="242"/>
    <n v="7.33"/>
    <n v="7.4"/>
    <n v="7.21"/>
    <n v="7.29"/>
    <n v="41125"/>
  </r>
  <r>
    <x v="58"/>
    <x v="243"/>
    <n v="36.380000000000003"/>
    <n v="36.9"/>
    <n v="35.78"/>
    <n v="36.590000000000003"/>
    <n v="47568"/>
  </r>
  <r>
    <x v="58"/>
    <x v="244"/>
    <n v="61.82"/>
    <n v="62.62"/>
    <n v="61.72"/>
    <n v="62.31"/>
    <n v="163001"/>
  </r>
  <r>
    <x v="58"/>
    <x v="245"/>
    <n v="25.04"/>
    <n v="25.32"/>
    <n v="24.864999999999998"/>
    <n v="25.2"/>
    <n v="53026"/>
  </r>
  <r>
    <x v="58"/>
    <x v="246"/>
    <n v="13.35"/>
    <n v="13.42"/>
    <n v="13.06"/>
    <n v="13.21"/>
    <n v="16535"/>
  </r>
  <r>
    <x v="58"/>
    <x v="247"/>
    <n v="42.47"/>
    <n v="42.74"/>
    <n v="42.15"/>
    <n v="42.46"/>
    <n v="253324"/>
  </r>
  <r>
    <x v="58"/>
    <x v="248"/>
    <n v="34.03"/>
    <n v="34.78"/>
    <n v="33.5"/>
    <n v="33.950000000000003"/>
    <n v="32741"/>
  </r>
  <r>
    <x v="58"/>
    <x v="249"/>
    <n v="53.03"/>
    <n v="53.47"/>
    <n v="52.89"/>
    <n v="53.12"/>
    <n v="19322"/>
  </r>
  <r>
    <x v="58"/>
    <x v="250"/>
    <n v="14.27"/>
    <n v="14.44"/>
    <n v="13.97"/>
    <n v="14.12"/>
    <n v="43689"/>
  </r>
  <r>
    <x v="58"/>
    <x v="251"/>
    <n v="5.77"/>
    <n v="5.9"/>
    <n v="5.69"/>
    <n v="5.73"/>
    <n v="109242"/>
  </r>
  <r>
    <x v="58"/>
    <x v="252"/>
    <n v="27.59"/>
    <n v="27.84"/>
    <n v="27.11"/>
    <n v="27.17"/>
    <n v="113966"/>
  </r>
  <r>
    <x v="58"/>
    <x v="253"/>
    <n v="12"/>
    <n v="12"/>
    <n v="11.78"/>
    <n v="11.8"/>
    <n v="40186"/>
  </r>
  <r>
    <x v="58"/>
    <x v="254"/>
    <n v="12.37"/>
    <n v="12.48"/>
    <n v="12.21"/>
    <n v="12.4"/>
    <n v="50031"/>
  </r>
  <r>
    <x v="58"/>
    <x v="255"/>
    <n v="31.79"/>
    <n v="32.090000000000003"/>
    <n v="31.64"/>
    <n v="31.89"/>
    <n v="28939"/>
  </r>
  <r>
    <x v="58"/>
    <x v="256"/>
    <n v="64.7"/>
    <n v="64.900000000000006"/>
    <n v="64.290000000000006"/>
    <n v="64.75"/>
    <n v="17526"/>
  </r>
  <r>
    <x v="58"/>
    <x v="257"/>
    <n v="56.69"/>
    <n v="57.69"/>
    <n v="56.69"/>
    <n v="57.48"/>
    <n v="103493"/>
  </r>
  <r>
    <x v="58"/>
    <x v="258"/>
    <n v="22.88"/>
    <n v="23.13"/>
    <n v="22.71"/>
    <n v="22.86"/>
    <n v="67870"/>
  </r>
  <r>
    <x v="58"/>
    <x v="259"/>
    <n v="54.12"/>
    <n v="54.93"/>
    <n v="53.74"/>
    <n v="53.96"/>
    <n v="36852"/>
  </r>
  <r>
    <x v="58"/>
    <x v="260"/>
    <n v="35.619999999999997"/>
    <n v="35.74"/>
    <n v="35.29"/>
    <n v="35.5"/>
    <n v="19545"/>
  </r>
  <r>
    <x v="58"/>
    <x v="261"/>
    <n v="19.5"/>
    <n v="19.63"/>
    <n v="19.414999999999999"/>
    <n v="19.53"/>
    <n v="13153"/>
  </r>
  <r>
    <x v="58"/>
    <x v="262"/>
    <n v="13.83"/>
    <n v="13.96"/>
    <n v="13.49"/>
    <n v="13.67"/>
    <n v="49796"/>
  </r>
  <r>
    <x v="58"/>
    <x v="263"/>
    <n v="73.13"/>
    <n v="73.88"/>
    <n v="73.13"/>
    <n v="73.66"/>
    <n v="5652"/>
  </r>
  <r>
    <x v="58"/>
    <x v="264"/>
    <n v="49.56"/>
    <n v="50.25"/>
    <n v="49.06"/>
    <n v="49.48"/>
    <n v="12621"/>
  </r>
  <r>
    <x v="58"/>
    <x v="265"/>
    <n v="76.81"/>
    <n v="77.760000000000005"/>
    <n v="76.81"/>
    <n v="77.53"/>
    <n v="7450"/>
  </r>
  <r>
    <x v="58"/>
    <x v="266"/>
    <n v="26.57"/>
    <n v="26.77"/>
    <n v="26.32"/>
    <n v="26.44"/>
    <n v="39220"/>
  </r>
  <r>
    <x v="58"/>
    <x v="267"/>
    <n v="36.04"/>
    <n v="36.700000000000003"/>
    <n v="36"/>
    <n v="36.590000000000003"/>
    <n v="73207"/>
  </r>
  <r>
    <x v="58"/>
    <x v="268"/>
    <n v="29.2"/>
    <n v="29.614999999999998"/>
    <n v="29.05"/>
    <n v="29.53"/>
    <n v="18805"/>
  </r>
  <r>
    <x v="58"/>
    <x v="269"/>
    <n v="74.92"/>
    <n v="76.349999999999994"/>
    <n v="74.66"/>
    <n v="76.099999999999994"/>
    <n v="28441"/>
  </r>
  <r>
    <x v="58"/>
    <x v="270"/>
    <n v="23.49"/>
    <n v="23.9"/>
    <n v="23.15"/>
    <n v="23.53"/>
    <n v="35211"/>
  </r>
  <r>
    <x v="58"/>
    <x v="271"/>
    <n v="79.05"/>
    <n v="79.790000000000006"/>
    <n v="78.83"/>
    <n v="79.48"/>
    <n v="15400"/>
  </r>
  <r>
    <x v="58"/>
    <x v="272"/>
    <n v="21.39"/>
    <n v="21.61"/>
    <n v="21.15"/>
    <n v="21.35"/>
    <n v="125947"/>
  </r>
  <r>
    <x v="58"/>
    <x v="273"/>
    <n v="5.48"/>
    <n v="5.51"/>
    <n v="5.3505000000000003"/>
    <n v="5.47"/>
    <n v="53060"/>
  </r>
  <r>
    <x v="58"/>
    <x v="274"/>
    <n v="17.600000000000001"/>
    <n v="17.920000000000002"/>
    <n v="17.149999999999999"/>
    <n v="17.25"/>
    <n v="45886"/>
  </r>
  <r>
    <x v="58"/>
    <x v="275"/>
    <n v="22.23"/>
    <n v="22.27"/>
    <n v="21.56"/>
    <n v="21.91"/>
    <n v="13484"/>
  </r>
  <r>
    <x v="58"/>
    <x v="276"/>
    <n v="8.8699999999999992"/>
    <n v="9.1"/>
    <n v="8.84"/>
    <n v="9"/>
    <n v="55499"/>
  </r>
  <r>
    <x v="58"/>
    <x v="277"/>
    <n v="25.42"/>
    <n v="25.53"/>
    <n v="25.1"/>
    <n v="25.28"/>
    <n v="12591"/>
  </r>
  <r>
    <x v="58"/>
    <x v="278"/>
    <n v="17.2"/>
    <n v="17.53"/>
    <n v="16.66"/>
    <n v="17.11"/>
    <n v="104669"/>
  </r>
  <r>
    <x v="58"/>
    <x v="279"/>
    <n v="229.74"/>
    <n v="231.74"/>
    <n v="228.44"/>
    <n v="231.16"/>
    <n v="18118"/>
  </r>
  <r>
    <x v="58"/>
    <x v="280"/>
    <n v="26.37"/>
    <n v="26.52"/>
    <n v="25.89"/>
    <n v="26.13"/>
    <n v="35454"/>
  </r>
  <r>
    <x v="58"/>
    <x v="281"/>
    <n v="14.21"/>
    <n v="14.3"/>
    <n v="13.8"/>
    <n v="14.04"/>
    <n v="36736"/>
  </r>
  <r>
    <x v="58"/>
    <x v="282"/>
    <n v="20.25"/>
    <n v="20.32"/>
    <n v="19.84"/>
    <n v="20.010000000000002"/>
    <n v="45649"/>
  </r>
  <r>
    <x v="58"/>
    <x v="283"/>
    <n v="3.5"/>
    <n v="3.58"/>
    <n v="3.45"/>
    <n v="3.49"/>
    <n v="48598"/>
  </r>
  <r>
    <x v="58"/>
    <x v="284"/>
    <n v="63.36"/>
    <n v="64.19"/>
    <n v="63.25"/>
    <n v="63.97"/>
    <n v="88508"/>
  </r>
  <r>
    <x v="58"/>
    <x v="285"/>
    <n v="25.59"/>
    <n v="25.629000000000001"/>
    <n v="25.36"/>
    <n v="25.53"/>
    <n v="20159"/>
  </r>
  <r>
    <x v="58"/>
    <x v="286"/>
    <n v="62.72"/>
    <n v="63.6"/>
    <n v="62.42"/>
    <n v="63.12"/>
    <n v="20231"/>
  </r>
  <r>
    <x v="58"/>
    <x v="287"/>
    <n v="23.06"/>
    <n v="23.22"/>
    <n v="22.56"/>
    <n v="22.95"/>
    <n v="49040"/>
  </r>
  <r>
    <x v="58"/>
    <x v="288"/>
    <n v="28.25"/>
    <n v="28.3"/>
    <n v="27.41"/>
    <n v="27.75"/>
    <n v="2290"/>
  </r>
  <r>
    <x v="58"/>
    <x v="289"/>
    <n v="39.590000000000003"/>
    <n v="39.94"/>
    <n v="39.380000000000003"/>
    <n v="39.619999999999997"/>
    <n v="50527"/>
  </r>
  <r>
    <x v="58"/>
    <x v="290"/>
    <n v="37.49"/>
    <n v="38.01"/>
    <n v="36.47"/>
    <n v="37.99"/>
    <n v="41559"/>
  </r>
  <r>
    <x v="58"/>
    <x v="291"/>
    <n v="33.94"/>
    <n v="34.090000000000003"/>
    <n v="33.619999999999997"/>
    <n v="33.9"/>
    <n v="63934"/>
  </r>
  <r>
    <x v="58"/>
    <x v="292"/>
    <n v="40.880000000000003"/>
    <n v="41.12"/>
    <n v="40.36"/>
    <n v="40.619999999999997"/>
    <n v="11159"/>
  </r>
  <r>
    <x v="58"/>
    <x v="293"/>
    <n v="31.59"/>
    <n v="31.83"/>
    <n v="30.76"/>
    <n v="30.99"/>
    <n v="39369"/>
  </r>
  <r>
    <x v="58"/>
    <x v="294"/>
    <n v="61.25"/>
    <n v="61.9"/>
    <n v="61.08"/>
    <n v="61.61"/>
    <n v="27518"/>
  </r>
  <r>
    <x v="58"/>
    <x v="295"/>
    <n v="5.37"/>
    <n v="5.44"/>
    <n v="5.31"/>
    <n v="5.36"/>
    <n v="83732"/>
  </r>
  <r>
    <x v="58"/>
    <x v="296"/>
    <n v="67.67"/>
    <n v="67.95"/>
    <n v="67.52"/>
    <n v="67.73"/>
    <n v="6560"/>
  </r>
  <r>
    <x v="58"/>
    <x v="504"/>
    <n v="44.64"/>
    <n v="44.64"/>
    <n v="43.26"/>
    <n v="44.31"/>
    <n v="25053"/>
  </r>
  <r>
    <x v="58"/>
    <x v="297"/>
    <n v="35.89"/>
    <n v="36.15"/>
    <n v="35.830100000000002"/>
    <n v="35.96"/>
    <n v="6998"/>
  </r>
  <r>
    <x v="58"/>
    <x v="298"/>
    <n v="22.52"/>
    <n v="22.68"/>
    <n v="22.39"/>
    <n v="22.57"/>
    <n v="57470"/>
  </r>
  <r>
    <x v="58"/>
    <x v="299"/>
    <n v="77.22"/>
    <n v="77.22"/>
    <n v="76.25"/>
    <n v="76.64"/>
    <n v="30274"/>
  </r>
  <r>
    <x v="58"/>
    <x v="300"/>
    <n v="19.16"/>
    <n v="19.170000000000002"/>
    <n v="18.88"/>
    <n v="18.98"/>
    <n v="199128"/>
  </r>
  <r>
    <x v="58"/>
    <x v="301"/>
    <n v="18.75"/>
    <n v="19.22"/>
    <n v="18.75"/>
    <n v="18.97"/>
    <n v="11449"/>
  </r>
  <r>
    <x v="58"/>
    <x v="302"/>
    <n v="79.05"/>
    <n v="80.22"/>
    <n v="78.39"/>
    <n v="80.08"/>
    <n v="64146"/>
  </r>
  <r>
    <x v="58"/>
    <x v="303"/>
    <n v="8.4"/>
    <n v="8.43"/>
    <n v="8.23"/>
    <n v="8.2799999999999994"/>
    <n v="227425"/>
  </r>
  <r>
    <x v="58"/>
    <x v="304"/>
    <n v="35.450000000000003"/>
    <n v="36.67"/>
    <n v="35.33"/>
    <n v="36.46"/>
    <n v="363694"/>
  </r>
  <r>
    <x v="58"/>
    <x v="305"/>
    <n v="33.24"/>
    <n v="33.31"/>
    <n v="32.46"/>
    <n v="33.020000000000003"/>
    <n v="99413"/>
  </r>
  <r>
    <x v="58"/>
    <x v="306"/>
    <n v="32.42"/>
    <n v="32.799999999999997"/>
    <n v="32.06"/>
    <n v="32.1"/>
    <n v="118957"/>
  </r>
  <r>
    <x v="58"/>
    <x v="307"/>
    <n v="29.67"/>
    <n v="29.77"/>
    <n v="29.43"/>
    <n v="29.62"/>
    <n v="426480"/>
  </r>
  <r>
    <x v="58"/>
    <x v="308"/>
    <n v="65.14"/>
    <n v="65.98"/>
    <n v="64.05"/>
    <n v="65.849999999999994"/>
    <n v="11451"/>
  </r>
  <r>
    <x v="58"/>
    <x v="309"/>
    <n v="10.71"/>
    <n v="10.87"/>
    <n v="10.47"/>
    <n v="10.56"/>
    <n v="24139"/>
  </r>
  <r>
    <x v="58"/>
    <x v="310"/>
    <n v="7.05"/>
    <n v="7.31"/>
    <n v="6.94"/>
    <n v="7.26"/>
    <n v="229817"/>
  </r>
  <r>
    <x v="58"/>
    <x v="311"/>
    <n v="57.13"/>
    <n v="57.45"/>
    <n v="56.81"/>
    <n v="57.06"/>
    <n v="23097"/>
  </r>
  <r>
    <x v="58"/>
    <x v="312"/>
    <n v="26.21"/>
    <n v="26.44"/>
    <n v="26.02"/>
    <n v="26.28"/>
    <n v="14442"/>
  </r>
  <r>
    <x v="58"/>
    <x v="313"/>
    <n v="15.41"/>
    <n v="15.7141"/>
    <n v="15.36"/>
    <n v="15.4"/>
    <n v="16608"/>
  </r>
  <r>
    <x v="58"/>
    <x v="314"/>
    <n v="17.41"/>
    <n v="17.63"/>
    <n v="17.309999999999999"/>
    <n v="17.55"/>
    <n v="40932"/>
  </r>
  <r>
    <x v="58"/>
    <x v="315"/>
    <n v="63.83"/>
    <n v="65.14"/>
    <n v="63.49"/>
    <n v="64.77"/>
    <n v="26991"/>
  </r>
  <r>
    <x v="58"/>
    <x v="316"/>
    <n v="20.86"/>
    <n v="20.89"/>
    <n v="19.829999999999998"/>
    <n v="19.829999999999998"/>
    <n v="107431"/>
  </r>
  <r>
    <x v="58"/>
    <x v="317"/>
    <n v="19.14"/>
    <n v="19.28"/>
    <n v="18.899999999999999"/>
    <n v="18.97"/>
    <n v="28653"/>
  </r>
  <r>
    <x v="58"/>
    <x v="318"/>
    <n v="52.01"/>
    <n v="52.6"/>
    <n v="51.55"/>
    <n v="52.26"/>
    <n v="69945"/>
  </r>
  <r>
    <x v="58"/>
    <x v="319"/>
    <n v="13.77"/>
    <n v="13.84"/>
    <n v="13.64"/>
    <n v="13.74"/>
    <n v="22996"/>
  </r>
  <r>
    <x v="58"/>
    <x v="320"/>
    <n v="63.34"/>
    <n v="64.08"/>
    <n v="62.7"/>
    <n v="63.92"/>
    <n v="31536"/>
  </r>
  <r>
    <x v="58"/>
    <x v="321"/>
    <n v="54.49"/>
    <n v="55.08"/>
    <n v="54.3"/>
    <n v="55"/>
    <n v="17596"/>
  </r>
  <r>
    <x v="58"/>
    <x v="322"/>
    <n v="43.27"/>
    <n v="43.68"/>
    <n v="42.35"/>
    <n v="42.79"/>
    <n v="50618"/>
  </r>
  <r>
    <x v="58"/>
    <x v="323"/>
    <n v="3.97"/>
    <n v="4.07"/>
    <n v="3.97"/>
    <n v="3.98"/>
    <n v="20884"/>
  </r>
  <r>
    <x v="58"/>
    <x v="324"/>
    <n v="50.58"/>
    <n v="51.55"/>
    <n v="50.57"/>
    <n v="51.4"/>
    <n v="34446"/>
  </r>
  <r>
    <x v="58"/>
    <x v="325"/>
    <n v="13.64"/>
    <n v="13.71"/>
    <n v="13.42"/>
    <n v="13.61"/>
    <n v="60718"/>
  </r>
  <r>
    <x v="58"/>
    <x v="326"/>
    <n v="30.43"/>
    <n v="30.62"/>
    <n v="30.01"/>
    <n v="30.44"/>
    <n v="55196"/>
  </r>
  <r>
    <x v="58"/>
    <x v="327"/>
    <n v="47.54"/>
    <n v="47.68"/>
    <n v="47.02"/>
    <n v="47.24"/>
    <n v="29017"/>
  </r>
  <r>
    <x v="58"/>
    <x v="328"/>
    <n v="23.61"/>
    <n v="23.97"/>
    <n v="23.61"/>
    <n v="23.95"/>
    <n v="11836"/>
  </r>
  <r>
    <x v="58"/>
    <x v="329"/>
    <n v="40.799999999999997"/>
    <n v="41.24"/>
    <n v="40.46"/>
    <n v="41.13"/>
    <n v="39635"/>
  </r>
  <r>
    <x v="58"/>
    <x v="330"/>
    <n v="12.7"/>
    <n v="12.96"/>
    <n v="12.65"/>
    <n v="12.9"/>
    <n v="106731"/>
  </r>
  <r>
    <x v="58"/>
    <x v="331"/>
    <n v="20.8"/>
    <n v="21.035"/>
    <n v="20.66"/>
    <n v="20.96"/>
    <n v="46268"/>
  </r>
  <r>
    <x v="58"/>
    <x v="332"/>
    <n v="14.38"/>
    <n v="14.5"/>
    <n v="14.22"/>
    <n v="14.45"/>
    <n v="25251"/>
  </r>
  <r>
    <x v="58"/>
    <x v="333"/>
    <n v="12.17"/>
    <n v="12.3119"/>
    <n v="11.89"/>
    <n v="11.98"/>
    <n v="122505"/>
  </r>
  <r>
    <x v="58"/>
    <x v="334"/>
    <n v="8.86"/>
    <n v="8.86"/>
    <n v="8.36"/>
    <n v="8.65"/>
    <n v="10192"/>
  </r>
  <r>
    <x v="58"/>
    <x v="335"/>
    <n v="25.84"/>
    <n v="25.93"/>
    <n v="25.47"/>
    <n v="25.76"/>
    <n v="30373"/>
  </r>
  <r>
    <x v="58"/>
    <x v="336"/>
    <n v="6.5"/>
    <n v="6.59"/>
    <n v="6.31"/>
    <n v="6.36"/>
    <n v="39388"/>
  </r>
  <r>
    <x v="58"/>
    <x v="337"/>
    <n v="31.77"/>
    <n v="32.44"/>
    <n v="31.61"/>
    <n v="32.31"/>
    <n v="17305"/>
  </r>
  <r>
    <x v="58"/>
    <x v="338"/>
    <n v="36.18"/>
    <n v="36.200000000000003"/>
    <n v="35.659999999999997"/>
    <n v="36.14"/>
    <n v="16080"/>
  </r>
  <r>
    <x v="58"/>
    <x v="339"/>
    <n v="22.28"/>
    <n v="22.39"/>
    <n v="22.18"/>
    <n v="22.34"/>
    <n v="244939"/>
  </r>
  <r>
    <x v="58"/>
    <x v="340"/>
    <n v="38.619999999999997"/>
    <n v="39.15"/>
    <n v="38.51"/>
    <n v="38.9"/>
    <n v="13547"/>
  </r>
  <r>
    <x v="58"/>
    <x v="341"/>
    <n v="81.12"/>
    <n v="81.12"/>
    <n v="79.08"/>
    <n v="79.989999999999995"/>
    <n v="64464"/>
  </r>
  <r>
    <x v="58"/>
    <x v="342"/>
    <n v="30.7"/>
    <n v="31.12"/>
    <n v="30.69"/>
    <n v="31.05"/>
    <n v="21744"/>
  </r>
  <r>
    <x v="58"/>
    <x v="343"/>
    <n v="16.41"/>
    <n v="16.600000000000001"/>
    <n v="16.41"/>
    <n v="16.47"/>
    <n v="18765"/>
  </r>
  <r>
    <x v="58"/>
    <x v="344"/>
    <n v="37.74"/>
    <n v="38.03"/>
    <n v="37.619999999999997"/>
    <n v="37.869999999999997"/>
    <n v="13803"/>
  </r>
  <r>
    <x v="58"/>
    <x v="345"/>
    <n v="23.95"/>
    <n v="24.06"/>
    <n v="23.6"/>
    <n v="23.64"/>
    <n v="18883"/>
  </r>
  <r>
    <x v="58"/>
    <x v="346"/>
    <n v="38.71"/>
    <n v="39.39"/>
    <n v="38.04"/>
    <n v="38.49"/>
    <n v="25522"/>
  </r>
  <r>
    <x v="58"/>
    <x v="347"/>
    <n v="41.64"/>
    <n v="42.18"/>
    <n v="41.52"/>
    <n v="42.1"/>
    <n v="33123"/>
  </r>
  <r>
    <x v="58"/>
    <x v="348"/>
    <n v="33.92"/>
    <n v="34.35"/>
    <n v="33.89"/>
    <n v="34.200000000000003"/>
    <n v="12986"/>
  </r>
  <r>
    <x v="58"/>
    <x v="505"/>
    <n v="205.52"/>
    <n v="209.8"/>
    <n v="204.37"/>
    <n v="208.75"/>
    <n v="13927"/>
  </r>
  <r>
    <x v="58"/>
    <x v="349"/>
    <n v="103.24"/>
    <n v="104.64"/>
    <n v="102.4"/>
    <n v="103.2"/>
    <n v="8336"/>
  </r>
  <r>
    <x v="58"/>
    <x v="350"/>
    <n v="6.1"/>
    <n v="6.73"/>
    <n v="6.05"/>
    <n v="6.52"/>
    <n v="227170"/>
  </r>
  <r>
    <x v="58"/>
    <x v="351"/>
    <n v="26.2"/>
    <n v="26.2"/>
    <n v="25.69"/>
    <n v="25.87"/>
    <n v="18595"/>
  </r>
  <r>
    <x v="58"/>
    <x v="352"/>
    <n v="30.77"/>
    <n v="31.19"/>
    <n v="30.62"/>
    <n v="31.05"/>
    <n v="27594"/>
  </r>
  <r>
    <x v="58"/>
    <x v="353"/>
    <n v="61.67"/>
    <n v="62.31"/>
    <n v="61.43"/>
    <n v="62.08"/>
    <n v="53151"/>
  </r>
  <r>
    <x v="58"/>
    <x v="354"/>
    <n v="18.149999999999999"/>
    <n v="18.48"/>
    <n v="18.12"/>
    <n v="18.36"/>
    <n v="609763"/>
  </r>
  <r>
    <x v="58"/>
    <x v="355"/>
    <n v="25.15"/>
    <n v="25.89"/>
    <n v="25.15"/>
    <n v="25.78"/>
    <n v="29212"/>
  </r>
  <r>
    <x v="58"/>
    <x v="356"/>
    <n v="62"/>
    <n v="62.22"/>
    <n v="61.48"/>
    <n v="61.8"/>
    <n v="123536"/>
  </r>
  <r>
    <x v="58"/>
    <x v="357"/>
    <n v="38.229999999999997"/>
    <n v="38.57"/>
    <n v="38"/>
    <n v="38.51"/>
    <n v="18614"/>
  </r>
  <r>
    <x v="58"/>
    <x v="358"/>
    <n v="16.66"/>
    <n v="16.920000000000002"/>
    <n v="16.63"/>
    <n v="16.850000000000001"/>
    <n v="30899"/>
  </r>
  <r>
    <x v="58"/>
    <x v="359"/>
    <n v="53.41"/>
    <n v="54.34"/>
    <n v="53.41"/>
    <n v="53.98"/>
    <n v="14367"/>
  </r>
  <r>
    <x v="58"/>
    <x v="360"/>
    <n v="9.42"/>
    <n v="9.61"/>
    <n v="9.3000000000000007"/>
    <n v="9.4600000000000009"/>
    <n v="91378"/>
  </r>
  <r>
    <x v="58"/>
    <x v="361"/>
    <n v="19.2"/>
    <n v="19.27"/>
    <n v="18.87"/>
    <n v="19.04"/>
    <n v="13356"/>
  </r>
  <r>
    <x v="58"/>
    <x v="362"/>
    <n v="13.12"/>
    <n v="13.57"/>
    <n v="13.07"/>
    <n v="13.3"/>
    <n v="79086"/>
  </r>
  <r>
    <x v="58"/>
    <x v="363"/>
    <n v="32.020000000000003"/>
    <n v="32.409999999999997"/>
    <n v="32.020000000000003"/>
    <n v="32.25"/>
    <n v="9611"/>
  </r>
  <r>
    <x v="58"/>
    <x v="364"/>
    <n v="50.01"/>
    <n v="50.28"/>
    <n v="49.63"/>
    <n v="49.73"/>
    <n v="77723"/>
  </r>
  <r>
    <x v="58"/>
    <x v="365"/>
    <n v="54.78"/>
    <n v="55.03"/>
    <n v="54.37"/>
    <n v="54.84"/>
    <n v="33040"/>
  </r>
  <r>
    <x v="58"/>
    <x v="366"/>
    <n v="34.06"/>
    <n v="34.21"/>
    <n v="33.99"/>
    <n v="34.03"/>
    <n v="10630"/>
  </r>
  <r>
    <x v="58"/>
    <x v="367"/>
    <n v="15.48"/>
    <n v="15.62"/>
    <n v="15.41"/>
    <n v="15.54"/>
    <n v="24777"/>
  </r>
  <r>
    <x v="58"/>
    <x v="368"/>
    <n v="59.09"/>
    <n v="59.53"/>
    <n v="58.67"/>
    <n v="59.25"/>
    <n v="10925"/>
  </r>
  <r>
    <x v="58"/>
    <x v="369"/>
    <n v="29.8"/>
    <n v="30.35"/>
    <n v="29.75"/>
    <n v="30.14"/>
    <n v="26182"/>
  </r>
  <r>
    <x v="58"/>
    <x v="370"/>
    <n v="47.9"/>
    <n v="48.32"/>
    <n v="47.45"/>
    <n v="47.67"/>
    <n v="43789"/>
  </r>
  <r>
    <x v="58"/>
    <x v="371"/>
    <n v="78.75"/>
    <n v="78.959999999999994"/>
    <n v="78.5"/>
    <n v="78.599999999999994"/>
    <n v="22495"/>
  </r>
  <r>
    <x v="58"/>
    <x v="372"/>
    <n v="23.18"/>
    <n v="23.52"/>
    <n v="23.12"/>
    <n v="23.5"/>
    <n v="13739"/>
  </r>
  <r>
    <x v="58"/>
    <x v="373"/>
    <n v="19.649999999999999"/>
    <n v="19.850000000000001"/>
    <n v="19.47"/>
    <n v="19.61"/>
    <n v="26339"/>
  </r>
  <r>
    <x v="58"/>
    <x v="374"/>
    <n v="81.81"/>
    <n v="82.84"/>
    <n v="81.739999999999995"/>
    <n v="82.61"/>
    <n v="12856"/>
  </r>
  <r>
    <x v="58"/>
    <x v="375"/>
    <n v="41"/>
    <n v="41.18"/>
    <n v="40.270000000000003"/>
    <n v="40.909999999999997"/>
    <n v="11428"/>
  </r>
  <r>
    <x v="58"/>
    <x v="376"/>
    <n v="3.64"/>
    <n v="3.8"/>
    <n v="3.64"/>
    <n v="3.74"/>
    <n v="260037"/>
  </r>
  <r>
    <x v="58"/>
    <x v="377"/>
    <n v="44.83"/>
    <n v="45.25"/>
    <n v="44.76"/>
    <n v="45.1"/>
    <n v="125581"/>
  </r>
  <r>
    <x v="58"/>
    <x v="378"/>
    <n v="18.82"/>
    <n v="18.89"/>
    <n v="18.55"/>
    <n v="18.809999999999999"/>
    <n v="10386"/>
  </r>
  <r>
    <x v="58"/>
    <x v="379"/>
    <n v="42"/>
    <n v="42.47"/>
    <n v="40.94"/>
    <n v="41.16"/>
    <n v="10576"/>
  </r>
  <r>
    <x v="58"/>
    <x v="380"/>
    <n v="50.64"/>
    <n v="50.89"/>
    <n v="50.5"/>
    <n v="50.88"/>
    <n v="12620"/>
  </r>
  <r>
    <x v="58"/>
    <x v="381"/>
    <n v="25.23"/>
    <n v="25.3"/>
    <n v="24.12"/>
    <n v="24.55"/>
    <n v="54381"/>
  </r>
  <r>
    <x v="58"/>
    <x v="382"/>
    <n v="5.31"/>
    <n v="5.52"/>
    <n v="5.29"/>
    <n v="5.45"/>
    <n v="350998"/>
  </r>
  <r>
    <x v="58"/>
    <x v="383"/>
    <n v="23.17"/>
    <n v="23.39"/>
    <n v="23.02"/>
    <n v="23.23"/>
    <n v="7113"/>
  </r>
  <r>
    <x v="58"/>
    <x v="384"/>
    <n v="27.71"/>
    <n v="27.78"/>
    <n v="26.87"/>
    <n v="27.09"/>
    <n v="20180"/>
  </r>
  <r>
    <x v="58"/>
    <x v="385"/>
    <n v="78.39"/>
    <n v="79.290000000000006"/>
    <n v="77.91"/>
    <n v="78.569999999999993"/>
    <n v="11728"/>
  </r>
  <r>
    <x v="58"/>
    <x v="386"/>
    <n v="44.58"/>
    <n v="44.59"/>
    <n v="43.26"/>
    <n v="44.1"/>
    <n v="10759"/>
  </r>
  <r>
    <x v="58"/>
    <x v="506"/>
    <n v="52.2"/>
    <n v="53"/>
    <n v="52.12"/>
    <n v="52.88"/>
    <n v="5284"/>
  </r>
  <r>
    <x v="58"/>
    <x v="507"/>
    <n v="44.89"/>
    <n v="44.95"/>
    <n v="43.71"/>
    <n v="43.81"/>
    <n v="31318"/>
  </r>
  <r>
    <x v="58"/>
    <x v="387"/>
    <n v="46.09"/>
    <n v="47.21"/>
    <n v="46.01"/>
    <n v="46.49"/>
    <n v="44827"/>
  </r>
  <r>
    <x v="58"/>
    <x v="388"/>
    <n v="20.53"/>
    <n v="20.68"/>
    <n v="20.22"/>
    <n v="20.39"/>
    <n v="20422"/>
  </r>
  <r>
    <x v="58"/>
    <x v="389"/>
    <n v="27.49"/>
    <n v="27.57"/>
    <n v="27.24"/>
    <n v="27.4"/>
    <n v="10895"/>
  </r>
  <r>
    <x v="58"/>
    <x v="390"/>
    <n v="18.600000000000001"/>
    <n v="19.2"/>
    <n v="18.600000000000001"/>
    <n v="19.11"/>
    <n v="28831"/>
  </r>
  <r>
    <x v="58"/>
    <x v="391"/>
    <n v="49.8"/>
    <n v="50.69"/>
    <n v="49.8"/>
    <n v="50.59"/>
    <n v="30390"/>
  </r>
  <r>
    <x v="58"/>
    <x v="392"/>
    <n v="21.36"/>
    <n v="21.49"/>
    <n v="21.35"/>
    <n v="21.45"/>
    <n v="72897"/>
  </r>
  <r>
    <x v="58"/>
    <x v="393"/>
    <n v="3.82"/>
    <n v="3.86"/>
    <n v="3.74"/>
    <n v="3.76"/>
    <n v="609982"/>
  </r>
  <r>
    <x v="58"/>
    <x v="508"/>
    <n v="18.2"/>
    <n v="18.23"/>
    <n v="17.93"/>
    <n v="17.98"/>
    <n v="13117"/>
  </r>
  <r>
    <x v="58"/>
    <x v="394"/>
    <n v="21.39"/>
    <n v="21.72"/>
    <n v="21.2"/>
    <n v="21.41"/>
    <n v="64760"/>
  </r>
  <r>
    <x v="58"/>
    <x v="395"/>
    <n v="34.369999999999997"/>
    <n v="34.64"/>
    <n v="34.28"/>
    <n v="34.619999999999997"/>
    <n v="7824"/>
  </r>
  <r>
    <x v="58"/>
    <x v="396"/>
    <n v="18.260000000000002"/>
    <n v="18.329999999999998"/>
    <n v="18.04"/>
    <n v="18.25"/>
    <n v="58991"/>
  </r>
  <r>
    <x v="58"/>
    <x v="397"/>
    <n v="19.059999999999999"/>
    <n v="19.18"/>
    <n v="18.899999999999999"/>
    <n v="19.100000000000001"/>
    <n v="28241"/>
  </r>
  <r>
    <x v="58"/>
    <x v="398"/>
    <n v="21.88"/>
    <n v="22.28"/>
    <n v="21.83"/>
    <n v="22.15"/>
    <n v="9008"/>
  </r>
  <r>
    <x v="58"/>
    <x v="400"/>
    <n v="72.959999999999994"/>
    <n v="74.23"/>
    <n v="72.19"/>
    <n v="72.64"/>
    <n v="16674"/>
  </r>
  <r>
    <x v="58"/>
    <x v="401"/>
    <n v="59.81"/>
    <n v="60.12"/>
    <n v="59.47"/>
    <n v="59.94"/>
    <n v="10440"/>
  </r>
  <r>
    <x v="58"/>
    <x v="402"/>
    <n v="53.49"/>
    <n v="54.15"/>
    <n v="53.3"/>
    <n v="53.94"/>
    <n v="7792"/>
  </r>
  <r>
    <x v="58"/>
    <x v="403"/>
    <n v="26.59"/>
    <n v="27.024999999999999"/>
    <n v="26.48"/>
    <n v="26.97"/>
    <n v="91259"/>
  </r>
  <r>
    <x v="58"/>
    <x v="404"/>
    <n v="55.83"/>
    <n v="56.86"/>
    <n v="55.13"/>
    <n v="56.35"/>
    <n v="34560"/>
  </r>
  <r>
    <x v="58"/>
    <x v="405"/>
    <n v="64.22"/>
    <n v="64.53"/>
    <n v="62.85"/>
    <n v="63.34"/>
    <n v="85224"/>
  </r>
  <r>
    <x v="58"/>
    <x v="406"/>
    <n v="12.19"/>
    <n v="12.49"/>
    <n v="12.19"/>
    <n v="12.49"/>
    <n v="81664"/>
  </r>
  <r>
    <x v="58"/>
    <x v="407"/>
    <n v="10.86"/>
    <n v="11"/>
    <n v="10.71"/>
    <n v="10.89"/>
    <n v="36196"/>
  </r>
  <r>
    <x v="58"/>
    <x v="408"/>
    <n v="36.770000000000003"/>
    <n v="37.06"/>
    <n v="36.51"/>
    <n v="36.83"/>
    <n v="3018"/>
  </r>
  <r>
    <x v="58"/>
    <x v="409"/>
    <n v="19.899999999999999"/>
    <n v="20.29"/>
    <n v="19.809999999999999"/>
    <n v="20.239999999999998"/>
    <n v="58212"/>
  </r>
  <r>
    <x v="58"/>
    <x v="410"/>
    <n v="40.04"/>
    <n v="40.4"/>
    <n v="39.89"/>
    <n v="40.24"/>
    <n v="5713"/>
  </r>
  <r>
    <x v="58"/>
    <x v="411"/>
    <n v="31.5"/>
    <n v="31.57"/>
    <n v="31.33"/>
    <n v="31.4"/>
    <n v="61892"/>
  </r>
  <r>
    <x v="58"/>
    <x v="412"/>
    <n v="73.53"/>
    <n v="73.75"/>
    <n v="72.55"/>
    <n v="72.56"/>
    <n v="29744"/>
  </r>
  <r>
    <x v="58"/>
    <x v="413"/>
    <n v="22.68"/>
    <n v="22.88"/>
    <n v="22.49"/>
    <n v="22.72"/>
    <n v="41018"/>
  </r>
  <r>
    <x v="58"/>
    <x v="414"/>
    <n v="54.15"/>
    <n v="54.44"/>
    <n v="53.87"/>
    <n v="54.1"/>
    <n v="4661"/>
  </r>
  <r>
    <x v="58"/>
    <x v="415"/>
    <n v="52.04"/>
    <n v="52.05"/>
    <n v="51.61"/>
    <n v="51.96"/>
    <n v="13092"/>
  </r>
  <r>
    <x v="58"/>
    <x v="416"/>
    <n v="21.67"/>
    <n v="22.07"/>
    <n v="21.57"/>
    <n v="22.04"/>
    <n v="72183"/>
  </r>
  <r>
    <x v="58"/>
    <x v="417"/>
    <n v="34.380000000000003"/>
    <n v="34.659999999999997"/>
    <n v="34.25"/>
    <n v="34.32"/>
    <n v="36137"/>
  </r>
  <r>
    <x v="58"/>
    <x v="418"/>
    <n v="39.83"/>
    <n v="40.15"/>
    <n v="39.18"/>
    <n v="39.590000000000003"/>
    <n v="19016"/>
  </r>
  <r>
    <x v="58"/>
    <x v="419"/>
    <n v="41.44"/>
    <n v="41.96"/>
    <n v="40.450000000000003"/>
    <n v="40.799999999999997"/>
    <n v="59975"/>
  </r>
  <r>
    <x v="58"/>
    <x v="420"/>
    <n v="17.03"/>
    <n v="17.170000000000002"/>
    <n v="16.87"/>
    <n v="17.09"/>
    <n v="20344"/>
  </r>
  <r>
    <x v="58"/>
    <x v="421"/>
    <n v="25.53"/>
    <n v="26.11"/>
    <n v="25.38"/>
    <n v="25.93"/>
    <n v="58230"/>
  </r>
  <r>
    <x v="58"/>
    <x v="422"/>
    <n v="15.09"/>
    <n v="15.15"/>
    <n v="14.9"/>
    <n v="14.94"/>
    <n v="37522"/>
  </r>
  <r>
    <x v="58"/>
    <x v="423"/>
    <n v="49.07"/>
    <n v="49.41"/>
    <n v="48.55"/>
    <n v="48.95"/>
    <n v="13546"/>
  </r>
  <r>
    <x v="58"/>
    <x v="424"/>
    <n v="41"/>
    <n v="41.64"/>
    <n v="41"/>
    <n v="41.49"/>
    <n v="54875"/>
  </r>
  <r>
    <x v="58"/>
    <x v="425"/>
    <n v="22.49"/>
    <n v="22.83"/>
    <n v="22.39"/>
    <n v="22.62"/>
    <n v="53263"/>
  </r>
  <r>
    <x v="58"/>
    <x v="426"/>
    <n v="48.79"/>
    <n v="48.84"/>
    <n v="48.05"/>
    <n v="48.73"/>
    <n v="14274"/>
  </r>
  <r>
    <x v="58"/>
    <x v="427"/>
    <n v="17.71"/>
    <n v="18"/>
    <n v="17.61"/>
    <n v="17.72"/>
    <n v="81234"/>
  </r>
  <r>
    <x v="58"/>
    <x v="428"/>
    <n v="27.01"/>
    <n v="27.3"/>
    <n v="26.93"/>
    <n v="27.04"/>
    <n v="37976"/>
  </r>
  <r>
    <x v="58"/>
    <x v="429"/>
    <n v="26.1"/>
    <n v="26.29"/>
    <n v="26"/>
    <n v="26.02"/>
    <n v="237389"/>
  </r>
  <r>
    <x v="58"/>
    <x v="430"/>
    <n v="45.73"/>
    <n v="45.83"/>
    <n v="45.4"/>
    <n v="45.57"/>
    <n v="7509"/>
  </r>
  <r>
    <x v="58"/>
    <x v="431"/>
    <n v="29.37"/>
    <n v="29.48"/>
    <n v="28.861000000000001"/>
    <n v="29.43"/>
    <n v="18352"/>
  </r>
  <r>
    <x v="58"/>
    <x v="432"/>
    <n v="14.45"/>
    <n v="14.55"/>
    <n v="14.38"/>
    <n v="14.54"/>
    <n v="19980"/>
  </r>
  <r>
    <x v="58"/>
    <x v="433"/>
    <n v="38.090000000000003"/>
    <n v="38.39"/>
    <n v="38.049999999999997"/>
    <n v="38.15"/>
    <n v="6451"/>
  </r>
  <r>
    <x v="58"/>
    <x v="434"/>
    <n v="8.7200000000000006"/>
    <n v="8.91"/>
    <n v="8.66"/>
    <n v="8.76"/>
    <n v="27216"/>
  </r>
  <r>
    <x v="58"/>
    <x v="435"/>
    <n v="47.73"/>
    <n v="48.18"/>
    <n v="47.2"/>
    <n v="47.46"/>
    <n v="77295"/>
  </r>
  <r>
    <x v="58"/>
    <x v="436"/>
    <n v="5.17"/>
    <n v="5.3"/>
    <n v="5.16"/>
    <n v="5.27"/>
    <n v="35835"/>
  </r>
  <r>
    <x v="58"/>
    <x v="437"/>
    <n v="9.7899999999999991"/>
    <n v="9.98"/>
    <n v="9.6"/>
    <n v="9.9600000000000009"/>
    <n v="27008"/>
  </r>
  <r>
    <x v="58"/>
    <x v="438"/>
    <n v="40.96"/>
    <n v="41.71"/>
    <n v="40.56"/>
    <n v="41.3"/>
    <n v="20050"/>
  </r>
  <r>
    <x v="58"/>
    <x v="439"/>
    <n v="39"/>
    <n v="39.337499999999999"/>
    <n v="38.53"/>
    <n v="38.799999999999997"/>
    <n v="42077"/>
  </r>
  <r>
    <x v="58"/>
    <x v="440"/>
    <n v="5.65"/>
    <n v="5.7549999999999999"/>
    <n v="5.55"/>
    <n v="5.72"/>
    <n v="63618"/>
  </r>
  <r>
    <x v="58"/>
    <x v="441"/>
    <n v="42.44"/>
    <n v="42.56"/>
    <n v="41.97"/>
    <n v="42.32"/>
    <n v="5386"/>
  </r>
  <r>
    <x v="58"/>
    <x v="442"/>
    <n v="46.33"/>
    <n v="46.65"/>
    <n v="45.96"/>
    <n v="46.56"/>
    <n v="36205"/>
  </r>
  <r>
    <x v="58"/>
    <x v="443"/>
    <n v="49"/>
    <n v="49.22"/>
    <n v="48.21"/>
    <n v="48.71"/>
    <n v="12359"/>
  </r>
  <r>
    <x v="58"/>
    <x v="444"/>
    <n v="52.58"/>
    <n v="52.66"/>
    <n v="52.24"/>
    <n v="52.38"/>
    <n v="41071"/>
  </r>
  <r>
    <x v="58"/>
    <x v="445"/>
    <n v="13.02"/>
    <n v="13.18"/>
    <n v="12.79"/>
    <n v="13.07"/>
    <n v="51533"/>
  </r>
  <r>
    <x v="58"/>
    <x v="446"/>
    <n v="13.2"/>
    <n v="13.42"/>
    <n v="13"/>
    <n v="13.25"/>
    <n v="48039"/>
  </r>
  <r>
    <x v="58"/>
    <x v="447"/>
    <n v="17.23"/>
    <n v="17.29"/>
    <n v="17.13"/>
    <n v="17.18"/>
    <n v="16239"/>
  </r>
  <r>
    <x v="58"/>
    <x v="448"/>
    <n v="42.61"/>
    <n v="42.75"/>
    <n v="41.91"/>
    <n v="42.39"/>
    <n v="19885"/>
  </r>
  <r>
    <x v="58"/>
    <x v="449"/>
    <n v="32.19"/>
    <n v="32.19"/>
    <n v="31.54"/>
    <n v="31.64"/>
    <n v="56011"/>
  </r>
  <r>
    <x v="58"/>
    <x v="450"/>
    <n v="24.75"/>
    <n v="25"/>
    <n v="24.65"/>
    <n v="24.74"/>
    <n v="132528"/>
  </r>
  <r>
    <x v="58"/>
    <x v="451"/>
    <n v="20"/>
    <n v="20.010000000000002"/>
    <n v="19.41"/>
    <n v="19.64"/>
    <n v="53983"/>
  </r>
  <r>
    <x v="58"/>
    <x v="452"/>
    <n v="28.3"/>
    <n v="28.77"/>
    <n v="28.3"/>
    <n v="28.56"/>
    <n v="90091"/>
  </r>
  <r>
    <x v="58"/>
    <x v="453"/>
    <n v="19.02"/>
    <n v="19.190000000000001"/>
    <n v="18.87"/>
    <n v="19.079999999999998"/>
    <n v="39376"/>
  </r>
  <r>
    <x v="58"/>
    <x v="454"/>
    <n v="64.540000000000006"/>
    <n v="65.25"/>
    <n v="64.3"/>
    <n v="65.05"/>
    <n v="36354"/>
  </r>
  <r>
    <x v="58"/>
    <x v="455"/>
    <n v="56.83"/>
    <n v="57.64"/>
    <n v="56.83"/>
    <n v="57.51"/>
    <n v="42277"/>
  </r>
  <r>
    <x v="58"/>
    <x v="456"/>
    <n v="22.95"/>
    <n v="23.4"/>
    <n v="22.9"/>
    <n v="23.29"/>
    <n v="112209"/>
  </r>
  <r>
    <x v="58"/>
    <x v="457"/>
    <n v="67.73"/>
    <n v="68.11"/>
    <n v="67.489999999999995"/>
    <n v="67.97"/>
    <n v="33613"/>
  </r>
  <r>
    <x v="58"/>
    <x v="509"/>
    <n v="79.72"/>
    <n v="80.439700000000002"/>
    <n v="79.630899999999997"/>
    <n v="80"/>
    <n v="31345"/>
  </r>
  <r>
    <x v="58"/>
    <x v="458"/>
    <n v="45.57"/>
    <n v="45.79"/>
    <n v="45.39"/>
    <n v="45.61"/>
    <n v="6881"/>
  </r>
  <r>
    <x v="58"/>
    <x v="459"/>
    <n v="73.069999999999993"/>
    <n v="73.489999999999995"/>
    <n v="72.06"/>
    <n v="72.459999999999994"/>
    <n v="11711"/>
  </r>
  <r>
    <x v="58"/>
    <x v="460"/>
    <n v="31.98"/>
    <n v="32.119999999999997"/>
    <n v="31.45"/>
    <n v="31.52"/>
    <n v="594"/>
  </r>
  <r>
    <x v="58"/>
    <x v="461"/>
    <n v="16.600000000000001"/>
    <n v="16.739999999999998"/>
    <n v="16.36"/>
    <n v="16.47"/>
    <n v="127119"/>
  </r>
  <r>
    <x v="58"/>
    <x v="462"/>
    <n v="50.7"/>
    <n v="50.7"/>
    <n v="49.18"/>
    <n v="49.77"/>
    <n v="13919"/>
  </r>
  <r>
    <x v="58"/>
    <x v="463"/>
    <n v="64.760000000000005"/>
    <n v="65.14"/>
    <n v="64.25"/>
    <n v="64.34"/>
    <n v="28121"/>
  </r>
  <r>
    <x v="58"/>
    <x v="464"/>
    <n v="21.49"/>
    <n v="21.76"/>
    <n v="21.28"/>
    <n v="21.56"/>
    <n v="65810"/>
  </r>
  <r>
    <x v="58"/>
    <x v="465"/>
    <n v="41.64"/>
    <n v="42.18"/>
    <n v="41.6"/>
    <n v="41.74"/>
    <n v="14249"/>
  </r>
  <r>
    <x v="58"/>
    <x v="466"/>
    <n v="30.38"/>
    <n v="30.53"/>
    <n v="30.3"/>
    <n v="30.43"/>
    <n v="113790"/>
  </r>
  <r>
    <x v="58"/>
    <x v="467"/>
    <n v="38.75"/>
    <n v="39.049999999999997"/>
    <n v="38.590000000000003"/>
    <n v="38.97"/>
    <n v="63745"/>
  </r>
  <r>
    <x v="58"/>
    <x v="468"/>
    <n v="59.24"/>
    <n v="59.5"/>
    <n v="58.57"/>
    <n v="59.04"/>
    <n v="11101"/>
  </r>
  <r>
    <x v="58"/>
    <x v="469"/>
    <n v="36.96"/>
    <n v="37.369999999999997"/>
    <n v="36.630000000000003"/>
    <n v="37.049999999999997"/>
    <n v="31963"/>
  </r>
  <r>
    <x v="58"/>
    <x v="470"/>
    <n v="44.22"/>
    <n v="45.14"/>
    <n v="44.22"/>
    <n v="45.1"/>
    <n v="11513"/>
  </r>
  <r>
    <x v="58"/>
    <x v="471"/>
    <n v="28.21"/>
    <n v="28.28"/>
    <n v="27.66"/>
    <n v="27.87"/>
    <n v="418810"/>
  </r>
  <r>
    <x v="58"/>
    <x v="472"/>
    <n v="26.65"/>
    <n v="26.9"/>
    <n v="26.274999999999999"/>
    <n v="26.36"/>
    <n v="24111"/>
  </r>
  <r>
    <x v="58"/>
    <x v="473"/>
    <n v="12.25"/>
    <n v="12.27"/>
    <n v="12.02"/>
    <n v="12.08"/>
    <n v="64355"/>
  </r>
  <r>
    <x v="58"/>
    <x v="474"/>
    <n v="70.38"/>
    <n v="70.819900000000004"/>
    <n v="68.900000000000006"/>
    <n v="69.66"/>
    <n v="18264"/>
  </r>
  <r>
    <x v="58"/>
    <x v="475"/>
    <n v="10.029999999999999"/>
    <n v="10.06"/>
    <n v="10"/>
    <n v="10.050000000000001"/>
    <n v="37635"/>
  </r>
  <r>
    <x v="58"/>
    <x v="476"/>
    <n v="51.94"/>
    <n v="52.255000000000003"/>
    <n v="51.5"/>
    <n v="52.14"/>
    <n v="34594"/>
  </r>
  <r>
    <x v="58"/>
    <x v="477"/>
    <n v="32.130000000000003"/>
    <n v="32.42"/>
    <n v="32.020000000000003"/>
    <n v="32.299999999999997"/>
    <n v="15255"/>
  </r>
  <r>
    <x v="58"/>
    <x v="478"/>
    <n v="19.670000000000002"/>
    <n v="19.91"/>
    <n v="19.45"/>
    <n v="19.850000000000001"/>
    <n v="72659"/>
  </r>
  <r>
    <x v="58"/>
    <x v="479"/>
    <n v="54.53"/>
    <n v="54.87"/>
    <n v="54"/>
    <n v="54.28"/>
    <n v="150504"/>
  </r>
  <r>
    <x v="58"/>
    <x v="480"/>
    <n v="35.4"/>
    <n v="35.5"/>
    <n v="35.08"/>
    <n v="35.15"/>
    <n v="9498"/>
  </r>
  <r>
    <x v="58"/>
    <x v="481"/>
    <n v="422.04"/>
    <n v="423.05"/>
    <n v="411.59"/>
    <n v="414.3"/>
    <n v="407"/>
  </r>
  <r>
    <x v="58"/>
    <x v="482"/>
    <n v="19.21"/>
    <n v="19.25"/>
    <n v="18.71"/>
    <n v="18.829999999999998"/>
    <n v="93199"/>
  </r>
  <r>
    <x v="58"/>
    <x v="483"/>
    <n v="38.39"/>
    <n v="38.74"/>
    <n v="37.5"/>
    <n v="37.86"/>
    <n v="19817"/>
  </r>
  <r>
    <x v="58"/>
    <x v="485"/>
    <n v="18.87"/>
    <n v="19.225000000000001"/>
    <n v="18.62"/>
    <n v="18.989999999999998"/>
    <n v="17672"/>
  </r>
  <r>
    <x v="58"/>
    <x v="486"/>
    <n v="63.38"/>
    <n v="65.209999999999994"/>
    <n v="63.01"/>
    <n v="63.88"/>
    <n v="20780"/>
  </r>
  <r>
    <x v="58"/>
    <x v="487"/>
    <n v="40.450000000000003"/>
    <n v="41.4"/>
    <n v="40.15"/>
    <n v="41.32"/>
    <n v="77563"/>
  </r>
  <r>
    <x v="58"/>
    <x v="488"/>
    <n v="19.96"/>
    <n v="20.09"/>
    <n v="19.89"/>
    <n v="20.02"/>
    <n v="25785"/>
  </r>
  <r>
    <x v="58"/>
    <x v="489"/>
    <n v="17.78"/>
    <n v="18.04"/>
    <n v="17.510000000000002"/>
    <n v="18"/>
    <n v="43424"/>
  </r>
  <r>
    <x v="58"/>
    <x v="490"/>
    <n v="22.42"/>
    <n v="22.44"/>
    <n v="22.1"/>
    <n v="22.28"/>
    <n v="38237"/>
  </r>
  <r>
    <x v="58"/>
    <x v="491"/>
    <n v="74.38"/>
    <n v="74.81"/>
    <n v="74.03"/>
    <n v="74.38"/>
    <n v="192698"/>
  </r>
  <r>
    <x v="58"/>
    <x v="492"/>
    <n v="32.75"/>
    <n v="33"/>
    <n v="32.68"/>
    <n v="32.86"/>
    <n v="11135"/>
  </r>
  <r>
    <x v="58"/>
    <x v="493"/>
    <n v="7.76"/>
    <n v="7.87"/>
    <n v="7.73"/>
    <n v="7.83"/>
    <n v="100247"/>
  </r>
  <r>
    <x v="58"/>
    <x v="494"/>
    <n v="41.35"/>
    <n v="41.56"/>
    <n v="40.82"/>
    <n v="41.11"/>
    <n v="94410"/>
  </r>
  <r>
    <x v="58"/>
    <x v="495"/>
    <n v="15.5"/>
    <n v="15.74"/>
    <n v="15.36"/>
    <n v="15.38"/>
    <n v="161299"/>
  </r>
  <r>
    <x v="58"/>
    <x v="496"/>
    <n v="35.51"/>
    <n v="35.765000000000001"/>
    <n v="35.35"/>
    <n v="35.729999999999997"/>
    <n v="33232"/>
  </r>
  <r>
    <x v="58"/>
    <x v="497"/>
    <n v="12.68"/>
    <n v="12.92"/>
    <n v="12.5"/>
    <n v="12.55"/>
    <n v="40300"/>
  </r>
  <r>
    <x v="58"/>
    <x v="498"/>
    <n v="56.61"/>
    <n v="57.055"/>
    <n v="55.64"/>
    <n v="56.92"/>
    <n v="214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9">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N27"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A41B25-4C79-4BF0-94D0-6530A6BFBB5C}" name="PivotTable7"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9:C75" firstHeaderRow="1" firstDataRow="1" firstDataCol="2" rowPageCount="1" colPageCount="1"/>
  <pivotFields count="17">
    <pivotField dataField="1" compact="0"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compact="0"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compact="0" showAll="0" defaultSubtotal="0"/>
    <pivotField axis="axisRow" compact="0"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axis="axisRow" compact="0" showAll="0" measureFilter="1" sortType="descending" defaultSubtotal="0">
      <items count="665">
        <item sd="0" x="12"/>
        <item sd="0" x="154"/>
        <item sd="0" x="118"/>
        <item sd="0" x="309"/>
        <item sd="0" x="388"/>
        <item sd="0" x="205"/>
        <item sd="0" x="518"/>
        <item sd="0" x="133"/>
        <item sd="0" x="8"/>
        <item sd="0" x="105"/>
        <item sd="0" x="71"/>
        <item sd="0" x="368"/>
        <item sd="0" x="354"/>
        <item sd="0" x="424"/>
        <item sd="0" x="122"/>
        <item sd="0" x="7"/>
        <item sd="0" x="48"/>
        <item sd="0" x="246"/>
        <item sd="0" x="234"/>
        <item sd="0" x="94"/>
        <item sd="0" x="609"/>
        <item sd="0" x="401"/>
        <item sd="0" x="221"/>
        <item sd="0" x="473"/>
        <item sd="0" x="645"/>
        <item sd="0" x="492"/>
        <item sd="0" x="360"/>
        <item sd="0" x="292"/>
        <item sd="0" x="329"/>
        <item sd="0" x="488"/>
        <item sd="0" x="558"/>
        <item sd="0" x="63"/>
        <item sd="0" x="158"/>
        <item sd="0" x="220"/>
        <item sd="0" x="389"/>
        <item sd="0" x="471"/>
        <item sd="0" x="100"/>
        <item sd="0" x="30"/>
        <item sd="0" x="38"/>
        <item sd="0" x="23"/>
        <item sd="0" x="182"/>
        <item sd="0" x="287"/>
        <item sd="0" x="530"/>
        <item sd="0" x="498"/>
        <item sd="0" x="343"/>
        <item sd="0" x="188"/>
        <item sd="0" x="472"/>
        <item sd="0" x="190"/>
        <item sd="0" x="260"/>
        <item sd="0" x="160"/>
        <item sd="0" x="347"/>
        <item sd="0" x="24"/>
        <item sd="0" x="361"/>
        <item sd="0" x="611"/>
        <item sd="0" x="123"/>
        <item sd="0" x="305"/>
        <item sd="0" x="293"/>
        <item sd="0" x="197"/>
        <item sd="0" x="170"/>
        <item sd="0" x="186"/>
        <item sd="0" x="660"/>
        <item sd="0" x="632"/>
        <item sd="0" x="66"/>
        <item sd="0" x="161"/>
        <item sd="0" x="229"/>
        <item sd="0" x="507"/>
        <item sd="0" x="54"/>
        <item sd="0" x="489"/>
        <item sd="0" x="469"/>
        <item sd="0" x="138"/>
        <item sd="0" x="384"/>
        <item sd="0" x="21"/>
        <item sd="0" x="278"/>
        <item sd="0" x="618"/>
        <item sd="0" x="247"/>
        <item sd="0" x="127"/>
        <item sd="0" x="126"/>
        <item sd="0" x="53"/>
        <item sd="0" x="405"/>
        <item sd="0" x="270"/>
        <item sd="0" x="538"/>
        <item sd="0" x="39"/>
        <item sd="0" x="165"/>
        <item sd="0" x="627"/>
        <item sd="0" x="314"/>
        <item sd="0" x="495"/>
        <item sd="0" x="629"/>
        <item sd="0" x="10"/>
        <item sd="0" x="578"/>
        <item sd="0" x="565"/>
        <item sd="0" x="661"/>
        <item sd="0" x="615"/>
        <item sd="0" x="584"/>
        <item sd="0" x="301"/>
        <item sd="0" x="449"/>
        <item sd="0" x="588"/>
        <item sd="0" x="111"/>
        <item sd="0" x="637"/>
        <item sd="0" x="37"/>
        <item sd="0" x="422"/>
        <item sd="0" x="209"/>
        <item sd="0" x="626"/>
        <item sd="0" x="433"/>
        <item sd="0" x="136"/>
        <item sd="0" x="372"/>
        <item sd="0" x="442"/>
        <item sd="0" x="88"/>
        <item sd="0" x="510"/>
        <item sd="0" x="639"/>
        <item sd="0" x="11"/>
        <item sd="0" x="503"/>
        <item sd="0" x="600"/>
        <item sd="0" x="285"/>
        <item sd="0" x="26"/>
        <item sd="0" x="108"/>
        <item sd="0" x="191"/>
        <item sd="0" x="542"/>
        <item sd="0" x="50"/>
        <item sd="0" x="428"/>
        <item sd="0" x="392"/>
        <item sd="0" x="550"/>
        <item sd="0" x="437"/>
        <item sd="0" x="40"/>
        <item sd="0" x="44"/>
        <item sd="0" x="147"/>
        <item sd="0" x="52"/>
        <item sd="0" x="404"/>
        <item sd="0" x="286"/>
        <item sd="0" x="34"/>
        <item sd="0" x="90"/>
        <item sd="0" x="447"/>
        <item sd="0" x="537"/>
        <item sd="0" x="554"/>
        <item sd="0" x="146"/>
        <item sd="0" x="367"/>
        <item sd="0" x="266"/>
        <item sd="0" x="250"/>
        <item sd="0" x="265"/>
        <item sd="0" x="377"/>
        <item sd="0" x="551"/>
        <item sd="0" x="148"/>
        <item sd="0" x="474"/>
        <item sd="0" x="630"/>
        <item sd="0" x="192"/>
        <item sd="0" x="387"/>
        <item sd="0" x="199"/>
        <item sd="0" x="546"/>
        <item sd="0" x="547"/>
        <item sd="0" x="625"/>
        <item sd="0" x="644"/>
        <item sd="0" x="658"/>
        <item sd="0" x="364"/>
        <item sd="0" x="580"/>
        <item sd="0" x="345"/>
        <item sd="0" x="385"/>
        <item sd="0" x="398"/>
        <item sd="0" x="613"/>
        <item sd="0" x="621"/>
        <item sd="0" x="194"/>
        <item sd="0" x="271"/>
        <item sd="0" x="272"/>
        <item sd="0" x="259"/>
        <item sd="0" x="467"/>
        <item sd="0" x="430"/>
        <item sd="0" x="486"/>
        <item sd="0" x="468"/>
        <item sd="0" x="511"/>
        <item sd="0" x="485"/>
        <item sd="0" x="563"/>
        <item sd="0" x="616"/>
        <item sd="0" x="475"/>
        <item sd="0" x="476"/>
        <item sd="0" x="61"/>
        <item sd="0" x="509"/>
        <item sd="0" x="601"/>
        <item sd="0" x="633"/>
        <item sd="0" x="610"/>
        <item sd="0" x="267"/>
        <item sd="0" x="251"/>
        <item sd="0" x="355"/>
        <item sd="0" x="448"/>
        <item sd="0" x="413"/>
        <item sd="0" x="382"/>
        <item sd="0" x="541"/>
        <item sd="0" x="22"/>
        <item sd="0" x="597"/>
        <item sd="0" x="512"/>
        <item sd="0" x="255"/>
        <item sd="0" x="339"/>
        <item sd="0" x="5"/>
        <item sd="0" x="436"/>
        <item sd="0" x="276"/>
        <item sd="0" x="283"/>
        <item sd="0" x="525"/>
        <item sd="0" x="652"/>
        <item sd="0" x="515"/>
        <item sd="0" x="438"/>
        <item sd="0" x="145"/>
        <item sd="0" x="58"/>
        <item sd="0" x="6"/>
        <item sd="0" x="331"/>
        <item sd="0" x="395"/>
        <item sd="0" x="180"/>
        <item sd="0" x="568"/>
        <item sd="0" x="620"/>
        <item sd="0" x="3"/>
        <item sd="0" x="617"/>
        <item sd="0" x="195"/>
        <item sd="0" x="478"/>
        <item sd="0" x="274"/>
        <item sd="0" x="380"/>
        <item sd="0" x="654"/>
        <item sd="0" x="201"/>
        <item sd="0" x="517"/>
        <item sd="0" x="619"/>
        <item sd="0" x="258"/>
        <item sd="0" x="358"/>
        <item sd="0" x="536"/>
        <item sd="0" x="77"/>
        <item sd="0" x="227"/>
        <item sd="0" x="328"/>
        <item sd="0" x="608"/>
        <item sd="0" x="573"/>
        <item sd="0" x="323"/>
        <item sd="0" x="79"/>
        <item sd="0" x="113"/>
        <item sd="0" x="410"/>
        <item sd="0" x="571"/>
        <item sd="0" x="334"/>
        <item sd="0" x="434"/>
        <item sd="0" x="296"/>
        <item sd="0" x="642"/>
        <item sd="0" x="295"/>
        <item sd="0" x="599"/>
        <item sd="0" x="523"/>
        <item sd="0" x="373"/>
        <item sd="0" x="240"/>
        <item sd="0" x="244"/>
        <item sd="0" x="232"/>
        <item sd="0" x="167"/>
        <item sd="0" x="587"/>
        <item sd="0" x="378"/>
        <item sd="0" x="230"/>
        <item sd="0" x="55"/>
        <item sd="0" x="135"/>
        <item sd="0" x="543"/>
        <item sd="0" x="321"/>
        <item sd="0" x="279"/>
        <item sd="0" x="241"/>
        <item sd="0" x="457"/>
        <item sd="0" x="540"/>
        <item sd="0" x="171"/>
        <item sd="0" x="399"/>
        <item sd="0" x="248"/>
        <item sd="0" x="375"/>
        <item sd="0" x="575"/>
        <item sd="0" x="214"/>
        <item sd="0" x="403"/>
        <item sd="0" x="586"/>
        <item sd="0" x="91"/>
        <item sd="0" x="332"/>
        <item sd="0" x="533"/>
        <item sd="0" x="231"/>
        <item sd="0" x="14"/>
        <item sd="0" x="581"/>
        <item sd="0" x="225"/>
        <item sd="0" x="4"/>
        <item sd="0" x="125"/>
        <item sd="0" x="65"/>
        <item sd="0" x="223"/>
        <item sd="0" x="216"/>
        <item sd="0" x="28"/>
        <item sd="0" x="491"/>
        <item sd="0" x="0"/>
        <item sd="0" x="207"/>
        <item sd="0" x="548"/>
        <item sd="0" x="17"/>
        <item sd="0" x="294"/>
        <item sd="0" x="110"/>
        <item sd="0" x="86"/>
        <item sd="0" x="99"/>
        <item sd="0" x="73"/>
        <item sd="0" x="521"/>
        <item sd="0" x="107"/>
        <item sd="0" x="140"/>
        <item sd="0" x="243"/>
        <item sd="0" x="306"/>
        <item sd="0" x="196"/>
        <item sd="0" x="307"/>
        <item sd="0" x="400"/>
        <item sd="0" x="269"/>
        <item sd="0" x="425"/>
        <item sd="0" x="290"/>
        <item sd="0" x="567"/>
        <item sd="0" x="409"/>
        <item sd="0" x="304"/>
        <item sd="0" x="46"/>
        <item sd="0" x="83"/>
        <item sd="0" x="419"/>
        <item sd="0" x="622"/>
        <item sd="0" x="647"/>
        <item sd="0" x="591"/>
        <item sd="0" x="504"/>
        <item sd="0" x="502"/>
        <item sd="0" x="501"/>
        <item sd="0" x="49"/>
        <item sd="0" x="440"/>
        <item sd="0" x="429"/>
        <item sd="0" x="519"/>
        <item sd="0" x="466"/>
        <item sd="0" x="322"/>
        <item sd="0" x="103"/>
        <item sd="0" x="236"/>
        <item sd="0" x="614"/>
        <item sd="0" x="484"/>
        <item sd="0" x="326"/>
        <item sd="0" x="598"/>
        <item sd="0" x="636"/>
        <item sd="0" x="16"/>
        <item sd="0" x="45"/>
        <item sd="0" x="177"/>
        <item sd="0" x="338"/>
        <item sd="0" x="131"/>
        <item sd="0" x="572"/>
        <item sd="0" x="508"/>
        <item sd="0" x="487"/>
        <item sd="0" x="130"/>
        <item sd="0" x="381"/>
        <item sd="0" x="204"/>
        <item sd="0" x="470"/>
        <item sd="0" x="129"/>
        <item sd="0" x="116"/>
        <item sd="0" x="506"/>
        <item sd="0" x="157"/>
        <item sd="0" x="238"/>
        <item sd="0" x="215"/>
        <item sd="0" x="592"/>
        <item sd="0" x="606"/>
        <item sd="0" x="417"/>
        <item sd="0" x="414"/>
        <item sd="0" x="444"/>
        <item sd="0" x="300"/>
        <item sd="0" x="92"/>
        <item sd="0" x="341"/>
        <item sd="0" x="112"/>
        <item sd="0" x="36"/>
        <item sd="0" x="432"/>
        <item sd="0" x="179"/>
        <item sd="0" x="455"/>
        <item sd="0" x="224"/>
        <item sd="0" x="163"/>
        <item sd="0" x="109"/>
        <item sd="0" x="445"/>
        <item sd="0" x="394"/>
        <item sd="0" x="336"/>
        <item sd="0" x="383"/>
        <item sd="0" x="356"/>
        <item sd="0" x="117"/>
        <item sd="0" x="299"/>
        <item sd="0" x="18"/>
        <item sd="0" x="289"/>
        <item sd="0" x="335"/>
        <item sd="0" x="173"/>
        <item sd="0" x="480"/>
        <item sd="0" x="505"/>
        <item sd="0" x="653"/>
        <item sd="0" x="477"/>
        <item sd="0" x="390"/>
        <item sd="0" x="397"/>
        <item sd="0" x="33"/>
        <item sd="0" x="446"/>
        <item sd="0" x="41"/>
        <item sd="0" x="162"/>
        <item sd="0" x="482"/>
        <item sd="0" x="268"/>
        <item sd="0" x="513"/>
        <item sd="0" x="529"/>
        <item sd="0" x="13"/>
        <item sd="0" x="369"/>
        <item sd="0" x="254"/>
        <item sd="0" x="544"/>
        <item sd="0" x="454"/>
        <item sd="0" x="479"/>
        <item sd="0" x="663"/>
        <item sd="0" x="56"/>
        <item sd="0" x="320"/>
        <item sd="0" x="72"/>
        <item sd="0" x="59"/>
        <item sd="0" x="27"/>
        <item sd="0" x="561"/>
        <item sd="0" x="570"/>
        <item sd="0" x="612"/>
        <item sd="0" x="95"/>
        <item sd="0" x="494"/>
        <item sd="0" x="411"/>
        <item sd="0" x="104"/>
        <item sd="0" x="418"/>
        <item sd="0" x="535"/>
        <item sd="0" x="604"/>
        <item sd="0" x="132"/>
        <item sd="0" x="297"/>
        <item sd="0" x="19"/>
        <item sd="0" x="330"/>
        <item sd="0" x="210"/>
        <item sd="0" x="189"/>
        <item sd="0" x="291"/>
        <item sd="0" x="662"/>
        <item sd="0" x="552"/>
        <item sd="0" x="634"/>
        <item sd="0" x="426"/>
        <item sd="0" x="583"/>
        <item sd="0" x="249"/>
        <item sd="0" x="327"/>
        <item sd="0" x="349"/>
        <item sd="0" x="228"/>
        <item sd="0" x="98"/>
        <item sd="0" x="120"/>
        <item sd="0" x="313"/>
        <item sd="0" x="311"/>
        <item sd="0" x="139"/>
        <item sd="0" x="522"/>
        <item sd="0" x="333"/>
        <item sd="0" x="443"/>
        <item sd="0" x="213"/>
        <item sd="0" x="2"/>
        <item sd="0" x="25"/>
        <item sd="0" x="134"/>
        <item sd="0" x="212"/>
        <item sd="0" x="172"/>
        <item sd="0" x="605"/>
        <item sd="0" x="325"/>
        <item sd="0" x="391"/>
        <item sd="0" x="142"/>
        <item sd="0" x="198"/>
        <item sd="0" x="461"/>
        <item sd="0" x="318"/>
        <item sd="0" x="576"/>
        <item sd="0" x="150"/>
        <item sd="0" x="233"/>
        <item sd="0" x="528"/>
        <item sd="0" x="559"/>
        <item sd="0" x="371"/>
        <item sd="0" x="574"/>
        <item sd="0" x="416"/>
        <item sd="0" x="450"/>
        <item sd="0" x="379"/>
        <item sd="0" x="441"/>
        <item sd="0" x="656"/>
        <item sd="0" x="603"/>
        <item sd="0" x="514"/>
        <item sd="0" x="431"/>
        <item sd="0" x="649"/>
        <item sd="0" x="166"/>
        <item sd="0" x="193"/>
        <item sd="0" x="439"/>
        <item sd="0" x="408"/>
        <item sd="0" x="141"/>
        <item sd="0" x="155"/>
        <item sd="0" x="277"/>
        <item sd="0" x="253"/>
        <item sd="0" x="435"/>
        <item sd="0" x="144"/>
        <item sd="0" x="184"/>
        <item sd="0" x="288"/>
        <item sd="0" x="655"/>
        <item sd="0" x="203"/>
        <item sd="0" x="462"/>
        <item sd="0" x="51"/>
        <item sd="0" x="594"/>
        <item sd="0" x="464"/>
        <item sd="0" x="308"/>
        <item sd="0" x="452"/>
        <item sd="0" x="353"/>
        <item sd="0" x="310"/>
        <item sd="0" x="137"/>
        <item sd="0" x="211"/>
        <item sd="0" x="415"/>
        <item sd="0" x="481"/>
        <item sd="0" x="87"/>
        <item sd="0" x="386"/>
        <item sd="0" x="15"/>
        <item sd="0" x="577"/>
        <item sd="0" x="178"/>
        <item sd="0" x="553"/>
        <item sd="0" x="284"/>
        <item sd="0" x="362"/>
        <item sd="0" x="624"/>
        <item sd="0" x="75"/>
        <item sd="0" x="406"/>
        <item sd="0" x="596"/>
        <item sd="0" x="176"/>
        <item sd="0" x="421"/>
        <item sd="0" x="183"/>
        <item sd="0" x="635"/>
        <item sd="0" x="151"/>
        <item sd="0" x="350"/>
        <item sd="0" x="252"/>
        <item sd="0" x="640"/>
        <item sd="0" x="374"/>
        <item sd="0" x="275"/>
        <item sd="0" x="35"/>
        <item sd="0" x="493"/>
        <item sd="0" x="346"/>
        <item sd="0" x="302"/>
        <item sd="0" x="101"/>
        <item sd="0" x="451"/>
        <item sd="0" x="348"/>
        <item sd="0" x="566"/>
        <item sd="0" x="64"/>
        <item sd="0" x="545"/>
        <item sd="0" x="1"/>
        <item sd="0" x="303"/>
        <item sd="0" x="152"/>
        <item sd="0" x="81"/>
        <item sd="0" x="168"/>
        <item sd="0" x="281"/>
        <item sd="0" x="256"/>
        <item sd="0" x="497"/>
        <item sd="0" x="420"/>
        <item sd="0" x="527"/>
        <item sd="0" x="200"/>
        <item sd="0" x="453"/>
        <item sd="0" x="526"/>
        <item sd="0" x="499"/>
        <item sd="0" x="156"/>
        <item sd="0" x="650"/>
        <item sd="0" x="159"/>
        <item sd="0" x="458"/>
        <item sd="0" x="74"/>
        <item sd="0" x="174"/>
        <item sd="0" x="590"/>
        <item sd="0" x="115"/>
        <item sd="0" x="317"/>
        <item sd="0" x="342"/>
        <item sd="0" x="257"/>
        <item sd="0" x="532"/>
        <item sd="0" x="181"/>
        <item sd="0" x="396"/>
        <item sd="0" x="648"/>
        <item sd="0" x="67"/>
        <item sd="0" x="351"/>
        <item sd="0" x="175"/>
        <item sd="0" x="114"/>
        <item sd="0" x="143"/>
        <item sd="0" x="89"/>
        <item sd="0" x="57"/>
        <item sd="0" x="85"/>
        <item sd="0" x="42"/>
        <item sd="0" x="20"/>
        <item sd="0" x="531"/>
        <item sd="0" x="460"/>
        <item sd="0" x="579"/>
        <item sd="0" x="70"/>
        <item sd="0" x="282"/>
        <item sd="0" x="631"/>
        <item sd="0" x="412"/>
        <item sd="0" x="84"/>
        <item sd="0" x="651"/>
        <item sd="0" x="43"/>
        <item sd="0" x="623"/>
        <item sd="0" x="593"/>
        <item sd="0" x="595"/>
        <item sd="0" x="659"/>
        <item sd="0" x="202"/>
        <item sd="0" x="124"/>
        <item sd="0" x="569"/>
        <item sd="0" x="589"/>
        <item sd="0" x="261"/>
        <item sd="0" x="340"/>
        <item sd="0" x="393"/>
        <item sd="0" x="564"/>
        <item sd="0" x="32"/>
        <item sd="0" x="264"/>
        <item sd="0" x="463"/>
        <item sd="0" x="239"/>
        <item sd="0" x="316"/>
        <item sd="0" x="47"/>
        <item sd="0" x="324"/>
        <item sd="0" x="465"/>
        <item sd="0" x="102"/>
        <item sd="0" x="427"/>
        <item sd="0" x="456"/>
        <item sd="0" x="245"/>
        <item sd="0" x="128"/>
        <item sd="0" x="273"/>
        <item sd="0" x="407"/>
        <item sd="0" x="206"/>
        <item sd="0" x="638"/>
        <item sd="0" x="549"/>
        <item sd="0" x="585"/>
        <item sd="0" x="582"/>
        <item sd="0" x="222"/>
        <item sd="0" x="80"/>
        <item sd="0" x="208"/>
        <item sd="0" x="31"/>
        <item sd="0" x="262"/>
        <item sd="0" x="490"/>
        <item sd="0" x="607"/>
        <item sd="0" x="60"/>
        <item sd="0" x="96"/>
        <item sd="0" x="643"/>
        <item sd="0" x="524"/>
        <item sd="0" x="534"/>
        <item sd="0" x="121"/>
        <item sd="0" x="263"/>
        <item sd="0" x="646"/>
        <item sd="0" x="68"/>
        <item sd="0" x="218"/>
        <item sd="0" x="219"/>
        <item sd="0" x="217"/>
        <item sd="0" x="164"/>
        <item sd="0" x="539"/>
        <item sd="0" x="602"/>
        <item sd="0" x="628"/>
        <item sd="0" x="119"/>
        <item sd="0" x="483"/>
        <item sd="0" x="376"/>
        <item sd="0" x="226"/>
        <item sd="0" x="459"/>
        <item sd="0" x="149"/>
        <item sd="0" x="29"/>
        <item sd="0" x="363"/>
        <item sd="0" x="562"/>
        <item sd="0" x="657"/>
        <item sd="0" x="516"/>
        <item sd="0" x="664"/>
        <item sd="0" x="560"/>
        <item sd="0" x="520"/>
        <item sd="0" x="153"/>
        <item sd="0" x="496"/>
        <item sd="0" x="319"/>
        <item sd="0" x="78"/>
        <item sd="0" x="93"/>
        <item sd="0" x="9"/>
        <item sd="0" x="106"/>
        <item sd="0" x="69"/>
        <item sd="0" x="315"/>
        <item sd="0" x="357"/>
        <item sd="0" x="556"/>
        <item sd="0" x="641"/>
        <item sd="0" x="555"/>
        <item sd="0" x="169"/>
        <item sd="0" x="62"/>
        <item sd="0" x="337"/>
        <item sd="0" x="242"/>
        <item sd="0" x="344"/>
        <item sd="0" x="280"/>
        <item sd="0" x="557"/>
        <item sd="0" x="235"/>
        <item sd="0" x="402"/>
        <item sd="0" x="365"/>
        <item sd="0" x="423"/>
        <item sd="0" x="187"/>
        <item sd="0" x="359"/>
        <item sd="0" x="97"/>
        <item sd="0" x="352"/>
        <item sd="0" x="366"/>
        <item sd="0" x="185"/>
        <item sd="0" x="500"/>
        <item sd="0" x="370"/>
        <item sd="0" x="298"/>
        <item sd="0" x="312"/>
        <item sd="0" x="237"/>
        <item sd="0" x="76"/>
        <item sd="0" x="82"/>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11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x="118"/>
      </items>
    </pivotField>
  </pivotFields>
  <rowFields count="2">
    <field x="3"/>
    <field x="4"/>
  </rowFields>
  <rowItems count="6">
    <i>
      <x v="133"/>
    </i>
    <i r="1">
      <x v="15"/>
    </i>
    <i r="1">
      <x v="480"/>
    </i>
    <i r="1">
      <x v="377"/>
    </i>
    <i r="1">
      <x v="51"/>
    </i>
    <i t="grand">
      <x/>
    </i>
  </rowItems>
  <colItems count="1">
    <i/>
  </colItems>
  <pageFields count="1">
    <pageField fld="16" hier="-1"/>
  </pageFields>
  <dataFields count="1">
    <dataField name="Count of Case Number" fld="0" subtotal="count" baseField="0" baseItem="0"/>
  </dataField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1AA59B-5FDB-4927-A2E7-CA0EE73FC980}" name="PivotTable8" cacheId="2"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
  <location ref="A83:C89" firstHeaderRow="0" firstDataRow="1" firstDataCol="1"/>
  <pivotFields count="17">
    <pivotField dataField="1"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axis="axisRow" showAll="0" defaultSubtotal="0">
      <items count="6">
        <item x="4"/>
        <item x="3"/>
        <item x="2"/>
        <item x="1"/>
        <item x="5"/>
        <item x="0"/>
      </items>
    </pivotField>
    <pivotField axis="axisRow"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s>
    </pivotField>
  </pivotFields>
  <rowFields count="2">
    <field x="3"/>
    <field x="2"/>
  </rowFields>
  <rowItems count="6">
    <i>
      <x v="99"/>
    </i>
    <i r="1">
      <x/>
    </i>
    <i r="1">
      <x v="1"/>
    </i>
    <i r="1">
      <x v="2"/>
    </i>
    <i r="1">
      <x v="3"/>
    </i>
    <i r="1">
      <x v="5"/>
    </i>
  </rowItems>
  <colFields count="1">
    <field x="-2"/>
  </colFields>
  <colItems count="2">
    <i>
      <x/>
    </i>
    <i i="1">
      <x v="1"/>
    </i>
  </colItems>
  <dataFields count="2">
    <dataField name="% of Case Number" fld="0" subtotal="count" baseField="3" baseItem="0" numFmtId="10">
      <extLst>
        <ext xmlns:x14="http://schemas.microsoft.com/office/spreadsheetml/2009/9/main" uri="{E15A36E0-9728-4e99-A89B-3F7291B0FE68}">
          <x14:dataField pivotShowAs="percentOfParent"/>
        </ext>
      </extLst>
    </dataField>
    <dataField name="Count of Case Number" fld="0" subtotal="count" baseField="0" baseItem="0"/>
  </dataFields>
  <formats count="2">
    <format dxfId="4">
      <pivotArea collapsedLevelsAreSubtotals="1" fieldPosition="0">
        <references count="2">
          <reference field="2" count="1">
            <x v="5"/>
          </reference>
          <reference field="3" count="0" selected="0"/>
        </references>
      </pivotArea>
    </format>
    <format dxfId="3">
      <pivotArea dataOnly="0" labelOnly="1" fieldPosition="0">
        <references count="2">
          <reference field="2" count="1">
            <x v="5"/>
          </reference>
          <reference field="3" count="0" selected="0"/>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0775C3-4CD5-46FE-B2FD-8AC4B78FAEDF}"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60" firstHeaderRow="0" firstDataRow="1" firstDataCol="1" rowPageCount="1" colPageCount="1"/>
  <pivotFields count="17">
    <pivotField dataField="1"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sd="0" x="118"/>
        <item t="default"/>
      </items>
    </pivotField>
  </pivotFields>
  <rowFields count="1">
    <field x="3"/>
  </rowFields>
  <rowItems count="53">
    <i>
      <x v="161"/>
    </i>
    <i>
      <x v="7"/>
    </i>
    <i>
      <x v="133"/>
    </i>
    <i>
      <x v="9"/>
    </i>
    <i>
      <x v="120"/>
    </i>
    <i>
      <x v="43"/>
    </i>
    <i>
      <x v="139"/>
    </i>
    <i>
      <x v="97"/>
    </i>
    <i>
      <x v="15"/>
    </i>
    <i>
      <x v="99"/>
    </i>
    <i>
      <x v="87"/>
    </i>
    <i>
      <x v="68"/>
    </i>
    <i>
      <x v="41"/>
    </i>
    <i>
      <x v="92"/>
    </i>
    <i>
      <x v="67"/>
    </i>
    <i>
      <x v="65"/>
    </i>
    <i>
      <x v="34"/>
    </i>
    <i>
      <x v="151"/>
    </i>
    <i>
      <x v="35"/>
    </i>
    <i>
      <x v="146"/>
    </i>
    <i>
      <x v="42"/>
    </i>
    <i>
      <x v="22"/>
    </i>
    <i>
      <x v="118"/>
    </i>
    <i>
      <x v="49"/>
    </i>
    <i>
      <x v="127"/>
    </i>
    <i>
      <x v="64"/>
    </i>
    <i>
      <x v="114"/>
    </i>
    <i>
      <x v="13"/>
    </i>
    <i>
      <x v="124"/>
    </i>
    <i>
      <x v="5"/>
    </i>
    <i>
      <x v="32"/>
    </i>
    <i>
      <x v="19"/>
    </i>
    <i>
      <x v="59"/>
    </i>
    <i>
      <x v="72"/>
    </i>
    <i>
      <x v="116"/>
    </i>
    <i>
      <x v="83"/>
    </i>
    <i>
      <x v="26"/>
    </i>
    <i>
      <x v="20"/>
    </i>
    <i>
      <x v="125"/>
    </i>
    <i>
      <x v="150"/>
    </i>
    <i>
      <x v="28"/>
    </i>
    <i>
      <x v="6"/>
    </i>
    <i>
      <x v="142"/>
    </i>
    <i>
      <x v="159"/>
    </i>
    <i>
      <x v="148"/>
    </i>
    <i>
      <x v="46"/>
    </i>
    <i>
      <x v="112"/>
    </i>
    <i>
      <x v="156"/>
    </i>
    <i>
      <x v="24"/>
    </i>
    <i>
      <x v="33"/>
    </i>
    <i>
      <x v="25"/>
    </i>
    <i>
      <x v="101"/>
    </i>
    <i t="grand">
      <x/>
    </i>
  </rowItems>
  <colFields count="1">
    <field x="-2"/>
  </colFields>
  <colItems count="2">
    <i>
      <x/>
    </i>
    <i i="1">
      <x v="1"/>
    </i>
  </colItems>
  <pageFields count="1">
    <pageField fld="16" hier="-1"/>
  </pageFields>
  <dataFields count="2">
    <dataField name="Count of Attacks" fld="0" subtotal="count" baseField="3" baseItem="161"/>
    <dataField name="% of Attacks" fld="0" subtotal="count" showDataAs="percentOfCol" baseField="3" baseItem="9" numFmtId="10"/>
  </dataFields>
  <formats count="3">
    <format dxfId="7">
      <pivotArea dataOnly="0" fieldPosition="0">
        <references count="1">
          <reference field="3" count="1">
            <x v="139"/>
          </reference>
        </references>
      </pivotArea>
    </format>
    <format dxfId="6">
      <pivotArea dataOnly="0" fieldPosition="0">
        <references count="1">
          <reference field="3" count="1">
            <x v="139"/>
          </reference>
        </references>
      </pivotArea>
    </format>
    <format dxfId="5">
      <pivotArea dataOnly="0" fieldPosition="0">
        <references count="1">
          <reference field="3" count="3">
            <x v="7"/>
            <x v="133"/>
            <x v="16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0EC8D46-AF73-4F5C-956C-0CFE959B0D6D}"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4:B134" firstHeaderRow="1" firstDataRow="1" firstDataCol="1"/>
  <pivotFields count="10">
    <pivotField axis="axisRow" numFmtId="164" showAll="0" sortType="de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dragToRow="0" dragToCol="0" dragToPage="0" showAll="0" defaultSubtota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0"/>
  </rowFields>
  <rowItems count="60">
    <i>
      <x v="27"/>
    </i>
    <i>
      <x v="44"/>
    </i>
    <i>
      <x v="7"/>
    </i>
    <i>
      <x v="46"/>
    </i>
    <i>
      <x v="41"/>
    </i>
    <i>
      <x v="42"/>
    </i>
    <i>
      <x v="43"/>
    </i>
    <i>
      <x v="22"/>
    </i>
    <i>
      <x v="16"/>
    </i>
    <i>
      <x v="26"/>
    </i>
    <i>
      <x v="45"/>
    </i>
    <i>
      <x v="47"/>
    </i>
    <i>
      <x v="19"/>
    </i>
    <i>
      <x v="17"/>
    </i>
    <i>
      <x v="21"/>
    </i>
    <i>
      <x v="40"/>
    </i>
    <i>
      <x v="24"/>
    </i>
    <i>
      <x v="49"/>
    </i>
    <i>
      <x v="28"/>
    </i>
    <i>
      <x v="29"/>
    </i>
    <i>
      <x/>
    </i>
    <i>
      <x v="48"/>
    </i>
    <i>
      <x v="11"/>
    </i>
    <i>
      <x v="4"/>
    </i>
    <i>
      <x v="57"/>
    </i>
    <i>
      <x v="12"/>
    </i>
    <i>
      <x v="30"/>
    </i>
    <i>
      <x v="14"/>
    </i>
    <i>
      <x v="15"/>
    </i>
    <i>
      <x v="39"/>
    </i>
    <i>
      <x v="37"/>
    </i>
    <i>
      <x v="23"/>
    </i>
    <i>
      <x v="32"/>
    </i>
    <i>
      <x v="38"/>
    </i>
    <i>
      <x v="5"/>
    </i>
    <i>
      <x v="54"/>
    </i>
    <i>
      <x v="50"/>
    </i>
    <i>
      <x v="18"/>
    </i>
    <i>
      <x v="13"/>
    </i>
    <i>
      <x v="36"/>
    </i>
    <i>
      <x v="25"/>
    </i>
    <i>
      <x v="2"/>
    </i>
    <i>
      <x v="1"/>
    </i>
    <i>
      <x v="51"/>
    </i>
    <i>
      <x v="10"/>
    </i>
    <i>
      <x v="20"/>
    </i>
    <i>
      <x v="9"/>
    </i>
    <i>
      <x v="53"/>
    </i>
    <i>
      <x v="35"/>
    </i>
    <i>
      <x v="31"/>
    </i>
    <i>
      <x v="56"/>
    </i>
    <i>
      <x v="6"/>
    </i>
    <i>
      <x v="3"/>
    </i>
    <i>
      <x v="8"/>
    </i>
    <i>
      <x v="33"/>
    </i>
    <i>
      <x v="34"/>
    </i>
    <i>
      <x v="52"/>
    </i>
    <i>
      <x v="55"/>
    </i>
    <i>
      <x v="58"/>
    </i>
    <i t="grand">
      <x/>
    </i>
  </rowItems>
  <colItems count="1">
    <i/>
  </colItems>
  <dataFields count="1">
    <dataField name="Sum of Daily Spread" fld="7" baseField="0" baseItem="0"/>
  </dataFields>
  <conditionalFormats count="1">
    <conditionalFormat priority="1">
      <pivotAreas count="1">
        <pivotArea type="data" collapsedLevelsAreSubtotals="1" fieldPosition="0">
          <references count="2">
            <reference field="4294967294" count="1" selected="0">
              <x v="0"/>
            </reference>
            <reference field="0"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92A6015-3C95-4EE8-9CE4-C8E975B40662}"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66" firstHeaderRow="1" firstDataRow="1" firstDataCol="1" rowPageCount="1" colPageCount="1"/>
  <pivotFields count="10">
    <pivotField axis="axisRow" numFmtId="164" showAll="0" sortType="descending">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autoSortScope>
        <pivotArea dataOnly="0" outline="0" fieldPosition="0">
          <references count="1">
            <reference field="4294967294" count="1" selected="0">
              <x v="0"/>
            </reference>
          </references>
        </pivotArea>
      </autoSortScope>
    </pivotField>
    <pivotField axis="axisPage" showAll="0">
      <items count="511">
        <item sd="0" x="302"/>
        <item sd="0" x="280"/>
        <item sd="0" x="322"/>
        <item sd="0" x="42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499"/>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500"/>
        <item sd="0" x="86"/>
        <item sd="0" x="87"/>
        <item sd="0" x="88"/>
        <item sd="0" x="89"/>
        <item sd="0" x="90"/>
        <item sd="0" x="91"/>
        <item sd="0" x="50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502"/>
        <item sd="0" x="181"/>
        <item sd="0" x="182"/>
        <item sd="0" x="183"/>
        <item sd="0" x="50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1"/>
        <item sd="0" x="282"/>
        <item sd="0" x="283"/>
        <item sd="0" x="284"/>
        <item sd="0" x="285"/>
        <item sd="0" x="286"/>
        <item sd="0" x="287"/>
        <item sd="0" x="288"/>
        <item sd="0" x="289"/>
        <item sd="0" x="290"/>
        <item sd="0" x="291"/>
        <item sd="0" x="292"/>
        <item sd="0" x="293"/>
        <item sd="0" x="294"/>
        <item sd="0" x="295"/>
        <item sd="0" x="296"/>
        <item sd="0" x="504"/>
        <item sd="0" x="297"/>
        <item sd="0" x="298"/>
        <item sd="0" x="299"/>
        <item sd="0" x="300"/>
        <item sd="0" x="301"/>
        <item sd="0" x="303"/>
        <item sd="0" x="304"/>
        <item sd="0" x="305"/>
        <item sd="0" x="306"/>
        <item sd="0" x="307"/>
        <item sd="0" x="308"/>
        <item sd="0" x="309"/>
        <item sd="0" x="310"/>
        <item sd="0" x="311"/>
        <item sd="0" x="312"/>
        <item sd="0" x="313"/>
        <item sd="0" x="314"/>
        <item sd="0" x="315"/>
        <item sd="0" x="316"/>
        <item sd="0" x="317"/>
        <item sd="0" x="318"/>
        <item sd="0" x="319"/>
        <item sd="0" x="320"/>
        <item sd="0" x="321"/>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505"/>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506"/>
        <item sd="0" x="507"/>
        <item sd="0" x="387"/>
        <item sd="0" x="388"/>
        <item sd="0" x="389"/>
        <item sd="0" x="390"/>
        <item sd="0" x="391"/>
        <item sd="0" x="392"/>
        <item sd="0" x="393"/>
        <item sd="0" x="508"/>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509"/>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t="default"/>
      </items>
    </pivotField>
    <pivotField showAll="0"/>
    <pivotField showAll="0"/>
    <pivotField showAll="0"/>
    <pivotField showAll="0"/>
    <pivotField showAll="0"/>
    <pivotField dataField="1"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59">
    <i>
      <x v="43"/>
    </i>
    <i>
      <x v="44"/>
    </i>
    <i>
      <x v="16"/>
    </i>
    <i>
      <x v="45"/>
    </i>
    <i>
      <x v="47"/>
    </i>
    <i>
      <x v="50"/>
    </i>
    <i>
      <x v="46"/>
    </i>
    <i>
      <x v="48"/>
    </i>
    <i>
      <x v="41"/>
    </i>
    <i>
      <x v="54"/>
    </i>
    <i>
      <x v="7"/>
    </i>
    <i>
      <x v="31"/>
    </i>
    <i>
      <x v="53"/>
    </i>
    <i>
      <x v="34"/>
    </i>
    <i>
      <x v="20"/>
    </i>
    <i>
      <x v="51"/>
    </i>
    <i>
      <x v="26"/>
    </i>
    <i>
      <x v="49"/>
    </i>
    <i>
      <x v="30"/>
    </i>
    <i>
      <x v="29"/>
    </i>
    <i>
      <x v="58"/>
    </i>
    <i>
      <x v="27"/>
    </i>
    <i>
      <x v="55"/>
    </i>
    <i>
      <x v="38"/>
    </i>
    <i>
      <x v="23"/>
    </i>
    <i>
      <x v="32"/>
    </i>
    <i>
      <x v="5"/>
    </i>
    <i>
      <x v="42"/>
    </i>
    <i>
      <x v="2"/>
    </i>
    <i>
      <x v="8"/>
    </i>
    <i>
      <x v="19"/>
    </i>
    <i>
      <x v="21"/>
    </i>
    <i>
      <x v="25"/>
    </i>
    <i>
      <x v="24"/>
    </i>
    <i>
      <x v="17"/>
    </i>
    <i>
      <x v="10"/>
    </i>
    <i>
      <x v="11"/>
    </i>
    <i>
      <x v="57"/>
    </i>
    <i>
      <x v="39"/>
    </i>
    <i>
      <x v="37"/>
    </i>
    <i>
      <x v="22"/>
    </i>
    <i>
      <x v="56"/>
    </i>
    <i>
      <x v="40"/>
    </i>
    <i>
      <x v="36"/>
    </i>
    <i>
      <x v="12"/>
    </i>
    <i>
      <x v="4"/>
    </i>
    <i>
      <x v="33"/>
    </i>
    <i>
      <x v="15"/>
    </i>
    <i>
      <x v="6"/>
    </i>
    <i>
      <x v="35"/>
    </i>
    <i>
      <x v="28"/>
    </i>
    <i>
      <x v="18"/>
    </i>
    <i>
      <x/>
    </i>
    <i>
      <x v="9"/>
    </i>
    <i>
      <x v="3"/>
    </i>
    <i>
      <x v="1"/>
    </i>
    <i>
      <x v="13"/>
    </i>
    <i>
      <x v="14"/>
    </i>
    <i t="grand">
      <x/>
    </i>
  </rowItems>
  <colItems count="1">
    <i/>
  </colItems>
  <pageFields count="1">
    <pageField fld="1" item="33" hier="-1"/>
  </pageFields>
  <dataFields count="1">
    <dataField name="Sum of Daily Spread" fld="7" baseField="0" baseItem="0" numFmtId="165"/>
  </dataFields>
  <formats count="3">
    <format dxfId="2">
      <pivotArea outline="0" collapsedLevelsAreSubtotals="1" fieldPosition="0"/>
    </format>
    <format dxfId="1">
      <pivotArea collapsedLevelsAreSubtotals="1" fieldPosition="0">
        <references count="1">
          <reference field="0" count="1">
            <x v="43"/>
          </reference>
        </references>
      </pivotArea>
    </format>
    <format dxfId="0">
      <pivotArea dataOnly="0" labelOnly="1" fieldPosition="0">
        <references count="1">
          <reference field="0" count="1">
            <x v="4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39997558519241921"/>
  </sheetPr>
  <dimension ref="A2:I115"/>
  <sheetViews>
    <sheetView tabSelected="1"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sheetPr>
    <tabColor theme="8" tint="0.39997558519241921"/>
  </sheetPr>
  <dimension ref="A2:T22623"/>
  <sheetViews>
    <sheetView workbookViewId="0"/>
  </sheetViews>
  <sheetFormatPr defaultRowHeight="14.4" x14ac:dyDescent="0.3"/>
  <cols>
    <col min="1" max="1" width="21.6640625"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5" width="17.6640625" customWidth="1"/>
    <col min="16" max="16" width="8.77734375" bestFit="1" customWidth="1"/>
    <col min="17" max="17" width="8.33203125" bestFit="1" customWidth="1"/>
    <col min="18" max="18" width="9.21875" bestFit="1" customWidth="1"/>
    <col min="19" max="19" width="10.77734375" bestFit="1" customWidth="1"/>
  </cols>
  <sheetData>
    <row r="2" spans="1:20" ht="14.4" customHeight="1" x14ac:dyDescent="0.3">
      <c r="A2" s="3" t="s">
        <v>68</v>
      </c>
      <c r="K2" s="8" t="s">
        <v>22690</v>
      </c>
      <c r="L2" s="8"/>
      <c r="M2" s="8"/>
      <c r="N2" s="8"/>
      <c r="O2" s="8"/>
      <c r="P2" s="8"/>
      <c r="Q2" s="8"/>
      <c r="R2" s="8"/>
      <c r="S2" s="8"/>
      <c r="T2" s="8"/>
    </row>
    <row r="3" spans="1:20" x14ac:dyDescent="0.3">
      <c r="A3" s="3"/>
      <c r="K3" s="8" t="s">
        <v>22691</v>
      </c>
      <c r="L3" s="8"/>
      <c r="M3" s="8"/>
      <c r="N3" s="8"/>
      <c r="O3" s="8"/>
      <c r="P3" s="8"/>
      <c r="Q3" s="8"/>
      <c r="R3" s="8"/>
      <c r="S3" s="8"/>
      <c r="T3" s="8"/>
    </row>
    <row r="4" spans="1:20" x14ac:dyDescent="0.3">
      <c r="A4" s="3"/>
      <c r="K4" s="8" t="s">
        <v>22692</v>
      </c>
      <c r="L4" s="8"/>
      <c r="M4" s="8"/>
      <c r="N4" s="8"/>
      <c r="O4" s="8"/>
      <c r="P4" s="8"/>
      <c r="Q4" s="8"/>
      <c r="R4" s="8"/>
      <c r="S4" s="8"/>
      <c r="T4" s="8"/>
    </row>
    <row r="5" spans="1:20" x14ac:dyDescent="0.3">
      <c r="A5" s="1" t="s">
        <v>70</v>
      </c>
      <c r="B5" s="2">
        <v>2011</v>
      </c>
    </row>
    <row r="7" spans="1:20" x14ac:dyDescent="0.3">
      <c r="A7" s="1" t="s">
        <v>1</v>
      </c>
      <c r="B7" t="s">
        <v>69</v>
      </c>
      <c r="K7" s="1" t="s">
        <v>70</v>
      </c>
      <c r="L7" t="s">
        <v>22684</v>
      </c>
    </row>
    <row r="8" spans="1:20" x14ac:dyDescent="0.3">
      <c r="A8" s="2" t="s">
        <v>71</v>
      </c>
      <c r="B8">
        <v>274126.5</v>
      </c>
    </row>
    <row r="9" spans="1:20" x14ac:dyDescent="0.3">
      <c r="A9" s="2" t="s">
        <v>72</v>
      </c>
      <c r="B9">
        <v>270641.5</v>
      </c>
      <c r="K9" s="1" t="s">
        <v>22681</v>
      </c>
      <c r="L9" s="1" t="s">
        <v>22683</v>
      </c>
      <c r="M9" s="1" t="s">
        <v>22682</v>
      </c>
      <c r="N9" t="s">
        <v>22685</v>
      </c>
      <c r="O9" s="7" t="s">
        <v>22687</v>
      </c>
    </row>
    <row r="10" spans="1:20" x14ac:dyDescent="0.3">
      <c r="A10" s="2" t="s">
        <v>73</v>
      </c>
      <c r="B10">
        <v>270591.03999999998</v>
      </c>
      <c r="K10" t="s">
        <v>5043</v>
      </c>
    </row>
    <row r="11" spans="1:20" x14ac:dyDescent="0.3">
      <c r="A11" s="2" t="s">
        <v>74</v>
      </c>
      <c r="B11">
        <v>252221.06</v>
      </c>
      <c r="L11" t="s">
        <v>22686</v>
      </c>
      <c r="M11" t="s">
        <v>22677</v>
      </c>
      <c r="N11">
        <v>81065.539999999994</v>
      </c>
      <c r="O11">
        <f>COUNTA(K10:K26)</f>
        <v>9</v>
      </c>
    </row>
    <row r="12" spans="1:20" x14ac:dyDescent="0.3">
      <c r="A12" s="2" t="s">
        <v>75</v>
      </c>
      <c r="B12">
        <v>239247</v>
      </c>
      <c r="K12" t="s">
        <v>19900</v>
      </c>
    </row>
    <row r="13" spans="1:20" x14ac:dyDescent="0.3">
      <c r="A13" s="2" t="s">
        <v>9</v>
      </c>
      <c r="B13">
        <v>1306827.1000000001</v>
      </c>
      <c r="L13" t="s">
        <v>22686</v>
      </c>
      <c r="M13" t="s">
        <v>22678</v>
      </c>
      <c r="N13">
        <v>75891.360000000001</v>
      </c>
    </row>
    <row r="14" spans="1:20" x14ac:dyDescent="0.3">
      <c r="K14" t="s">
        <v>663</v>
      </c>
    </row>
    <row r="15" spans="1:20" x14ac:dyDescent="0.3">
      <c r="L15" t="s">
        <v>22686</v>
      </c>
      <c r="M15" t="s">
        <v>22677</v>
      </c>
      <c r="N15">
        <v>75790.039999999994</v>
      </c>
    </row>
    <row r="16" spans="1:20" x14ac:dyDescent="0.3">
      <c r="K16" t="s">
        <v>17281</v>
      </c>
    </row>
    <row r="17" spans="1:14" x14ac:dyDescent="0.3">
      <c r="A17" s="3" t="s">
        <v>76</v>
      </c>
      <c r="L17" t="s">
        <v>22686</v>
      </c>
      <c r="M17" t="s">
        <v>22680</v>
      </c>
      <c r="N17">
        <v>74076</v>
      </c>
    </row>
    <row r="18" spans="1:14" x14ac:dyDescent="0.3">
      <c r="A18" s="3"/>
      <c r="K18" t="s">
        <v>18065</v>
      </c>
    </row>
    <row r="19" spans="1:14" x14ac:dyDescent="0.3">
      <c r="A19" s="3" t="s">
        <v>22674</v>
      </c>
      <c r="L19" t="s">
        <v>22686</v>
      </c>
      <c r="M19" t="s">
        <v>22677</v>
      </c>
      <c r="N19">
        <v>72816.03</v>
      </c>
    </row>
    <row r="20" spans="1:14" x14ac:dyDescent="0.3">
      <c r="A20" s="3"/>
      <c r="K20" t="s">
        <v>5079</v>
      </c>
    </row>
    <row r="21" spans="1:14" x14ac:dyDescent="0.3">
      <c r="A21" s="3"/>
      <c r="L21" t="s">
        <v>22686</v>
      </c>
      <c r="M21" t="s">
        <v>22680</v>
      </c>
      <c r="N21">
        <v>72362.53</v>
      </c>
    </row>
    <row r="22" spans="1:14" x14ac:dyDescent="0.3">
      <c r="A22" s="1" t="s">
        <v>70</v>
      </c>
      <c r="B22" t="s">
        <v>77</v>
      </c>
      <c r="K22" t="s">
        <v>1235</v>
      </c>
    </row>
    <row r="23" spans="1:14" x14ac:dyDescent="0.3">
      <c r="L23" t="s">
        <v>22686</v>
      </c>
      <c r="M23" t="s">
        <v>22676</v>
      </c>
      <c r="N23">
        <v>62900.51</v>
      </c>
    </row>
    <row r="24" spans="1:14" x14ac:dyDescent="0.3">
      <c r="A24" s="1" t="s">
        <v>1</v>
      </c>
      <c r="B24" t="s">
        <v>69</v>
      </c>
      <c r="C24" t="s">
        <v>22671</v>
      </c>
      <c r="D24" t="s">
        <v>22672</v>
      </c>
      <c r="E24" s="7" t="s">
        <v>22673</v>
      </c>
      <c r="F24" s="7" t="s">
        <v>22675</v>
      </c>
      <c r="K24" t="s">
        <v>255</v>
      </c>
    </row>
    <row r="25" spans="1:14"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c r="L25" t="s">
        <v>22686</v>
      </c>
      <c r="M25" t="s">
        <v>22679</v>
      </c>
      <c r="N25">
        <v>54149.919999999998</v>
      </c>
    </row>
    <row r="26" spans="1:14"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c r="K26" t="s">
        <v>664</v>
      </c>
    </row>
    <row r="27" spans="1:14" x14ac:dyDescent="0.3">
      <c r="A27" s="2" t="s">
        <v>80</v>
      </c>
      <c r="B27">
        <v>11577</v>
      </c>
      <c r="C27">
        <v>0</v>
      </c>
      <c r="D27">
        <v>5788.5</v>
      </c>
      <c r="E27" t="str">
        <f t="shared" si="0"/>
        <v>Lesser</v>
      </c>
      <c r="L27" t="s">
        <v>22686</v>
      </c>
      <c r="M27" t="s">
        <v>22679</v>
      </c>
      <c r="N27">
        <v>25247.4</v>
      </c>
    </row>
    <row r="28" spans="1:14" x14ac:dyDescent="0.3">
      <c r="A28" s="2" t="s">
        <v>81</v>
      </c>
      <c r="B28">
        <v>2175.41</v>
      </c>
      <c r="C28">
        <v>46.36</v>
      </c>
      <c r="D28">
        <v>1087.7049999999999</v>
      </c>
      <c r="E28" t="str">
        <f t="shared" si="0"/>
        <v>Lesser</v>
      </c>
    </row>
    <row r="29" spans="1:14" x14ac:dyDescent="0.3">
      <c r="A29" s="2" t="s">
        <v>82</v>
      </c>
      <c r="B29">
        <v>10954.9</v>
      </c>
      <c r="C29">
        <v>0</v>
      </c>
      <c r="D29">
        <v>5477.45</v>
      </c>
      <c r="E29" t="str">
        <f t="shared" si="0"/>
        <v>Lesser</v>
      </c>
    </row>
    <row r="30" spans="1:14" x14ac:dyDescent="0.3">
      <c r="A30" s="2" t="s">
        <v>83</v>
      </c>
      <c r="B30">
        <v>123471.15</v>
      </c>
      <c r="C30">
        <v>4905.3</v>
      </c>
      <c r="D30">
        <v>61735.574999999997</v>
      </c>
      <c r="E30" t="str">
        <f t="shared" si="0"/>
        <v>Lesser</v>
      </c>
    </row>
    <row r="31" spans="1:14" x14ac:dyDescent="0.3">
      <c r="A31" s="2" t="s">
        <v>84</v>
      </c>
      <c r="B31">
        <v>47885.61</v>
      </c>
      <c r="C31">
        <v>20922.669999999998</v>
      </c>
      <c r="D31">
        <v>23942.805</v>
      </c>
      <c r="E31" t="str">
        <f t="shared" si="0"/>
        <v>Lesser</v>
      </c>
    </row>
    <row r="32" spans="1:14"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E468-E2BD-451D-B501-052E704C4152}">
  <sheetPr>
    <tabColor theme="5" tint="0.39997558519241921"/>
  </sheetPr>
  <dimension ref="A2:C89"/>
  <sheetViews>
    <sheetView workbookViewId="0"/>
  </sheetViews>
  <sheetFormatPr defaultRowHeight="14.4" x14ac:dyDescent="0.3"/>
  <cols>
    <col min="1" max="1" width="19.109375" customWidth="1"/>
    <col min="2" max="2" width="16.44140625" bestFit="1" customWidth="1"/>
    <col min="3" max="7" width="20.21875" bestFit="1" customWidth="1"/>
  </cols>
  <sheetData>
    <row r="2" spans="1:3" x14ac:dyDescent="0.3">
      <c r="A2" s="3" t="s">
        <v>22689</v>
      </c>
    </row>
    <row r="3" spans="1:3" x14ac:dyDescent="0.3">
      <c r="A3" s="3" t="s">
        <v>22688</v>
      </c>
    </row>
    <row r="4" spans="1:3" x14ac:dyDescent="0.3">
      <c r="A4" s="3"/>
    </row>
    <row r="5" spans="1:3" x14ac:dyDescent="0.3">
      <c r="A5" s="1" t="s">
        <v>22745</v>
      </c>
      <c r="B5" t="s">
        <v>22684</v>
      </c>
    </row>
    <row r="7" spans="1:3" x14ac:dyDescent="0.3">
      <c r="A7" s="1" t="s">
        <v>1</v>
      </c>
      <c r="B7" t="s">
        <v>22747</v>
      </c>
      <c r="C7" t="s">
        <v>22746</v>
      </c>
    </row>
    <row r="8" spans="1:3" x14ac:dyDescent="0.3">
      <c r="A8" s="17" t="s">
        <v>22744</v>
      </c>
      <c r="B8" s="18">
        <v>313</v>
      </c>
      <c r="C8" s="19">
        <v>0.51735537190082648</v>
      </c>
    </row>
    <row r="9" spans="1:3" x14ac:dyDescent="0.3">
      <c r="A9" s="17" t="s">
        <v>22695</v>
      </c>
      <c r="B9" s="18">
        <v>128</v>
      </c>
      <c r="C9" s="19">
        <v>0.21157024793388429</v>
      </c>
    </row>
    <row r="10" spans="1:3" x14ac:dyDescent="0.3">
      <c r="A10" s="17" t="s">
        <v>22735</v>
      </c>
      <c r="B10" s="18">
        <v>30</v>
      </c>
      <c r="C10" s="19">
        <v>4.9586776859504134E-2</v>
      </c>
    </row>
    <row r="11" spans="1:3" x14ac:dyDescent="0.3">
      <c r="A11" s="2" t="s">
        <v>22696</v>
      </c>
      <c r="B11">
        <v>19</v>
      </c>
      <c r="C11" s="4">
        <v>3.1404958677685953E-2</v>
      </c>
    </row>
    <row r="12" spans="1:3" x14ac:dyDescent="0.3">
      <c r="A12" s="2" t="s">
        <v>22731</v>
      </c>
      <c r="B12">
        <v>12</v>
      </c>
      <c r="C12" s="4">
        <v>1.9834710743801654E-2</v>
      </c>
    </row>
    <row r="13" spans="1:3" x14ac:dyDescent="0.3">
      <c r="A13" s="2" t="s">
        <v>22712</v>
      </c>
      <c r="B13">
        <v>10</v>
      </c>
      <c r="C13" s="4">
        <v>1.6528925619834711E-2</v>
      </c>
    </row>
    <row r="14" spans="1:3" x14ac:dyDescent="0.3">
      <c r="A14" s="9" t="s">
        <v>22736</v>
      </c>
      <c r="B14" s="10">
        <v>9</v>
      </c>
      <c r="C14" s="11">
        <v>1.487603305785124E-2</v>
      </c>
    </row>
    <row r="15" spans="1:3" x14ac:dyDescent="0.3">
      <c r="A15" s="2" t="s">
        <v>22724</v>
      </c>
      <c r="B15">
        <v>8</v>
      </c>
      <c r="C15" s="4">
        <v>1.3223140495867768E-2</v>
      </c>
    </row>
    <row r="16" spans="1:3" x14ac:dyDescent="0.3">
      <c r="A16" s="2" t="s">
        <v>22698</v>
      </c>
      <c r="B16">
        <v>7</v>
      </c>
      <c r="C16" s="4">
        <v>1.1570247933884297E-2</v>
      </c>
    </row>
    <row r="17" spans="1:3" x14ac:dyDescent="0.3">
      <c r="A17" s="2" t="s">
        <v>22725</v>
      </c>
      <c r="B17">
        <v>7</v>
      </c>
      <c r="C17" s="4">
        <v>1.1570247933884297E-2</v>
      </c>
    </row>
    <row r="18" spans="1:3" x14ac:dyDescent="0.3">
      <c r="A18" s="2" t="s">
        <v>22722</v>
      </c>
      <c r="B18">
        <v>5</v>
      </c>
      <c r="C18" s="4">
        <v>8.2644628099173556E-3</v>
      </c>
    </row>
    <row r="19" spans="1:3" x14ac:dyDescent="0.3">
      <c r="A19" s="2" t="s">
        <v>22719</v>
      </c>
      <c r="B19">
        <v>4</v>
      </c>
      <c r="C19" s="4">
        <v>6.6115702479338841E-3</v>
      </c>
    </row>
    <row r="20" spans="1:3" x14ac:dyDescent="0.3">
      <c r="A20" s="2" t="s">
        <v>22710</v>
      </c>
      <c r="B20">
        <v>3</v>
      </c>
      <c r="C20" s="4">
        <v>4.9586776859504135E-3</v>
      </c>
    </row>
    <row r="21" spans="1:3" x14ac:dyDescent="0.3">
      <c r="A21" s="2" t="s">
        <v>22723</v>
      </c>
      <c r="B21">
        <v>3</v>
      </c>
      <c r="C21" s="4">
        <v>4.9586776859504135E-3</v>
      </c>
    </row>
    <row r="22" spans="1:3" x14ac:dyDescent="0.3">
      <c r="A22" s="2" t="s">
        <v>22718</v>
      </c>
      <c r="B22">
        <v>3</v>
      </c>
      <c r="C22" s="4">
        <v>4.9586776859504135E-3</v>
      </c>
    </row>
    <row r="23" spans="1:3" x14ac:dyDescent="0.3">
      <c r="A23" s="2" t="s">
        <v>22717</v>
      </c>
      <c r="B23">
        <v>2</v>
      </c>
      <c r="C23" s="4">
        <v>3.3057851239669421E-3</v>
      </c>
    </row>
    <row r="24" spans="1:3" x14ac:dyDescent="0.3">
      <c r="A24" s="2" t="s">
        <v>22708</v>
      </c>
      <c r="B24">
        <v>2</v>
      </c>
      <c r="C24" s="4">
        <v>3.3057851239669421E-3</v>
      </c>
    </row>
    <row r="25" spans="1:3" x14ac:dyDescent="0.3">
      <c r="A25" s="2" t="s">
        <v>22741</v>
      </c>
      <c r="B25">
        <v>2</v>
      </c>
      <c r="C25" s="4">
        <v>3.3057851239669421E-3</v>
      </c>
    </row>
    <row r="26" spans="1:3" x14ac:dyDescent="0.3">
      <c r="A26" s="2" t="s">
        <v>22709</v>
      </c>
      <c r="B26">
        <v>2</v>
      </c>
      <c r="C26" s="4">
        <v>3.3057851239669421E-3</v>
      </c>
    </row>
    <row r="27" spans="1:3" x14ac:dyDescent="0.3">
      <c r="A27" s="2" t="s">
        <v>22738</v>
      </c>
      <c r="B27">
        <v>2</v>
      </c>
      <c r="C27" s="4">
        <v>3.3057851239669421E-3</v>
      </c>
    </row>
    <row r="28" spans="1:3" x14ac:dyDescent="0.3">
      <c r="A28" s="2" t="s">
        <v>22711</v>
      </c>
      <c r="B28">
        <v>2</v>
      </c>
      <c r="C28" s="4">
        <v>3.3057851239669421E-3</v>
      </c>
    </row>
    <row r="29" spans="1:3" x14ac:dyDescent="0.3">
      <c r="A29" s="2" t="s">
        <v>22701</v>
      </c>
      <c r="B29">
        <v>2</v>
      </c>
      <c r="C29" s="4">
        <v>3.3057851239669421E-3</v>
      </c>
    </row>
    <row r="30" spans="1:3" x14ac:dyDescent="0.3">
      <c r="A30" s="2" t="s">
        <v>22730</v>
      </c>
      <c r="B30">
        <v>1</v>
      </c>
      <c r="C30" s="4">
        <v>1.652892561983471E-3</v>
      </c>
    </row>
    <row r="31" spans="1:3" x14ac:dyDescent="0.3">
      <c r="A31" s="2" t="s">
        <v>22714</v>
      </c>
      <c r="B31">
        <v>1</v>
      </c>
      <c r="C31" s="4">
        <v>1.652892561983471E-3</v>
      </c>
    </row>
    <row r="32" spans="1:3" x14ac:dyDescent="0.3">
      <c r="A32" s="2" t="s">
        <v>22734</v>
      </c>
      <c r="B32">
        <v>1</v>
      </c>
      <c r="C32" s="4">
        <v>1.652892561983471E-3</v>
      </c>
    </row>
    <row r="33" spans="1:3" x14ac:dyDescent="0.3">
      <c r="A33" s="2" t="s">
        <v>22716</v>
      </c>
      <c r="B33">
        <v>1</v>
      </c>
      <c r="C33" s="4">
        <v>1.652892561983471E-3</v>
      </c>
    </row>
    <row r="34" spans="1:3" x14ac:dyDescent="0.3">
      <c r="A34" s="2" t="s">
        <v>22728</v>
      </c>
      <c r="B34">
        <v>1</v>
      </c>
      <c r="C34" s="4">
        <v>1.652892561983471E-3</v>
      </c>
    </row>
    <row r="35" spans="1:3" x14ac:dyDescent="0.3">
      <c r="A35" s="2" t="s">
        <v>22697</v>
      </c>
      <c r="B35">
        <v>1</v>
      </c>
      <c r="C35" s="4">
        <v>1.652892561983471E-3</v>
      </c>
    </row>
    <row r="36" spans="1:3" x14ac:dyDescent="0.3">
      <c r="A36" s="2" t="s">
        <v>22732</v>
      </c>
      <c r="B36">
        <v>1</v>
      </c>
      <c r="C36" s="4">
        <v>1.652892561983471E-3</v>
      </c>
    </row>
    <row r="37" spans="1:3" x14ac:dyDescent="0.3">
      <c r="A37" s="2" t="s">
        <v>22693</v>
      </c>
      <c r="B37">
        <v>1</v>
      </c>
      <c r="C37" s="4">
        <v>1.652892561983471E-3</v>
      </c>
    </row>
    <row r="38" spans="1:3" x14ac:dyDescent="0.3">
      <c r="A38" s="2" t="s">
        <v>22706</v>
      </c>
      <c r="B38">
        <v>1</v>
      </c>
      <c r="C38" s="4">
        <v>1.652892561983471E-3</v>
      </c>
    </row>
    <row r="39" spans="1:3" x14ac:dyDescent="0.3">
      <c r="A39" s="2" t="s">
        <v>22699</v>
      </c>
      <c r="B39">
        <v>1</v>
      </c>
      <c r="C39" s="4">
        <v>1.652892561983471E-3</v>
      </c>
    </row>
    <row r="40" spans="1:3" x14ac:dyDescent="0.3">
      <c r="A40" s="2" t="s">
        <v>22715</v>
      </c>
      <c r="B40">
        <v>1</v>
      </c>
      <c r="C40" s="4">
        <v>1.652892561983471E-3</v>
      </c>
    </row>
    <row r="41" spans="1:3" x14ac:dyDescent="0.3">
      <c r="A41" s="2" t="s">
        <v>22720</v>
      </c>
      <c r="B41">
        <v>1</v>
      </c>
      <c r="C41" s="4">
        <v>1.652892561983471E-3</v>
      </c>
    </row>
    <row r="42" spans="1:3" x14ac:dyDescent="0.3">
      <c r="A42" s="2" t="s">
        <v>22729</v>
      </c>
      <c r="B42">
        <v>1</v>
      </c>
      <c r="C42" s="4">
        <v>1.652892561983471E-3</v>
      </c>
    </row>
    <row r="43" spans="1:3" x14ac:dyDescent="0.3">
      <c r="A43" s="2" t="s">
        <v>22721</v>
      </c>
      <c r="B43">
        <v>1</v>
      </c>
      <c r="C43" s="4">
        <v>1.652892561983471E-3</v>
      </c>
    </row>
    <row r="44" spans="1:3" x14ac:dyDescent="0.3">
      <c r="A44" s="2" t="s">
        <v>22704</v>
      </c>
      <c r="B44">
        <v>1</v>
      </c>
      <c r="C44" s="4">
        <v>1.652892561983471E-3</v>
      </c>
    </row>
    <row r="45" spans="1:3" x14ac:dyDescent="0.3">
      <c r="A45" s="2" t="s">
        <v>22700</v>
      </c>
      <c r="B45">
        <v>1</v>
      </c>
      <c r="C45" s="4">
        <v>1.652892561983471E-3</v>
      </c>
    </row>
    <row r="46" spans="1:3" x14ac:dyDescent="0.3">
      <c r="A46" s="2" t="s">
        <v>22733</v>
      </c>
      <c r="B46">
        <v>1</v>
      </c>
      <c r="C46" s="4">
        <v>1.652892561983471E-3</v>
      </c>
    </row>
    <row r="47" spans="1:3" x14ac:dyDescent="0.3">
      <c r="A47" s="2" t="s">
        <v>22740</v>
      </c>
      <c r="B47">
        <v>1</v>
      </c>
      <c r="C47" s="4">
        <v>1.652892561983471E-3</v>
      </c>
    </row>
    <row r="48" spans="1:3" x14ac:dyDescent="0.3">
      <c r="A48" s="2" t="s">
        <v>22705</v>
      </c>
      <c r="B48">
        <v>1</v>
      </c>
      <c r="C48" s="4">
        <v>1.652892561983471E-3</v>
      </c>
    </row>
    <row r="49" spans="1:3" x14ac:dyDescent="0.3">
      <c r="A49" s="2" t="s">
        <v>22694</v>
      </c>
      <c r="B49">
        <v>1</v>
      </c>
      <c r="C49" s="4">
        <v>1.652892561983471E-3</v>
      </c>
    </row>
    <row r="50" spans="1:3" x14ac:dyDescent="0.3">
      <c r="A50" s="2" t="s">
        <v>22737</v>
      </c>
      <c r="B50">
        <v>1</v>
      </c>
      <c r="C50" s="4">
        <v>1.652892561983471E-3</v>
      </c>
    </row>
    <row r="51" spans="1:3" x14ac:dyDescent="0.3">
      <c r="A51" s="2" t="s">
        <v>22743</v>
      </c>
      <c r="B51">
        <v>1</v>
      </c>
      <c r="C51" s="4">
        <v>1.652892561983471E-3</v>
      </c>
    </row>
    <row r="52" spans="1:3" x14ac:dyDescent="0.3">
      <c r="A52" s="2" t="s">
        <v>22739</v>
      </c>
      <c r="B52">
        <v>1</v>
      </c>
      <c r="C52" s="4">
        <v>1.652892561983471E-3</v>
      </c>
    </row>
    <row r="53" spans="1:3" x14ac:dyDescent="0.3">
      <c r="A53" s="2" t="s">
        <v>22713</v>
      </c>
      <c r="B53">
        <v>1</v>
      </c>
      <c r="C53" s="4">
        <v>1.652892561983471E-3</v>
      </c>
    </row>
    <row r="54" spans="1:3" x14ac:dyDescent="0.3">
      <c r="A54" s="2" t="s">
        <v>22727</v>
      </c>
      <c r="B54">
        <v>1</v>
      </c>
      <c r="C54" s="4">
        <v>1.652892561983471E-3</v>
      </c>
    </row>
    <row r="55" spans="1:3" x14ac:dyDescent="0.3">
      <c r="A55" s="2" t="s">
        <v>22742</v>
      </c>
      <c r="B55">
        <v>1</v>
      </c>
      <c r="C55" s="4">
        <v>1.652892561983471E-3</v>
      </c>
    </row>
    <row r="56" spans="1:3" x14ac:dyDescent="0.3">
      <c r="A56" s="2" t="s">
        <v>22702</v>
      </c>
      <c r="B56">
        <v>1</v>
      </c>
      <c r="C56" s="4">
        <v>1.652892561983471E-3</v>
      </c>
    </row>
    <row r="57" spans="1:3" x14ac:dyDescent="0.3">
      <c r="A57" s="2" t="s">
        <v>22707</v>
      </c>
      <c r="B57">
        <v>1</v>
      </c>
      <c r="C57" s="4">
        <v>1.652892561983471E-3</v>
      </c>
    </row>
    <row r="58" spans="1:3" x14ac:dyDescent="0.3">
      <c r="A58" s="2" t="s">
        <v>22703</v>
      </c>
      <c r="B58">
        <v>1</v>
      </c>
      <c r="C58" s="4">
        <v>1.652892561983471E-3</v>
      </c>
    </row>
    <row r="59" spans="1:3" x14ac:dyDescent="0.3">
      <c r="A59" s="2" t="s">
        <v>22726</v>
      </c>
      <c r="B59">
        <v>1</v>
      </c>
      <c r="C59" s="4">
        <v>1.652892561983471E-3</v>
      </c>
    </row>
    <row r="60" spans="1:3" x14ac:dyDescent="0.3">
      <c r="A60" s="2" t="s">
        <v>9</v>
      </c>
      <c r="B60">
        <v>605</v>
      </c>
      <c r="C60" s="4">
        <v>1</v>
      </c>
    </row>
    <row r="64" spans="1:3" x14ac:dyDescent="0.3">
      <c r="A64" s="3" t="s">
        <v>22748</v>
      </c>
    </row>
    <row r="65" spans="1:3" x14ac:dyDescent="0.3">
      <c r="A65" s="3" t="s">
        <v>22749</v>
      </c>
    </row>
    <row r="67" spans="1:3" x14ac:dyDescent="0.3">
      <c r="A67" s="1" t="s">
        <v>22745</v>
      </c>
      <c r="B67" t="s">
        <v>22684</v>
      </c>
    </row>
    <row r="69" spans="1:3" x14ac:dyDescent="0.3">
      <c r="A69" s="1" t="s">
        <v>22755</v>
      </c>
      <c r="B69" s="1" t="s">
        <v>22753</v>
      </c>
      <c r="C69" t="s">
        <v>22754</v>
      </c>
    </row>
    <row r="70" spans="1:3" x14ac:dyDescent="0.3">
      <c r="A70" t="s">
        <v>22735</v>
      </c>
    </row>
    <row r="71" spans="1:3" x14ac:dyDescent="0.3">
      <c r="B71" t="s">
        <v>22752</v>
      </c>
      <c r="C71">
        <v>13</v>
      </c>
    </row>
    <row r="72" spans="1:3" x14ac:dyDescent="0.3">
      <c r="B72" t="s">
        <v>22750</v>
      </c>
      <c r="C72">
        <v>12</v>
      </c>
    </row>
    <row r="73" spans="1:3" x14ac:dyDescent="0.3">
      <c r="B73" t="s">
        <v>22751</v>
      </c>
      <c r="C73">
        <v>3</v>
      </c>
    </row>
    <row r="74" spans="1:3" x14ac:dyDescent="0.3">
      <c r="B74" t="s">
        <v>22743</v>
      </c>
      <c r="C74">
        <v>2</v>
      </c>
    </row>
    <row r="75" spans="1:3" x14ac:dyDescent="0.3">
      <c r="A75" t="s">
        <v>9</v>
      </c>
      <c r="C75">
        <v>30</v>
      </c>
    </row>
    <row r="79" spans="1:3" x14ac:dyDescent="0.3">
      <c r="A79" s="3" t="s">
        <v>22756</v>
      </c>
    </row>
    <row r="80" spans="1:3" x14ac:dyDescent="0.3">
      <c r="A80" s="3" t="s">
        <v>22757</v>
      </c>
    </row>
    <row r="81" spans="1:3" x14ac:dyDescent="0.3">
      <c r="A81" s="3"/>
    </row>
    <row r="83" spans="1:3" x14ac:dyDescent="0.3">
      <c r="A83" s="1" t="s">
        <v>1</v>
      </c>
      <c r="B83" t="s">
        <v>22763</v>
      </c>
      <c r="C83" t="s">
        <v>22754</v>
      </c>
    </row>
    <row r="84" spans="1:3" x14ac:dyDescent="0.3">
      <c r="A84" s="2" t="s">
        <v>22725</v>
      </c>
      <c r="B84" s="4"/>
    </row>
    <row r="85" spans="1:3" x14ac:dyDescent="0.3">
      <c r="A85" s="5" t="s">
        <v>22759</v>
      </c>
      <c r="B85" s="4">
        <v>0.13541666666666666</v>
      </c>
      <c r="C85">
        <v>13</v>
      </c>
    </row>
    <row r="86" spans="1:3" x14ac:dyDescent="0.3">
      <c r="A86" s="5" t="s">
        <v>22760</v>
      </c>
      <c r="B86" s="4">
        <v>1.0416666666666666E-2</v>
      </c>
      <c r="C86">
        <v>1</v>
      </c>
    </row>
    <row r="87" spans="1:3" x14ac:dyDescent="0.3">
      <c r="A87" s="5" t="s">
        <v>22761</v>
      </c>
      <c r="B87" s="4">
        <v>8.3333333333333329E-2</v>
      </c>
      <c r="C87">
        <v>8</v>
      </c>
    </row>
    <row r="88" spans="1:3" x14ac:dyDescent="0.3">
      <c r="A88" s="5" t="s">
        <v>22762</v>
      </c>
      <c r="B88" s="4">
        <v>0.19791666666666666</v>
      </c>
      <c r="C88">
        <v>19</v>
      </c>
    </row>
    <row r="89" spans="1:3" x14ac:dyDescent="0.3">
      <c r="A89" s="12" t="s">
        <v>22758</v>
      </c>
      <c r="B89" s="11">
        <v>0.57291666666666663</v>
      </c>
      <c r="C89" s="10">
        <v>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1FACE-AB46-4419-B596-AF57B05E1568}">
  <sheetPr>
    <tabColor theme="9" tint="0.39997558519241921"/>
  </sheetPr>
  <dimension ref="A2:B134"/>
  <sheetViews>
    <sheetView workbookViewId="0"/>
  </sheetViews>
  <sheetFormatPr defaultRowHeight="14.4" x14ac:dyDescent="0.3"/>
  <cols>
    <col min="1" max="1" width="15.109375" customWidth="1"/>
    <col min="2" max="3" width="18.109375" bestFit="1" customWidth="1"/>
  </cols>
  <sheetData>
    <row r="2" spans="1:2" x14ac:dyDescent="0.3">
      <c r="A2" s="3" t="s">
        <v>22764</v>
      </c>
    </row>
    <row r="3" spans="1:2" x14ac:dyDescent="0.3">
      <c r="A3" s="3" t="s">
        <v>22765</v>
      </c>
    </row>
    <row r="5" spans="1:2" x14ac:dyDescent="0.3">
      <c r="A5" s="1" t="s">
        <v>22768</v>
      </c>
      <c r="B5" t="s">
        <v>22767</v>
      </c>
    </row>
    <row r="7" spans="1:2" x14ac:dyDescent="0.3">
      <c r="A7" s="1" t="s">
        <v>1</v>
      </c>
      <c r="B7" t="s">
        <v>22766</v>
      </c>
    </row>
    <row r="8" spans="1:2" x14ac:dyDescent="0.3">
      <c r="A8" s="15">
        <v>40109</v>
      </c>
      <c r="B8" s="16">
        <v>9.0300000000000011</v>
      </c>
    </row>
    <row r="9" spans="1:2" x14ac:dyDescent="0.3">
      <c r="A9" s="13">
        <v>40112</v>
      </c>
      <c r="B9" s="14">
        <v>7.1900000000000119</v>
      </c>
    </row>
    <row r="10" spans="1:2" x14ac:dyDescent="0.3">
      <c r="A10" s="13">
        <v>40072</v>
      </c>
      <c r="B10" s="14">
        <v>5.0799999999999983</v>
      </c>
    </row>
    <row r="11" spans="1:2" x14ac:dyDescent="0.3">
      <c r="A11" s="13">
        <v>40113</v>
      </c>
      <c r="B11" s="14">
        <v>4.8400000000000034</v>
      </c>
    </row>
    <row r="12" spans="1:2" x14ac:dyDescent="0.3">
      <c r="A12" s="13">
        <v>40122</v>
      </c>
      <c r="B12" s="14">
        <v>4.7000000000000028</v>
      </c>
    </row>
    <row r="13" spans="1:2" x14ac:dyDescent="0.3">
      <c r="A13" s="13">
        <v>40127</v>
      </c>
      <c r="B13" s="14">
        <v>4.6100000000000136</v>
      </c>
    </row>
    <row r="14" spans="1:2" x14ac:dyDescent="0.3">
      <c r="A14" s="13">
        <v>40114</v>
      </c>
      <c r="B14" s="14">
        <v>4.3599999999999994</v>
      </c>
    </row>
    <row r="15" spans="1:2" x14ac:dyDescent="0.3">
      <c r="A15" s="13">
        <v>40123</v>
      </c>
      <c r="B15" s="14">
        <v>4.3100000000000023</v>
      </c>
    </row>
    <row r="16" spans="1:2" x14ac:dyDescent="0.3">
      <c r="A16" s="13">
        <v>40107</v>
      </c>
      <c r="B16" s="14">
        <v>3.7193999999999932</v>
      </c>
    </row>
    <row r="17" spans="1:2" x14ac:dyDescent="0.3">
      <c r="A17" s="13">
        <v>40133</v>
      </c>
      <c r="B17" s="14">
        <v>3.5800000000000125</v>
      </c>
    </row>
    <row r="18" spans="1:2" x14ac:dyDescent="0.3">
      <c r="A18" s="13">
        <v>40057</v>
      </c>
      <c r="B18" s="14">
        <v>3.4200000000000017</v>
      </c>
    </row>
    <row r="19" spans="1:2" x14ac:dyDescent="0.3">
      <c r="A19" s="13">
        <v>40093</v>
      </c>
      <c r="B19" s="14">
        <v>3.3299999999999983</v>
      </c>
    </row>
    <row r="20" spans="1:2" x14ac:dyDescent="0.3">
      <c r="A20" s="13">
        <v>40130</v>
      </c>
      <c r="B20" s="14">
        <v>3.2400000000000091</v>
      </c>
    </row>
    <row r="21" spans="1:2" x14ac:dyDescent="0.3">
      <c r="A21" s="13">
        <v>40098</v>
      </c>
      <c r="B21" s="14">
        <v>3.1800000000000068</v>
      </c>
    </row>
    <row r="22" spans="1:2" x14ac:dyDescent="0.3">
      <c r="A22" s="13">
        <v>40078</v>
      </c>
      <c r="B22" s="14">
        <v>3.0900000000000034</v>
      </c>
    </row>
    <row r="23" spans="1:2" x14ac:dyDescent="0.3">
      <c r="A23" s="13">
        <v>40128</v>
      </c>
      <c r="B23" s="14">
        <v>2.9799999999999898</v>
      </c>
    </row>
    <row r="24" spans="1:2" x14ac:dyDescent="0.3">
      <c r="A24" s="13">
        <v>40086</v>
      </c>
      <c r="B24" s="14">
        <v>2.7399999999999949</v>
      </c>
    </row>
    <row r="25" spans="1:2" x14ac:dyDescent="0.3">
      <c r="A25" s="13">
        <v>40126</v>
      </c>
      <c r="B25" s="14">
        <v>2.7289999999999992</v>
      </c>
    </row>
    <row r="26" spans="1:2" x14ac:dyDescent="0.3">
      <c r="A26" s="13">
        <v>40092</v>
      </c>
      <c r="B26" s="14">
        <v>2.6799999999999926</v>
      </c>
    </row>
    <row r="27" spans="1:2" x14ac:dyDescent="0.3">
      <c r="A27" s="13">
        <v>40091</v>
      </c>
      <c r="B27" s="14">
        <v>2.6600000000000108</v>
      </c>
    </row>
    <row r="28" spans="1:2" x14ac:dyDescent="0.3">
      <c r="A28" s="13">
        <v>40137</v>
      </c>
      <c r="B28" s="14">
        <v>2.5800000000000125</v>
      </c>
    </row>
    <row r="29" spans="1:2" x14ac:dyDescent="0.3">
      <c r="A29" s="13">
        <v>40087</v>
      </c>
      <c r="B29" s="14">
        <v>2.5300000000000011</v>
      </c>
    </row>
    <row r="30" spans="1:2" x14ac:dyDescent="0.3">
      <c r="A30" s="13">
        <v>40134</v>
      </c>
      <c r="B30" s="14">
        <v>2.5300000000000011</v>
      </c>
    </row>
    <row r="31" spans="1:2" x14ac:dyDescent="0.3">
      <c r="A31" s="13">
        <v>40102</v>
      </c>
      <c r="B31" s="14">
        <v>2.5100000000000051</v>
      </c>
    </row>
    <row r="32" spans="1:2" x14ac:dyDescent="0.3">
      <c r="A32" s="13">
        <v>40081</v>
      </c>
      <c r="B32" s="14">
        <v>2.5</v>
      </c>
    </row>
    <row r="33" spans="1:2" x14ac:dyDescent="0.3">
      <c r="A33" s="13">
        <v>40094</v>
      </c>
      <c r="B33" s="14">
        <v>2.4899999999999949</v>
      </c>
    </row>
    <row r="34" spans="1:2" x14ac:dyDescent="0.3">
      <c r="A34" s="13">
        <v>40053</v>
      </c>
      <c r="B34" s="14">
        <v>2.4200000000000017</v>
      </c>
    </row>
    <row r="35" spans="1:2" x14ac:dyDescent="0.3">
      <c r="A35" s="13">
        <v>40108</v>
      </c>
      <c r="B35" s="14">
        <v>2.3999999999999915</v>
      </c>
    </row>
    <row r="36" spans="1:2" x14ac:dyDescent="0.3">
      <c r="A36" s="13">
        <v>40050</v>
      </c>
      <c r="B36" s="14">
        <v>2.3900000000000006</v>
      </c>
    </row>
    <row r="37" spans="1:2" x14ac:dyDescent="0.3">
      <c r="A37" s="13">
        <v>40058</v>
      </c>
      <c r="B37" s="14">
        <v>2.3500000000000085</v>
      </c>
    </row>
    <row r="38" spans="1:2" x14ac:dyDescent="0.3">
      <c r="A38" s="13">
        <v>40077</v>
      </c>
      <c r="B38" s="14">
        <v>2.2800000000000011</v>
      </c>
    </row>
    <row r="39" spans="1:2" x14ac:dyDescent="0.3">
      <c r="A39" s="13">
        <v>40079</v>
      </c>
      <c r="B39" s="14">
        <v>2.2800000000000011</v>
      </c>
    </row>
    <row r="40" spans="1:2" x14ac:dyDescent="0.3">
      <c r="A40" s="13">
        <v>40085</v>
      </c>
      <c r="B40" s="14">
        <v>2.230000000000004</v>
      </c>
    </row>
    <row r="41" spans="1:2" x14ac:dyDescent="0.3">
      <c r="A41" s="13">
        <v>40084</v>
      </c>
      <c r="B41" s="14">
        <v>2.210000000000008</v>
      </c>
    </row>
    <row r="42" spans="1:2" x14ac:dyDescent="0.3">
      <c r="A42" s="13">
        <v>40073</v>
      </c>
      <c r="B42" s="14">
        <v>2.1899999999999977</v>
      </c>
    </row>
    <row r="43" spans="1:2" x14ac:dyDescent="0.3">
      <c r="A43" s="13">
        <v>40060</v>
      </c>
      <c r="B43" s="14">
        <v>2.1500000000000057</v>
      </c>
    </row>
    <row r="44" spans="1:2" x14ac:dyDescent="0.3">
      <c r="A44" s="13">
        <v>40065</v>
      </c>
      <c r="B44" s="14">
        <v>2.1299999999999955</v>
      </c>
    </row>
    <row r="45" spans="1:2" x14ac:dyDescent="0.3">
      <c r="A45" s="13">
        <v>40136</v>
      </c>
      <c r="B45" s="14">
        <v>2.0600000000000023</v>
      </c>
    </row>
    <row r="46" spans="1:2" x14ac:dyDescent="0.3">
      <c r="A46" s="13">
        <v>40105</v>
      </c>
      <c r="B46" s="14">
        <v>2.0280000000000058</v>
      </c>
    </row>
    <row r="47" spans="1:2" x14ac:dyDescent="0.3">
      <c r="A47" s="13">
        <v>40101</v>
      </c>
      <c r="B47" s="14">
        <v>1.980000000000004</v>
      </c>
    </row>
    <row r="48" spans="1:2" x14ac:dyDescent="0.3">
      <c r="A48" s="13">
        <v>40080</v>
      </c>
      <c r="B48" s="14">
        <v>1.9399999999999977</v>
      </c>
    </row>
    <row r="49" spans="1:2" x14ac:dyDescent="0.3">
      <c r="A49" s="13">
        <v>40135</v>
      </c>
      <c r="B49" s="14">
        <v>1.8799999999999955</v>
      </c>
    </row>
    <row r="50" spans="1:2" x14ac:dyDescent="0.3">
      <c r="A50" s="13">
        <v>40106</v>
      </c>
      <c r="B50" s="14">
        <v>1.8299999999999983</v>
      </c>
    </row>
    <row r="51" spans="1:2" x14ac:dyDescent="0.3">
      <c r="A51" s="13">
        <v>40100</v>
      </c>
      <c r="B51" s="14">
        <v>1.7999999999999972</v>
      </c>
    </row>
    <row r="52" spans="1:2" x14ac:dyDescent="0.3">
      <c r="A52" s="13">
        <v>40066</v>
      </c>
      <c r="B52" s="14">
        <v>1.769999999999996</v>
      </c>
    </row>
    <row r="53" spans="1:2" x14ac:dyDescent="0.3">
      <c r="A53" s="13">
        <v>40052</v>
      </c>
      <c r="B53" s="14">
        <v>1.7099999999999937</v>
      </c>
    </row>
    <row r="54" spans="1:2" x14ac:dyDescent="0.3">
      <c r="A54" s="13">
        <v>40095</v>
      </c>
      <c r="B54" s="14">
        <v>1.6899999999999977</v>
      </c>
    </row>
    <row r="55" spans="1:2" x14ac:dyDescent="0.3">
      <c r="A55" s="13">
        <v>40071</v>
      </c>
      <c r="B55" s="14">
        <v>1.6199999999999903</v>
      </c>
    </row>
    <row r="56" spans="1:2" x14ac:dyDescent="0.3">
      <c r="A56" s="13">
        <v>40056</v>
      </c>
      <c r="B56" s="14">
        <v>1.6000000000000085</v>
      </c>
    </row>
    <row r="57" spans="1:2" x14ac:dyDescent="0.3">
      <c r="A57" s="13">
        <v>40099</v>
      </c>
      <c r="B57" s="14">
        <v>1.5699000000000041</v>
      </c>
    </row>
    <row r="58" spans="1:2" x14ac:dyDescent="0.3">
      <c r="A58" s="13">
        <v>40088</v>
      </c>
      <c r="B58" s="14">
        <v>1.5600000000000023</v>
      </c>
    </row>
    <row r="59" spans="1:2" x14ac:dyDescent="0.3">
      <c r="A59" s="13">
        <v>40074</v>
      </c>
      <c r="B59" s="14">
        <v>1.5300000000000011</v>
      </c>
    </row>
    <row r="60" spans="1:2" x14ac:dyDescent="0.3">
      <c r="A60" s="13">
        <v>40046</v>
      </c>
      <c r="B60" s="14">
        <v>1.519999999999996</v>
      </c>
    </row>
    <row r="61" spans="1:2" x14ac:dyDescent="0.3">
      <c r="A61" s="13">
        <v>40059</v>
      </c>
      <c r="B61" s="14">
        <v>1.4499999999999886</v>
      </c>
    </row>
    <row r="62" spans="1:2" x14ac:dyDescent="0.3">
      <c r="A62" s="13">
        <v>40051</v>
      </c>
      <c r="B62" s="14">
        <v>1.3800000000000097</v>
      </c>
    </row>
    <row r="63" spans="1:2" x14ac:dyDescent="0.3">
      <c r="A63" s="13">
        <v>40049</v>
      </c>
      <c r="B63" s="14">
        <v>1.3500000000000085</v>
      </c>
    </row>
    <row r="64" spans="1:2" x14ac:dyDescent="0.3">
      <c r="A64" s="13">
        <v>40067</v>
      </c>
      <c r="B64" s="14">
        <v>1.1400000000000006</v>
      </c>
    </row>
    <row r="65" spans="1:2" x14ac:dyDescent="0.3">
      <c r="A65" s="13">
        <v>40070</v>
      </c>
      <c r="B65" s="14">
        <v>1.1099999999999994</v>
      </c>
    </row>
    <row r="66" spans="1:2" x14ac:dyDescent="0.3">
      <c r="A66" s="13" t="s">
        <v>9</v>
      </c>
      <c r="B66" s="14">
        <v>156.15630000000056</v>
      </c>
    </row>
    <row r="70" spans="1:2" x14ac:dyDescent="0.3">
      <c r="A70" s="3" t="s">
        <v>22769</v>
      </c>
    </row>
    <row r="71" spans="1:2" x14ac:dyDescent="0.3">
      <c r="A71" s="3" t="s">
        <v>22770</v>
      </c>
    </row>
    <row r="74" spans="1:2" x14ac:dyDescent="0.3">
      <c r="A74" s="1" t="s">
        <v>1</v>
      </c>
      <c r="B74" t="s">
        <v>22766</v>
      </c>
    </row>
    <row r="75" spans="1:2" x14ac:dyDescent="0.3">
      <c r="A75" s="13">
        <v>40087</v>
      </c>
      <c r="B75">
        <v>727.53650000000198</v>
      </c>
    </row>
    <row r="76" spans="1:2" x14ac:dyDescent="0.3">
      <c r="A76" s="13">
        <v>40112</v>
      </c>
      <c r="B76">
        <v>724.91320000003907</v>
      </c>
    </row>
    <row r="77" spans="1:2" x14ac:dyDescent="0.3">
      <c r="A77" s="13">
        <v>40057</v>
      </c>
      <c r="B77">
        <v>721.21319999998377</v>
      </c>
    </row>
    <row r="78" spans="1:2" x14ac:dyDescent="0.3">
      <c r="A78" s="13">
        <v>40114</v>
      </c>
      <c r="B78">
        <v>702.61989999998696</v>
      </c>
    </row>
    <row r="79" spans="1:2" x14ac:dyDescent="0.3">
      <c r="A79" s="13">
        <v>40107</v>
      </c>
      <c r="B79">
        <v>665.82270000002245</v>
      </c>
    </row>
    <row r="80" spans="1:2" x14ac:dyDescent="0.3">
      <c r="A80" s="13">
        <v>40108</v>
      </c>
      <c r="B80">
        <v>648.46630000005462</v>
      </c>
    </row>
    <row r="81" spans="1:2" x14ac:dyDescent="0.3">
      <c r="A81" s="13">
        <v>40109</v>
      </c>
      <c r="B81">
        <v>622.11609999999928</v>
      </c>
    </row>
    <row r="82" spans="1:2" x14ac:dyDescent="0.3">
      <c r="A82" s="13">
        <v>40080</v>
      </c>
      <c r="B82">
        <v>601.48570000001928</v>
      </c>
    </row>
    <row r="83" spans="1:2" x14ac:dyDescent="0.3">
      <c r="A83" s="13">
        <v>40072</v>
      </c>
      <c r="B83">
        <v>592.72720000002664</v>
      </c>
    </row>
    <row r="84" spans="1:2" x14ac:dyDescent="0.3">
      <c r="A84" s="13">
        <v>40086</v>
      </c>
      <c r="B84">
        <v>585.66279999995822</v>
      </c>
    </row>
    <row r="85" spans="1:2" x14ac:dyDescent="0.3">
      <c r="A85" s="13">
        <v>40113</v>
      </c>
      <c r="B85">
        <v>578.22949999999764</v>
      </c>
    </row>
    <row r="86" spans="1:2" x14ac:dyDescent="0.3">
      <c r="A86" s="13">
        <v>40122</v>
      </c>
      <c r="B86">
        <v>553.62529999998151</v>
      </c>
    </row>
    <row r="87" spans="1:2" x14ac:dyDescent="0.3">
      <c r="A87" s="13">
        <v>40077</v>
      </c>
      <c r="B87">
        <v>542.26789999997345</v>
      </c>
    </row>
    <row r="88" spans="1:2" x14ac:dyDescent="0.3">
      <c r="A88" s="13">
        <v>40073</v>
      </c>
      <c r="B88">
        <v>541.81080000002839</v>
      </c>
    </row>
    <row r="89" spans="1:2" x14ac:dyDescent="0.3">
      <c r="A89" s="13">
        <v>40079</v>
      </c>
      <c r="B89">
        <v>531.85650000002352</v>
      </c>
    </row>
    <row r="90" spans="1:2" x14ac:dyDescent="0.3">
      <c r="A90" s="13">
        <v>40106</v>
      </c>
      <c r="B90">
        <v>521.87310000001162</v>
      </c>
    </row>
    <row r="91" spans="1:2" x14ac:dyDescent="0.3">
      <c r="A91" s="13">
        <v>40084</v>
      </c>
      <c r="B91">
        <v>520.57960000000458</v>
      </c>
    </row>
    <row r="92" spans="1:2" x14ac:dyDescent="0.3">
      <c r="A92" s="13">
        <v>40126</v>
      </c>
      <c r="B92">
        <v>513.30969999997615</v>
      </c>
    </row>
    <row r="93" spans="1:2" x14ac:dyDescent="0.3">
      <c r="A93" s="13">
        <v>40088</v>
      </c>
      <c r="B93">
        <v>512.28520000002027</v>
      </c>
    </row>
    <row r="94" spans="1:2" x14ac:dyDescent="0.3">
      <c r="A94" s="13">
        <v>40091</v>
      </c>
      <c r="B94">
        <v>511.22410000001037</v>
      </c>
    </row>
    <row r="95" spans="1:2" x14ac:dyDescent="0.3">
      <c r="A95" s="13">
        <v>40046</v>
      </c>
      <c r="B95">
        <v>507.86840000002849</v>
      </c>
    </row>
    <row r="96" spans="1:2" x14ac:dyDescent="0.3">
      <c r="A96" s="13">
        <v>40123</v>
      </c>
      <c r="B96">
        <v>507.31730000002062</v>
      </c>
    </row>
    <row r="97" spans="1:2" x14ac:dyDescent="0.3">
      <c r="A97" s="13">
        <v>40065</v>
      </c>
      <c r="B97">
        <v>501.24279999999999</v>
      </c>
    </row>
    <row r="98" spans="1:2" x14ac:dyDescent="0.3">
      <c r="A98" s="13">
        <v>40052</v>
      </c>
      <c r="B98">
        <v>498.85089999999036</v>
      </c>
    </row>
    <row r="99" spans="1:2" x14ac:dyDescent="0.3">
      <c r="A99" s="13">
        <v>40136</v>
      </c>
      <c r="B99">
        <v>498.53460000000632</v>
      </c>
    </row>
    <row r="100" spans="1:2" x14ac:dyDescent="0.3">
      <c r="A100" s="13">
        <v>40066</v>
      </c>
      <c r="B100">
        <v>497.63610000000699</v>
      </c>
    </row>
    <row r="101" spans="1:2" x14ac:dyDescent="0.3">
      <c r="A101" s="13">
        <v>40092</v>
      </c>
      <c r="B101">
        <v>496.61329999999725</v>
      </c>
    </row>
    <row r="102" spans="1:2" x14ac:dyDescent="0.3">
      <c r="A102" s="13">
        <v>40070</v>
      </c>
      <c r="B102">
        <v>495.83750000002692</v>
      </c>
    </row>
    <row r="103" spans="1:2" x14ac:dyDescent="0.3">
      <c r="A103" s="13">
        <v>40071</v>
      </c>
      <c r="B103">
        <v>492.86030000001847</v>
      </c>
    </row>
    <row r="104" spans="1:2" x14ac:dyDescent="0.3">
      <c r="A104" s="13">
        <v>40105</v>
      </c>
      <c r="B104">
        <v>481.66779999998107</v>
      </c>
    </row>
    <row r="105" spans="1:2" x14ac:dyDescent="0.3">
      <c r="A105" s="13">
        <v>40101</v>
      </c>
      <c r="B105">
        <v>478.64100000000326</v>
      </c>
    </row>
    <row r="106" spans="1:2" x14ac:dyDescent="0.3">
      <c r="A106" s="13">
        <v>40081</v>
      </c>
      <c r="B106">
        <v>477.63970000003246</v>
      </c>
    </row>
    <row r="107" spans="1:2" x14ac:dyDescent="0.3">
      <c r="A107" s="13">
        <v>40094</v>
      </c>
      <c r="B107">
        <v>475.37029999998413</v>
      </c>
    </row>
    <row r="108" spans="1:2" x14ac:dyDescent="0.3">
      <c r="A108" s="13">
        <v>40102</v>
      </c>
      <c r="B108">
        <v>474.63299999997616</v>
      </c>
    </row>
    <row r="109" spans="1:2" x14ac:dyDescent="0.3">
      <c r="A109" s="13">
        <v>40053</v>
      </c>
      <c r="B109">
        <v>474.18170000000828</v>
      </c>
    </row>
    <row r="110" spans="1:2" x14ac:dyDescent="0.3">
      <c r="A110" s="13">
        <v>40133</v>
      </c>
      <c r="B110">
        <v>471.05470000000423</v>
      </c>
    </row>
    <row r="111" spans="1:2" x14ac:dyDescent="0.3">
      <c r="A111" s="13">
        <v>40127</v>
      </c>
      <c r="B111">
        <v>470.73309999999401</v>
      </c>
    </row>
    <row r="112" spans="1:2" x14ac:dyDescent="0.3">
      <c r="A112" s="13">
        <v>40074</v>
      </c>
      <c r="B112">
        <v>469.86040000000867</v>
      </c>
    </row>
    <row r="113" spans="1:2" x14ac:dyDescent="0.3">
      <c r="A113" s="13">
        <v>40067</v>
      </c>
      <c r="B113">
        <v>463.73600000003353</v>
      </c>
    </row>
    <row r="114" spans="1:2" x14ac:dyDescent="0.3">
      <c r="A114" s="13">
        <v>40100</v>
      </c>
      <c r="B114">
        <v>458.01499999999214</v>
      </c>
    </row>
    <row r="115" spans="1:2" x14ac:dyDescent="0.3">
      <c r="A115" s="13">
        <v>40085</v>
      </c>
      <c r="B115">
        <v>456.54640000001382</v>
      </c>
    </row>
    <row r="116" spans="1:2" x14ac:dyDescent="0.3">
      <c r="A116" s="13">
        <v>40050</v>
      </c>
      <c r="B116">
        <v>454.28710000000865</v>
      </c>
    </row>
    <row r="117" spans="1:2" x14ac:dyDescent="0.3">
      <c r="A117" s="13">
        <v>40049</v>
      </c>
      <c r="B117">
        <v>452.12419999999838</v>
      </c>
    </row>
    <row r="118" spans="1:2" x14ac:dyDescent="0.3">
      <c r="A118" s="13">
        <v>40128</v>
      </c>
      <c r="B118">
        <v>448.85649999999805</v>
      </c>
    </row>
    <row r="119" spans="1:2" x14ac:dyDescent="0.3">
      <c r="A119" s="13">
        <v>40060</v>
      </c>
      <c r="B119">
        <v>443.87380000001212</v>
      </c>
    </row>
    <row r="120" spans="1:2" x14ac:dyDescent="0.3">
      <c r="A120" s="13">
        <v>40078</v>
      </c>
      <c r="B120">
        <v>439.95400000006339</v>
      </c>
    </row>
    <row r="121" spans="1:2" x14ac:dyDescent="0.3">
      <c r="A121" s="13">
        <v>40059</v>
      </c>
      <c r="B121">
        <v>436.11419999999271</v>
      </c>
    </row>
    <row r="122" spans="1:2" x14ac:dyDescent="0.3">
      <c r="A122" s="13">
        <v>40130</v>
      </c>
      <c r="B122">
        <v>433.36809999999605</v>
      </c>
    </row>
    <row r="123" spans="1:2" x14ac:dyDescent="0.3">
      <c r="A123" s="13">
        <v>40099</v>
      </c>
      <c r="B123">
        <v>426.80830000002607</v>
      </c>
    </row>
    <row r="124" spans="1:2" x14ac:dyDescent="0.3">
      <c r="A124" s="13">
        <v>40093</v>
      </c>
      <c r="B124">
        <v>424.84440000001996</v>
      </c>
    </row>
    <row r="125" spans="1:2" x14ac:dyDescent="0.3">
      <c r="A125" s="13">
        <v>40135</v>
      </c>
      <c r="B125">
        <v>420.08819999996194</v>
      </c>
    </row>
    <row r="126" spans="1:2" x14ac:dyDescent="0.3">
      <c r="A126" s="13">
        <v>40056</v>
      </c>
      <c r="B126">
        <v>418.73949999999968</v>
      </c>
    </row>
    <row r="127" spans="1:2" x14ac:dyDescent="0.3">
      <c r="A127" s="13">
        <v>40051</v>
      </c>
      <c r="B127">
        <v>417.55880000000616</v>
      </c>
    </row>
    <row r="128" spans="1:2" x14ac:dyDescent="0.3">
      <c r="A128" s="13">
        <v>40058</v>
      </c>
      <c r="B128">
        <v>415.40289999999004</v>
      </c>
    </row>
    <row r="129" spans="1:2" x14ac:dyDescent="0.3">
      <c r="A129" s="13">
        <v>40095</v>
      </c>
      <c r="B129">
        <v>412.28349999997226</v>
      </c>
    </row>
    <row r="130" spans="1:2" x14ac:dyDescent="0.3">
      <c r="A130" s="13">
        <v>40098</v>
      </c>
      <c r="B130">
        <v>402.28070000002117</v>
      </c>
    </row>
    <row r="131" spans="1:2" x14ac:dyDescent="0.3">
      <c r="A131" s="13">
        <v>40129</v>
      </c>
      <c r="B131">
        <v>402.05880000000616</v>
      </c>
    </row>
    <row r="132" spans="1:2" x14ac:dyDescent="0.3">
      <c r="A132" s="13">
        <v>40134</v>
      </c>
      <c r="B132">
        <v>398.1936000000278</v>
      </c>
    </row>
    <row r="133" spans="1:2" x14ac:dyDescent="0.3">
      <c r="A133" s="13">
        <v>40137</v>
      </c>
      <c r="B133">
        <v>397.21159999999145</v>
      </c>
    </row>
    <row r="134" spans="1:2" x14ac:dyDescent="0.3">
      <c r="A134" s="13" t="s">
        <v>9</v>
      </c>
      <c r="B134">
        <v>29712.513799978886</v>
      </c>
    </row>
  </sheetData>
  <conditionalFormatting pivot="1" sqref="B75:B133">
    <cfRule type="colorScale" priority="1">
      <colorScale>
        <cfvo type="min"/>
        <cfvo type="max"/>
        <color theme="0"/>
        <color rgb="FF0070C0"/>
      </colorScale>
    </cfRule>
  </conditionalFormatting>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U.S. Voters Pivot</vt:lpstr>
      <vt:lpstr>San Fancisco Salaries Pivot</vt:lpstr>
      <vt:lpstr>Shark Attack Pivot</vt:lpstr>
      <vt:lpstr>Stock Market Data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2023-06-21T19:49:53Z</dcterms:modified>
</cp:coreProperties>
</file>