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2742FFCD-91A8-4509-91BD-9406BD7E29D4}" xr6:coauthVersionLast="47" xr6:coauthVersionMax="47" xr10:uidLastSave="{00000000-0000-0000-0000-000000000000}"/>
  <bookViews>
    <workbookView xWindow="9975" yWindow="675" windowWidth="23805" windowHeight="14985" xr2:uid="{00000000-000D-0000-FFFF-FFFF00000000}"/>
  </bookViews>
  <sheets>
    <sheet name="WBS内タスク一覧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" i="4" l="1"/>
  <c r="AO4" i="4"/>
  <c r="AP5" i="4" l="1"/>
  <c r="AQ5" i="4" l="1"/>
  <c r="AQ4" i="4" s="1"/>
  <c r="AP4" i="4"/>
  <c r="AO6" i="4"/>
  <c r="AP6" i="4"/>
  <c r="AQ6" i="4" l="1"/>
  <c r="AR5" i="4"/>
  <c r="AR4" i="4" s="1"/>
  <c r="AS5" i="4" l="1"/>
  <c r="AR6" i="4"/>
  <c r="AS6" i="4"/>
  <c r="AS4" i="4"/>
  <c r="AT5" i="4"/>
  <c r="AT4" i="4" s="1"/>
  <c r="AU5" i="4" l="1"/>
  <c r="AU4" i="4" s="1"/>
  <c r="AT6" i="4"/>
  <c r="AV5" i="4" l="1"/>
  <c r="AV4" i="4" s="1"/>
  <c r="AU6" i="4"/>
  <c r="AV6" i="4" l="1"/>
  <c r="AW5" i="4"/>
  <c r="AW4" i="4" s="1"/>
  <c r="AW6" i="4" l="1"/>
  <c r="AX5" i="4"/>
  <c r="AX4" i="4" s="1"/>
  <c r="AY5" i="4" l="1"/>
  <c r="AY4" i="4" s="1"/>
  <c r="AX6" i="4"/>
  <c r="AY6" i="4" l="1"/>
  <c r="AZ5" i="4"/>
  <c r="AZ4" i="4" s="1"/>
  <c r="AZ6" i="4" l="1"/>
  <c r="BA5" i="4"/>
  <c r="BA4" i="4" s="1"/>
  <c r="BB5" i="4" l="1"/>
  <c r="BB4" i="4" s="1"/>
  <c r="BA6" i="4"/>
  <c r="BC5" i="4" l="1"/>
  <c r="BC4" i="4" s="1"/>
  <c r="BB6" i="4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G6" i="4" l="1"/>
  <c r="BH5" i="4"/>
  <c r="BH4" i="4" s="1"/>
  <c r="BI5" i="4" l="1"/>
  <c r="BI4" i="4" s="1"/>
  <c r="BH6" i="4"/>
  <c r="BJ5" i="4" l="1"/>
  <c r="BJ4" i="4" s="1"/>
  <c r="BI6" i="4"/>
  <c r="BJ6" i="4" l="1"/>
  <c r="BK5" i="4"/>
  <c r="BK4" i="4" s="1"/>
  <c r="BK6" i="4" l="1"/>
  <c r="BL5" i="4"/>
  <c r="BL4" i="4" s="1"/>
  <c r="BM5" i="4" l="1"/>
  <c r="BM4" i="4" s="1"/>
  <c r="BL6" i="4"/>
  <c r="BN5" i="4" l="1"/>
  <c r="BN4" i="4" s="1"/>
  <c r="BM6" i="4"/>
  <c r="BN6" i="4" l="1"/>
  <c r="BO5" i="4"/>
  <c r="BO4" i="4" s="1"/>
  <c r="BP5" i="4" l="1"/>
  <c r="BP4" i="4" s="1"/>
  <c r="BO6" i="4"/>
  <c r="BQ5" i="4" l="1"/>
  <c r="BQ4" i="4" s="1"/>
  <c r="BP6" i="4"/>
  <c r="BQ6" i="4" l="1"/>
  <c r="BR5" i="4"/>
  <c r="BR4" i="4" s="1"/>
  <c r="BS5" i="4" l="1"/>
  <c r="BS4" i="4" s="1"/>
  <c r="BR6" i="4"/>
  <c r="BT5" i="4" l="1"/>
  <c r="BT4" i="4" s="1"/>
  <c r="BS6" i="4"/>
  <c r="BU5" i="4" l="1"/>
  <c r="BU4" i="4" s="1"/>
  <c r="BT6" i="4"/>
  <c r="BV5" i="4" l="1"/>
  <c r="BV4" i="4" s="1"/>
  <c r="BU6" i="4"/>
  <c r="BV6" i="4" l="1"/>
  <c r="BW5" i="4"/>
  <c r="BW4" i="4" s="1"/>
  <c r="BX5" i="4" l="1"/>
  <c r="BX4" i="4" s="1"/>
  <c r="BW6" i="4"/>
  <c r="BX6" i="4" l="1"/>
  <c r="BY5" i="4"/>
  <c r="BY4" i="4" s="1"/>
  <c r="BZ5" i="4" l="1"/>
  <c r="BZ4" i="4" s="1"/>
  <c r="BY6" i="4"/>
  <c r="BZ6" i="4" l="1"/>
  <c r="CA5" i="4"/>
  <c r="CA4" i="4" s="1"/>
  <c r="CA6" i="4" l="1"/>
  <c r="CB5" i="4"/>
  <c r="CB4" i="4" s="1"/>
  <c r="CB6" i="4" l="1"/>
  <c r="CC5" i="4"/>
  <c r="CC4" i="4" s="1"/>
  <c r="CD5" i="4" l="1"/>
  <c r="CD4" i="4" s="1"/>
  <c r="CC6" i="4"/>
  <c r="CE5" i="4" l="1"/>
  <c r="CE4" i="4" s="1"/>
  <c r="CD6" i="4"/>
  <c r="CE6" i="4" l="1"/>
  <c r="CF5" i="4"/>
  <c r="CF4" i="4" s="1"/>
  <c r="CG5" i="4" l="1"/>
  <c r="CG4" i="4" s="1"/>
  <c r="CF6" i="4"/>
  <c r="CG6" i="4" l="1"/>
  <c r="CH5" i="4"/>
  <c r="CH4" i="4" s="1"/>
  <c r="CH6" i="4" l="1"/>
  <c r="CI5" i="4"/>
  <c r="CI4" i="4" s="1"/>
  <c r="CI6" i="4" l="1"/>
  <c r="CJ5" i="4"/>
  <c r="CJ4" i="4" s="1"/>
  <c r="CJ6" i="4" l="1"/>
  <c r="CK5" i="4"/>
  <c r="CK4" i="4" s="1"/>
  <c r="CK6" i="4" l="1"/>
  <c r="CL5" i="4"/>
  <c r="CL4" i="4" s="1"/>
  <c r="CM5" i="4" l="1"/>
  <c r="CM4" i="4" s="1"/>
  <c r="CL6" i="4"/>
  <c r="CN5" i="4" l="1"/>
  <c r="CN4" i="4" s="1"/>
  <c r="CM6" i="4"/>
  <c r="CN6" i="4" l="1"/>
  <c r="CO5" i="4"/>
  <c r="CO4" i="4" s="1"/>
  <c r="CO6" i="4" l="1"/>
  <c r="CP5" i="4"/>
  <c r="CP4" i="4" s="1"/>
  <c r="CQ5" i="4" l="1"/>
  <c r="CQ4" i="4" s="1"/>
  <c r="CP6" i="4"/>
  <c r="CQ6" i="4" l="1"/>
  <c r="CR5" i="4"/>
  <c r="CR4" i="4" s="1"/>
  <c r="CR6" i="4" l="1"/>
  <c r="CS5" i="4"/>
  <c r="CS4" i="4" s="1"/>
  <c r="CS6" i="4" l="1"/>
  <c r="CT5" i="4"/>
  <c r="CT4" i="4" s="1"/>
  <c r="CU5" i="4" l="1"/>
  <c r="CU4" i="4" s="1"/>
  <c r="CT6" i="4"/>
  <c r="CU6" i="4" l="1"/>
  <c r="CV5" i="4"/>
  <c r="CV4" i="4" s="1"/>
  <c r="CW5" i="4" l="1"/>
  <c r="CW4" i="4" s="1"/>
  <c r="CV6" i="4"/>
  <c r="CW6" i="4" l="1"/>
  <c r="CX5" i="4"/>
  <c r="CX4" i="4" s="1"/>
  <c r="CY5" i="4" l="1"/>
  <c r="CY4" i="4" s="1"/>
  <c r="CX6" i="4"/>
  <c r="CY6" i="4" l="1"/>
  <c r="CZ5" i="4"/>
  <c r="CZ6" i="4" l="1"/>
  <c r="CZ4" i="4"/>
</calcChain>
</file>

<file path=xl/sharedStrings.xml><?xml version="1.0" encoding="utf-8"?>
<sst xmlns="http://schemas.openxmlformats.org/spreadsheetml/2006/main" count="140" uniqueCount="53">
  <si>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</si>
  <si>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</si>
  <si>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</si>
  <si>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</si>
  <si>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</si>
  <si>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</si>
  <si>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</si>
  <si>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</si>
  <si>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</si>
  <si>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</si>
  <si>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</si>
  <si>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</si>
  <si>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</si>
  <si>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</si>
  <si>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</si>
  <si>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</si>
  <si>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</si>
  <si>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</si>
  <si>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</si>
  <si>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</si>
  <si>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ログイン基本クラス開発</t>
    <rPh sb="4" eb="6">
      <t>キホン</t>
    </rPh>
    <rPh sb="9" eb="11">
      <t>カイハツ</t>
    </rPh>
    <phoneticPr fontId="1"/>
  </si>
  <si>
    <t>ログイン画面_DB連携用</t>
    <rPh sb="4" eb="6">
      <t>ガメン</t>
    </rPh>
    <rPh sb="9" eb="12">
      <t>レンケイヨウ</t>
    </rPh>
    <phoneticPr fontId="1"/>
  </si>
  <si>
    <t>ログアウト画面_DB連携用</t>
    <rPh sb="5" eb="7">
      <t>ガメン</t>
    </rPh>
    <rPh sb="10" eb="13">
      <t>レンケイヨウ</t>
    </rPh>
    <phoneticPr fontId="1"/>
  </si>
  <si>
    <t>xxxxx</t>
    <phoneticPr fontId="1"/>
  </si>
  <si>
    <t>sakuriver</t>
    <phoneticPr fontId="1"/>
  </si>
  <si>
    <t>商品購入履歴画面</t>
  </si>
  <si>
    <t>登録済み・コンテンツ一覧画面</t>
  </si>
  <si>
    <t>トップ画面</t>
  </si>
  <si>
    <t>プラットフォームの法人向けシステム</t>
    <rPh sb="9" eb="12">
      <t>ホウジンム</t>
    </rPh>
    <phoneticPr fontId="1"/>
  </si>
  <si>
    <t>認証システム</t>
    <rPh sb="0" eb="2">
      <t>ニンショウ</t>
    </rPh>
    <phoneticPr fontId="1"/>
  </si>
  <si>
    <t>トップ画面</t>
    <rPh sb="3" eb="5">
      <t>ガメン</t>
    </rPh>
    <phoneticPr fontId="1"/>
  </si>
  <si>
    <t>トップ画面_メニューモジュール初版作成</t>
    <rPh sb="3" eb="5">
      <t>ガメン</t>
    </rPh>
    <rPh sb="15" eb="19">
      <t>ショハンサクセイ</t>
    </rPh>
    <phoneticPr fontId="1"/>
  </si>
  <si>
    <t>開発法人登録ページ</t>
    <rPh sb="0" eb="4">
      <t>カイハツホウジン</t>
    </rPh>
    <rPh sb="4" eb="6">
      <t>トウロク</t>
    </rPh>
    <phoneticPr fontId="1"/>
  </si>
  <si>
    <t>開発法人登録ページ_DB連携</t>
    <rPh sb="0" eb="4">
      <t>カイハツホウジン</t>
    </rPh>
    <rPh sb="4" eb="6">
      <t>トウロク</t>
    </rPh>
    <rPh sb="12" eb="14">
      <t>レンケイ</t>
    </rPh>
    <phoneticPr fontId="1"/>
  </si>
  <si>
    <t>アカウント登録完了ページ</t>
    <rPh sb="5" eb="7">
      <t>トウロク</t>
    </rPh>
    <rPh sb="7" eb="9">
      <t>カンリョウ</t>
    </rPh>
    <phoneticPr fontId="1"/>
  </si>
  <si>
    <t>アカウント登録完了ページ_DB連携</t>
    <rPh sb="5" eb="7">
      <t>トウロク</t>
    </rPh>
    <rPh sb="7" eb="9">
      <t>カンリョウ</t>
    </rPh>
    <rPh sb="15" eb="17">
      <t>レンケイ</t>
    </rPh>
    <phoneticPr fontId="1"/>
  </si>
  <si>
    <t>申請中ゲーム確認ページ</t>
    <rPh sb="0" eb="3">
      <t>シンセイチュウ</t>
    </rPh>
    <rPh sb="6" eb="8">
      <t>カクニン</t>
    </rPh>
    <phoneticPr fontId="1"/>
  </si>
  <si>
    <t>申請中ゲーム情報取得処理</t>
    <rPh sb="0" eb="3">
      <t>シンセイチュウ</t>
    </rPh>
    <rPh sb="6" eb="8">
      <t>ジョウホウ</t>
    </rPh>
    <rPh sb="8" eb="12">
      <t>シュトクショリ</t>
    </rPh>
    <phoneticPr fontId="1"/>
  </si>
  <si>
    <t>申請中ゲーム情報デザイン対応処理</t>
    <rPh sb="0" eb="3">
      <t>シンセイチュウ</t>
    </rPh>
    <rPh sb="6" eb="8">
      <t>ジョウホウ</t>
    </rPh>
    <rPh sb="12" eb="16">
      <t>タイオウショリ</t>
    </rPh>
    <phoneticPr fontId="1"/>
  </si>
  <si>
    <t>公開済みゲーム一覧</t>
    <rPh sb="0" eb="2">
      <t>コウカイ</t>
    </rPh>
    <rPh sb="2" eb="3">
      <t>ズ</t>
    </rPh>
    <rPh sb="7" eb="9">
      <t>イチラン</t>
    </rPh>
    <phoneticPr fontId="1"/>
  </si>
  <si>
    <t>公開済みゲーム一覧情報取得処理</t>
    <rPh sb="0" eb="2">
      <t>コウカイ</t>
    </rPh>
    <rPh sb="2" eb="3">
      <t>ズ</t>
    </rPh>
    <rPh sb="7" eb="9">
      <t>イチラン</t>
    </rPh>
    <rPh sb="9" eb="11">
      <t>ジョウホウ</t>
    </rPh>
    <rPh sb="11" eb="13">
      <t>シュトク</t>
    </rPh>
    <rPh sb="13" eb="15">
      <t>ショリ</t>
    </rPh>
    <phoneticPr fontId="1"/>
  </si>
  <si>
    <t>公開済みゲーム一覧_デザイン運用対応</t>
    <rPh sb="0" eb="3">
      <t>コウカイズ</t>
    </rPh>
    <rPh sb="7" eb="9">
      <t>イチラン</t>
    </rPh>
    <rPh sb="14" eb="16">
      <t>ウンヨウ</t>
    </rPh>
    <rPh sb="16" eb="18">
      <t>タイオウ</t>
    </rPh>
    <phoneticPr fontId="1"/>
  </si>
  <si>
    <t>公開前端末一覧ページ</t>
    <rPh sb="0" eb="2">
      <t>コウカイ</t>
    </rPh>
    <rPh sb="2" eb="3">
      <t>マエ</t>
    </rPh>
    <rPh sb="3" eb="5">
      <t>タンマツ</t>
    </rPh>
    <rPh sb="5" eb="7">
      <t>イチラン</t>
    </rPh>
    <phoneticPr fontId="1"/>
  </si>
  <si>
    <t>公開前確認用_端末一覧表示</t>
    <rPh sb="0" eb="2">
      <t>コウカイ</t>
    </rPh>
    <rPh sb="2" eb="3">
      <t>マエ</t>
    </rPh>
    <rPh sb="3" eb="6">
      <t>カクニンヨウ</t>
    </rPh>
    <rPh sb="7" eb="13">
      <t>タンマツイチランヒョウジ</t>
    </rPh>
    <phoneticPr fontId="1"/>
  </si>
  <si>
    <t>端末詳細各種機能フロント用意</t>
    <rPh sb="0" eb="4">
      <t>タンマツショウサイ</t>
    </rPh>
    <rPh sb="4" eb="8">
      <t>カクシュキノウ</t>
    </rPh>
    <rPh sb="12" eb="14">
      <t>ヨウイ</t>
    </rPh>
    <phoneticPr fontId="1"/>
  </si>
  <si>
    <t>ゲーム及びコンテンツ申請完了ページ</t>
    <rPh sb="3" eb="4">
      <t>オヨ</t>
    </rPh>
    <rPh sb="10" eb="12">
      <t>シンセイ</t>
    </rPh>
    <rPh sb="12" eb="14">
      <t>カンリョウ</t>
    </rPh>
    <phoneticPr fontId="1"/>
  </si>
  <si>
    <t>ゲーム及びコンテンツ申請完了ページ_DB連携</t>
    <rPh sb="3" eb="4">
      <t>オヨ</t>
    </rPh>
    <rPh sb="10" eb="12">
      <t>シンセイ</t>
    </rPh>
    <rPh sb="12" eb="14">
      <t>カンリョウ</t>
    </rPh>
    <rPh sb="20" eb="22">
      <t>レンケイ</t>
    </rPh>
    <phoneticPr fontId="1"/>
  </si>
  <si>
    <t>ゲーム及びコンテンツ申請完了フォーム</t>
    <rPh sb="3" eb="4">
      <t>オヨ</t>
    </rPh>
    <rPh sb="10" eb="12">
      <t>シンセイ</t>
    </rPh>
    <rPh sb="12" eb="14">
      <t>カンリョウ</t>
    </rPh>
    <phoneticPr fontId="1"/>
  </si>
  <si>
    <t>ゲーム及びコンテンツ申請完了フォーム_DB連携</t>
    <rPh sb="3" eb="4">
      <t>オヨ</t>
    </rPh>
    <rPh sb="10" eb="12">
      <t>シンセイ</t>
    </rPh>
    <rPh sb="12" eb="14">
      <t>カンリョウ</t>
    </rPh>
    <rPh sb="21" eb="23">
      <t>レンケイ</t>
    </rPh>
    <phoneticPr fontId="1"/>
  </si>
  <si>
    <t>SDK提供</t>
    <rPh sb="3" eb="5">
      <t>テイキョウ</t>
    </rPh>
    <phoneticPr fontId="1"/>
  </si>
  <si>
    <t>プラットフォーム内課金連携モジュール提供</t>
    <rPh sb="8" eb="9">
      <t>ナイ</t>
    </rPh>
    <rPh sb="9" eb="11">
      <t>カキン</t>
    </rPh>
    <rPh sb="11" eb="13">
      <t>レンケイ</t>
    </rPh>
    <rPh sb="18" eb="20">
      <t>テイキョウ</t>
    </rPh>
    <phoneticPr fontId="1"/>
  </si>
  <si>
    <t>プラットフォーム内お知らせ情報連携モジュール提供</t>
    <rPh sb="8" eb="9">
      <t>ナイ</t>
    </rPh>
    <rPh sb="10" eb="11">
      <t>シ</t>
    </rPh>
    <rPh sb="13" eb="15">
      <t>ジョウホウ</t>
    </rPh>
    <rPh sb="15" eb="17">
      <t>レンケイ</t>
    </rPh>
    <rPh sb="22" eb="24">
      <t>テイキョウ</t>
    </rPh>
    <phoneticPr fontId="1"/>
  </si>
  <si>
    <t>プラットフォーム内アカウント情報連携モジュール提供</t>
    <rPh sb="8" eb="9">
      <t>ナイ</t>
    </rPh>
    <rPh sb="14" eb="16">
      <t>ジョウホウ</t>
    </rPh>
    <rPh sb="16" eb="18">
      <t>レンケイ</t>
    </rPh>
    <rPh sb="23" eb="25">
      <t>テイキョウ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</si>
</sst>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yyyy/m/d;@"/>
    <numFmt numFmtId="182" formatCode="0.0_);[Red]\(0.0\)"/>
    <numFmt numFmtId="183" formatCode="0.0%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182" fontId="2" fillId="0" borderId="9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left" vertical="center"/>
    </xf>
    <xf numFmtId="180" fontId="2" fillId="0" borderId="9" xfId="0" applyNumberFormat="1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181" fontId="2" fillId="0" borderId="8" xfId="0" applyNumberFormat="1" applyFont="1" applyBorder="1" applyAlignment="1">
      <alignment horizontal="left" vertical="center"/>
    </xf>
    <xf numFmtId="181" fontId="2" fillId="0" borderId="9" xfId="0" applyNumberFormat="1" applyFont="1" applyBorder="1" applyAlignment="1">
      <alignment horizontal="left" vertical="center"/>
    </xf>
    <xf numFmtId="181" fontId="2" fillId="0" borderId="10" xfId="0" applyNumberFormat="1" applyFont="1" applyBorder="1" applyAlignment="1">
      <alignment horizontal="left" vertical="center"/>
    </xf>
  </cellXfs>
  <cellStyles count="1">
    <cellStyle name="標準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7"/>
  <sheetViews>
    <sheetView showGridLines="0" tabSelected="1" topLeftCell="A5" zoomScaleNormal="100" zoomScaleSheetLayoutView="100" workbookViewId="0">
      <selection activeCell="A28" sqref="A28:B28"/>
    </sheetView>
  </sheetViews>
  <sheetFormatPr defaultColWidth="3.25" defaultRowHeight="15" customHeight="1" x14ac:dyDescent="0.25"/>
  <cols>
    <col min="1" max="2" width="3.25" style="1"/>
    <col min="3" max="3" width="8.625" style="1" customWidth="1"/>
    <col min="4" max="4" width="7.875" style="1" customWidth="1"/>
    <col min="5" max="6" width="3.25" style="1"/>
    <col min="7" max="7" width="9.25" style="1" customWidth="1"/>
    <col min="8" max="14" width="3.25" style="1"/>
    <col min="15" max="15" width="16.25" style="1" customWidth="1"/>
    <col min="16" max="40" width="3.25" style="1"/>
    <col min="41" max="42" width="3.25" style="1" customWidth="1"/>
    <col min="43" max="45" width="3.25" style="1"/>
    <col min="46" max="46" width="3.25" style="1" customWidth="1"/>
    <col min="47" max="16384" width="3.25" style="1"/>
  </cols>
  <sheetData>
    <row r="1" spans="1:106" ht="19.5" customHeight="1" x14ac:dyDescent="0.25">
      <c r="A1" s="32" t="s">
        <v>0</v>
      </c>
      <c r="B1" s="33"/>
      <c r="C1" s="33"/>
      <c r="D1" s="33"/>
      <c r="E1" s="33"/>
      <c r="F1" s="33"/>
      <c r="G1" s="33"/>
      <c r="H1" s="26" t="s">
        <v>28</v>
      </c>
      <c r="I1" s="27"/>
      <c r="J1" s="27"/>
      <c r="K1" s="27"/>
      <c r="L1" s="27"/>
      <c r="M1" s="27"/>
      <c r="N1" s="27"/>
      <c r="O1" s="27"/>
      <c r="P1" s="27"/>
      <c r="Q1" s="27"/>
      <c r="R1" s="28"/>
      <c r="S1" s="39" t="s">
        <v>16</v>
      </c>
      <c r="T1" s="40"/>
      <c r="U1" s="40"/>
      <c r="V1" s="41"/>
      <c r="W1" s="36">
        <v>45094</v>
      </c>
      <c r="X1" s="37"/>
      <c r="Y1" s="37"/>
      <c r="Z1" s="37"/>
      <c r="AA1" s="37"/>
      <c r="AB1" s="37"/>
      <c r="AC1" s="38"/>
      <c r="AD1" s="39" t="s">
        <v>14</v>
      </c>
      <c r="AE1" s="40"/>
      <c r="AF1" s="40"/>
      <c r="AG1" s="41"/>
      <c r="AH1" s="66" t="s">
        <v>24</v>
      </c>
      <c r="AI1" s="67"/>
      <c r="AJ1" s="67"/>
      <c r="AK1" s="67"/>
      <c r="AL1" s="67"/>
      <c r="AM1" s="67"/>
      <c r="AN1" s="68"/>
      <c r="AO1" s="57" t="s">
        <v>18</v>
      </c>
      <c r="AP1" s="58"/>
      <c r="AQ1" s="58"/>
      <c r="AR1" s="59"/>
      <c r="AS1" s="36">
        <v>45094</v>
      </c>
      <c r="AT1" s="37"/>
      <c r="AU1" s="37"/>
      <c r="AV1" s="37"/>
      <c r="AW1" s="37"/>
      <c r="AX1" s="37"/>
      <c r="AY1" s="38"/>
    </row>
    <row r="2" spans="1:106" ht="19.5" customHeight="1" x14ac:dyDescent="0.25">
      <c r="A2" s="34"/>
      <c r="B2" s="35"/>
      <c r="C2" s="35"/>
      <c r="D2" s="35"/>
      <c r="E2" s="35"/>
      <c r="F2" s="35"/>
      <c r="G2" s="35"/>
      <c r="H2" s="29"/>
      <c r="I2" s="30"/>
      <c r="J2" s="30"/>
      <c r="K2" s="30"/>
      <c r="L2" s="30"/>
      <c r="M2" s="30"/>
      <c r="N2" s="30"/>
      <c r="O2" s="30"/>
      <c r="P2" s="30"/>
      <c r="Q2" s="30"/>
      <c r="R2" s="31"/>
      <c r="S2" s="39" t="s">
        <v>17</v>
      </c>
      <c r="T2" s="40"/>
      <c r="U2" s="40"/>
      <c r="V2" s="41"/>
      <c r="W2" s="36">
        <v>45094</v>
      </c>
      <c r="X2" s="37"/>
      <c r="Y2" s="37"/>
      <c r="Z2" s="37"/>
      <c r="AA2" s="37"/>
      <c r="AB2" s="37"/>
      <c r="AC2" s="38"/>
      <c r="AD2" s="39" t="s">
        <v>15</v>
      </c>
      <c r="AE2" s="40"/>
      <c r="AF2" s="40"/>
      <c r="AG2" s="41"/>
      <c r="AH2" s="66" t="s">
        <v>24</v>
      </c>
      <c r="AI2" s="67"/>
      <c r="AJ2" s="67"/>
      <c r="AK2" s="67"/>
      <c r="AL2" s="67"/>
      <c r="AM2" s="67"/>
      <c r="AN2" s="68"/>
      <c r="AO2" s="57" t="s">
        <v>19</v>
      </c>
      <c r="AP2" s="58"/>
      <c r="AQ2" s="58"/>
      <c r="AR2" s="59"/>
      <c r="AS2" s="36">
        <v>45094</v>
      </c>
      <c r="AT2" s="37"/>
      <c r="AU2" s="37"/>
      <c r="AV2" s="37"/>
      <c r="AW2" s="37"/>
      <c r="AX2" s="37"/>
      <c r="AY2" s="38"/>
    </row>
    <row r="4" spans="1:106" ht="15" customHeight="1" x14ac:dyDescent="0.25">
      <c r="A4" s="42" t="s">
        <v>3</v>
      </c>
      <c r="B4" s="42"/>
      <c r="C4" s="43" t="s">
        <v>8</v>
      </c>
      <c r="D4" s="44"/>
      <c r="E4" s="44"/>
      <c r="F4" s="44"/>
      <c r="G4" s="45"/>
      <c r="H4" s="32" t="s">
        <v>5</v>
      </c>
      <c r="I4" s="33"/>
      <c r="J4" s="33"/>
      <c r="K4" s="33"/>
      <c r="L4" s="33"/>
      <c r="M4" s="33"/>
      <c r="N4" s="33"/>
      <c r="O4" s="52"/>
      <c r="P4" s="42" t="s">
        <v>4</v>
      </c>
      <c r="Q4" s="42"/>
      <c r="R4" s="42"/>
      <c r="S4" s="42" t="s">
        <v>6</v>
      </c>
      <c r="T4" s="42"/>
      <c r="U4" s="42"/>
      <c r="V4" s="42"/>
      <c r="W4" s="42"/>
      <c r="X4" s="42"/>
      <c r="Y4" s="42" t="s">
        <v>7</v>
      </c>
      <c r="Z4" s="42"/>
      <c r="AA4" s="42"/>
      <c r="AB4" s="42"/>
      <c r="AC4" s="42"/>
      <c r="AD4" s="42"/>
      <c r="AE4" s="57" t="s">
        <v>11</v>
      </c>
      <c r="AF4" s="58"/>
      <c r="AG4" s="58"/>
      <c r="AH4" s="59"/>
      <c r="AI4" s="60" t="s">
        <v>12</v>
      </c>
      <c r="AJ4" s="61"/>
      <c r="AK4" s="69" t="s">
        <v>13</v>
      </c>
      <c r="AL4" s="70"/>
      <c r="AM4" s="70"/>
      <c r="AN4" s="61"/>
      <c r="AO4" s="7">
        <f>AS1</f>
        <v>45094</v>
      </c>
      <c r="AP4" s="8" t="str">
        <f>IF(DAY(AP5)=1,AP5,"")</f>
        <v/>
      </c>
      <c r="AQ4" s="8" t="str">
        <f t="shared" ref="AQ4:CZ4" si="0">IF(DAY(AQ5)=1,AQ5,"")</f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>
        <f t="shared" si="0"/>
        <v>45108</v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8" t="str">
        <f t="shared" si="0"/>
        <v/>
      </c>
      <c r="BK4" s="8" t="str">
        <f t="shared" si="0"/>
        <v/>
      </c>
      <c r="BL4" s="8" t="str">
        <f t="shared" si="0"/>
        <v/>
      </c>
      <c r="BM4" s="8" t="str">
        <f t="shared" si="0"/>
        <v/>
      </c>
      <c r="BN4" s="8" t="str">
        <f t="shared" si="0"/>
        <v/>
      </c>
      <c r="BO4" s="8" t="str">
        <f t="shared" si="0"/>
        <v/>
      </c>
      <c r="BP4" s="8" t="str">
        <f t="shared" si="0"/>
        <v/>
      </c>
      <c r="BQ4" s="8" t="str">
        <f t="shared" si="0"/>
        <v/>
      </c>
      <c r="BR4" s="8" t="str">
        <f t="shared" si="0"/>
        <v/>
      </c>
      <c r="BS4" s="8" t="str">
        <f t="shared" si="0"/>
        <v/>
      </c>
      <c r="BT4" s="8" t="str">
        <f t="shared" si="0"/>
        <v/>
      </c>
      <c r="BU4" s="8" t="str">
        <f t="shared" si="0"/>
        <v/>
      </c>
      <c r="BV4" s="8" t="str">
        <f t="shared" si="0"/>
        <v/>
      </c>
      <c r="BW4" s="8" t="str">
        <f t="shared" si="0"/>
        <v/>
      </c>
      <c r="BX4" s="8" t="str">
        <f t="shared" si="0"/>
        <v/>
      </c>
      <c r="BY4" s="8" t="str">
        <f t="shared" si="0"/>
        <v/>
      </c>
      <c r="BZ4" s="8" t="str">
        <f t="shared" si="0"/>
        <v/>
      </c>
      <c r="CA4" s="8" t="str">
        <f t="shared" si="0"/>
        <v/>
      </c>
      <c r="CB4" s="8" t="str">
        <f t="shared" si="0"/>
        <v/>
      </c>
      <c r="CC4" s="8" t="str">
        <f t="shared" si="0"/>
        <v/>
      </c>
      <c r="CD4" s="8" t="str">
        <f t="shared" si="0"/>
        <v/>
      </c>
      <c r="CE4" s="8" t="str">
        <f t="shared" si="0"/>
        <v/>
      </c>
      <c r="CF4" s="8" t="str">
        <f t="shared" si="0"/>
        <v/>
      </c>
      <c r="CG4" s="8" t="str">
        <f t="shared" si="0"/>
        <v/>
      </c>
      <c r="CH4" s="8">
        <f t="shared" si="0"/>
        <v>45139</v>
      </c>
      <c r="CI4" s="8" t="str">
        <f t="shared" si="0"/>
        <v/>
      </c>
      <c r="CJ4" s="8" t="str">
        <f t="shared" si="0"/>
        <v/>
      </c>
      <c r="CK4" s="8" t="str">
        <f t="shared" si="0"/>
        <v/>
      </c>
      <c r="CL4" s="8" t="str">
        <f t="shared" si="0"/>
        <v/>
      </c>
      <c r="CM4" s="8" t="str">
        <f t="shared" si="0"/>
        <v/>
      </c>
      <c r="CN4" s="8" t="str">
        <f t="shared" si="0"/>
        <v/>
      </c>
      <c r="CO4" s="8" t="str">
        <f t="shared" si="0"/>
        <v/>
      </c>
      <c r="CP4" s="8" t="str">
        <f t="shared" si="0"/>
        <v/>
      </c>
      <c r="CQ4" s="8" t="str">
        <f t="shared" si="0"/>
        <v/>
      </c>
      <c r="CR4" s="8" t="str">
        <f t="shared" si="0"/>
        <v/>
      </c>
      <c r="CS4" s="8" t="str">
        <f t="shared" si="0"/>
        <v/>
      </c>
      <c r="CT4" s="8" t="str">
        <f t="shared" si="0"/>
        <v/>
      </c>
      <c r="CU4" s="8" t="str">
        <f t="shared" si="0"/>
        <v/>
      </c>
      <c r="CV4" s="8" t="str">
        <f t="shared" si="0"/>
        <v/>
      </c>
      <c r="CW4" s="8" t="str">
        <f t="shared" si="0"/>
        <v/>
      </c>
      <c r="CX4" s="8" t="str">
        <f t="shared" si="0"/>
        <v/>
      </c>
      <c r="CY4" s="8" t="str">
        <f t="shared" si="0"/>
        <v/>
      </c>
      <c r="CZ4" s="9" t="str">
        <f t="shared" si="0"/>
        <v/>
      </c>
      <c r="DA4" s="3"/>
      <c r="DB4" s="3"/>
    </row>
    <row r="5" spans="1:106" s="2" customFormat="1" ht="15" customHeight="1" x14ac:dyDescent="0.25">
      <c r="A5" s="42"/>
      <c r="B5" s="42"/>
      <c r="C5" s="46"/>
      <c r="D5" s="47"/>
      <c r="E5" s="47"/>
      <c r="F5" s="47"/>
      <c r="G5" s="48"/>
      <c r="H5" s="53"/>
      <c r="I5" s="54"/>
      <c r="J5" s="54"/>
      <c r="K5" s="54"/>
      <c r="L5" s="54"/>
      <c r="M5" s="54"/>
      <c r="N5" s="54"/>
      <c r="O5" s="55"/>
      <c r="P5" s="42"/>
      <c r="Q5" s="42"/>
      <c r="R5" s="42"/>
      <c r="S5" s="42" t="s">
        <v>1</v>
      </c>
      <c r="T5" s="42"/>
      <c r="U5" s="42"/>
      <c r="V5" s="42" t="s">
        <v>2</v>
      </c>
      <c r="W5" s="42"/>
      <c r="X5" s="42"/>
      <c r="Y5" s="42" t="s">
        <v>1</v>
      </c>
      <c r="Z5" s="42"/>
      <c r="AA5" s="42"/>
      <c r="AB5" s="42" t="s">
        <v>2</v>
      </c>
      <c r="AC5" s="42"/>
      <c r="AD5" s="42"/>
      <c r="AE5" s="32" t="s">
        <v>9</v>
      </c>
      <c r="AF5" s="52"/>
      <c r="AG5" s="32" t="s">
        <v>10</v>
      </c>
      <c r="AH5" s="52"/>
      <c r="AI5" s="62"/>
      <c r="AJ5" s="63"/>
      <c r="AK5" s="62"/>
      <c r="AL5" s="71"/>
      <c r="AM5" s="71"/>
      <c r="AN5" s="63"/>
      <c r="AO5" s="5">
        <f>AS1</f>
        <v>45094</v>
      </c>
      <c r="AP5" s="5">
        <f t="shared" ref="AP5" si="1">AO5+1</f>
        <v>45095</v>
      </c>
      <c r="AQ5" s="5">
        <f t="shared" ref="AQ5" si="2">AP5+1</f>
        <v>45096</v>
      </c>
      <c r="AR5" s="5">
        <f t="shared" ref="AR5" si="3">AQ5+1</f>
        <v>45097</v>
      </c>
      <c r="AS5" s="5">
        <f t="shared" ref="AS5" si="4">AR5+1</f>
        <v>45098</v>
      </c>
      <c r="AT5" s="5">
        <f t="shared" ref="AT5" si="5">AS5+1</f>
        <v>45099</v>
      </c>
      <c r="AU5" s="5">
        <f t="shared" ref="AU5" si="6">AT5+1</f>
        <v>45100</v>
      </c>
      <c r="AV5" s="5">
        <f t="shared" ref="AV5" si="7">AU5+1</f>
        <v>45101</v>
      </c>
      <c r="AW5" s="5">
        <f t="shared" ref="AW5" si="8">AV5+1</f>
        <v>45102</v>
      </c>
      <c r="AX5" s="5">
        <f t="shared" ref="AX5" si="9">AW5+1</f>
        <v>45103</v>
      </c>
      <c r="AY5" s="5">
        <f t="shared" ref="AY5" si="10">AX5+1</f>
        <v>45104</v>
      </c>
      <c r="AZ5" s="5">
        <f t="shared" ref="AZ5" si="11">AY5+1</f>
        <v>45105</v>
      </c>
      <c r="BA5" s="5">
        <f t="shared" ref="BA5" si="12">AZ5+1</f>
        <v>45106</v>
      </c>
      <c r="BB5" s="5">
        <f t="shared" ref="BB5" si="13">BA5+1</f>
        <v>45107</v>
      </c>
      <c r="BC5" s="5">
        <f t="shared" ref="BC5" si="14">BB5+1</f>
        <v>45108</v>
      </c>
      <c r="BD5" s="5">
        <f t="shared" ref="BD5" si="15">BC5+1</f>
        <v>45109</v>
      </c>
      <c r="BE5" s="5">
        <f t="shared" ref="BE5" si="16">BD5+1</f>
        <v>45110</v>
      </c>
      <c r="BF5" s="5">
        <f t="shared" ref="BF5" si="17">BE5+1</f>
        <v>45111</v>
      </c>
      <c r="BG5" s="5">
        <f t="shared" ref="BG5" si="18">BF5+1</f>
        <v>45112</v>
      </c>
      <c r="BH5" s="5">
        <f t="shared" ref="BH5" si="19">BG5+1</f>
        <v>45113</v>
      </c>
      <c r="BI5" s="5">
        <f t="shared" ref="BI5" si="20">BH5+1</f>
        <v>45114</v>
      </c>
      <c r="BJ5" s="5">
        <f t="shared" ref="BJ5" si="21">BI5+1</f>
        <v>45115</v>
      </c>
      <c r="BK5" s="5">
        <f t="shared" ref="BK5" si="22">BJ5+1</f>
        <v>45116</v>
      </c>
      <c r="BL5" s="5">
        <f t="shared" ref="BL5" si="23">BK5+1</f>
        <v>45117</v>
      </c>
      <c r="BM5" s="5">
        <f t="shared" ref="BM5" si="24">BL5+1</f>
        <v>45118</v>
      </c>
      <c r="BN5" s="5">
        <f t="shared" ref="BN5" si="25">BM5+1</f>
        <v>45119</v>
      </c>
      <c r="BO5" s="5">
        <f t="shared" ref="BO5" si="26">BN5+1</f>
        <v>45120</v>
      </c>
      <c r="BP5" s="5">
        <f t="shared" ref="BP5" si="27">BO5+1</f>
        <v>45121</v>
      </c>
      <c r="BQ5" s="5">
        <f t="shared" ref="BQ5" si="28">BP5+1</f>
        <v>45122</v>
      </c>
      <c r="BR5" s="5">
        <f t="shared" ref="BR5" si="29">BQ5+1</f>
        <v>45123</v>
      </c>
      <c r="BS5" s="5">
        <f t="shared" ref="BS5" si="30">BR5+1</f>
        <v>45124</v>
      </c>
      <c r="BT5" s="5">
        <f t="shared" ref="BT5" si="31">BS5+1</f>
        <v>45125</v>
      </c>
      <c r="BU5" s="5">
        <f t="shared" ref="BU5" si="32">BT5+1</f>
        <v>45126</v>
      </c>
      <c r="BV5" s="5">
        <f t="shared" ref="BV5" si="33">BU5+1</f>
        <v>45127</v>
      </c>
      <c r="BW5" s="5">
        <f t="shared" ref="BW5" si="34">BV5+1</f>
        <v>45128</v>
      </c>
      <c r="BX5" s="5">
        <f t="shared" ref="BX5" si="35">BW5+1</f>
        <v>45129</v>
      </c>
      <c r="BY5" s="5">
        <f t="shared" ref="BY5" si="36">BX5+1</f>
        <v>45130</v>
      </c>
      <c r="BZ5" s="5">
        <f t="shared" ref="BZ5" si="37">BY5+1</f>
        <v>45131</v>
      </c>
      <c r="CA5" s="5">
        <f t="shared" ref="CA5" si="38">BZ5+1</f>
        <v>45132</v>
      </c>
      <c r="CB5" s="5">
        <f t="shared" ref="CB5" si="39">CA5+1</f>
        <v>45133</v>
      </c>
      <c r="CC5" s="5">
        <f t="shared" ref="CC5" si="40">CB5+1</f>
        <v>45134</v>
      </c>
      <c r="CD5" s="5">
        <f t="shared" ref="CD5" si="41">CC5+1</f>
        <v>45135</v>
      </c>
      <c r="CE5" s="5">
        <f t="shared" ref="CE5" si="42">CD5+1</f>
        <v>45136</v>
      </c>
      <c r="CF5" s="5">
        <f t="shared" ref="CF5" si="43">CE5+1</f>
        <v>45137</v>
      </c>
      <c r="CG5" s="5">
        <f t="shared" ref="CG5" si="44">CF5+1</f>
        <v>45138</v>
      </c>
      <c r="CH5" s="5">
        <f t="shared" ref="CH5" si="45">CG5+1</f>
        <v>45139</v>
      </c>
      <c r="CI5" s="5">
        <f t="shared" ref="CI5" si="46">CH5+1</f>
        <v>45140</v>
      </c>
      <c r="CJ5" s="5">
        <f t="shared" ref="CJ5" si="47">CI5+1</f>
        <v>45141</v>
      </c>
      <c r="CK5" s="5">
        <f t="shared" ref="CK5" si="48">CJ5+1</f>
        <v>45142</v>
      </c>
      <c r="CL5" s="5">
        <f t="shared" ref="CL5" si="49">CK5+1</f>
        <v>45143</v>
      </c>
      <c r="CM5" s="5">
        <f t="shared" ref="CM5" si="50">CL5+1</f>
        <v>45144</v>
      </c>
      <c r="CN5" s="5">
        <f t="shared" ref="CN5" si="51">CM5+1</f>
        <v>45145</v>
      </c>
      <c r="CO5" s="5">
        <f t="shared" ref="CO5" si="52">CN5+1</f>
        <v>45146</v>
      </c>
      <c r="CP5" s="5">
        <f t="shared" ref="CP5" si="53">CO5+1</f>
        <v>45147</v>
      </c>
      <c r="CQ5" s="5">
        <f t="shared" ref="CQ5" si="54">CP5+1</f>
        <v>45148</v>
      </c>
      <c r="CR5" s="5">
        <f t="shared" ref="CR5" si="55">CQ5+1</f>
        <v>45149</v>
      </c>
      <c r="CS5" s="5">
        <f t="shared" ref="CS5" si="56">CR5+1</f>
        <v>45150</v>
      </c>
      <c r="CT5" s="5">
        <f t="shared" ref="CT5" si="57">CS5+1</f>
        <v>45151</v>
      </c>
      <c r="CU5" s="5">
        <f t="shared" ref="CU5" si="58">CT5+1</f>
        <v>45152</v>
      </c>
      <c r="CV5" s="5">
        <f t="shared" ref="CV5" si="59">CU5+1</f>
        <v>45153</v>
      </c>
      <c r="CW5" s="5">
        <f t="shared" ref="CW5" si="60">CV5+1</f>
        <v>45154</v>
      </c>
      <c r="CX5" s="5">
        <f t="shared" ref="CX5" si="61">CW5+1</f>
        <v>45155</v>
      </c>
      <c r="CY5" s="5">
        <f t="shared" ref="CY5" si="62">CX5+1</f>
        <v>45156</v>
      </c>
      <c r="CZ5" s="5">
        <f t="shared" ref="CZ5" si="63">CY5+1</f>
        <v>45157</v>
      </c>
    </row>
    <row r="6" spans="1:106" ht="15" customHeight="1" x14ac:dyDescent="0.25">
      <c r="A6" s="42"/>
      <c r="B6" s="42"/>
      <c r="C6" s="49"/>
      <c r="D6" s="50"/>
      <c r="E6" s="50"/>
      <c r="F6" s="50"/>
      <c r="G6" s="51"/>
      <c r="H6" s="34"/>
      <c r="I6" s="35"/>
      <c r="J6" s="35"/>
      <c r="K6" s="35"/>
      <c r="L6" s="35"/>
      <c r="M6" s="35"/>
      <c r="N6" s="35"/>
      <c r="O6" s="56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34"/>
      <c r="AF6" s="56"/>
      <c r="AG6" s="34"/>
      <c r="AH6" s="56"/>
      <c r="AI6" s="64"/>
      <c r="AJ6" s="65"/>
      <c r="AK6" s="64"/>
      <c r="AL6" s="72"/>
      <c r="AM6" s="72"/>
      <c r="AN6" s="65"/>
      <c r="AO6" s="6" t="str">
        <f>TEXT(AO5,"aaa")</f>
        <v>土</v>
      </c>
      <c r="AP6" s="6" t="str">
        <f t="shared" ref="AP6:AS6" si="64">TEXT(AP5,"aaa")</f>
        <v>日</v>
      </c>
      <c r="AQ6" s="6" t="str">
        <f t="shared" si="64"/>
        <v>月</v>
      </c>
      <c r="AR6" s="6" t="str">
        <f t="shared" si="64"/>
        <v>火</v>
      </c>
      <c r="AS6" s="6" t="str">
        <f t="shared" si="64"/>
        <v>水</v>
      </c>
      <c r="AT6" s="6" t="str">
        <f>TEXT(AT5,"aaa")</f>
        <v>木</v>
      </c>
      <c r="AU6" s="6" t="str">
        <f t="shared" ref="AU6:CZ6" si="65">TEXT(AU5,"aaa")</f>
        <v>金</v>
      </c>
      <c r="AV6" s="6" t="str">
        <f t="shared" si="65"/>
        <v>土</v>
      </c>
      <c r="AW6" s="6" t="str">
        <f t="shared" si="65"/>
        <v>日</v>
      </c>
      <c r="AX6" s="6" t="str">
        <f t="shared" si="65"/>
        <v>月</v>
      </c>
      <c r="AY6" s="6" t="str">
        <f t="shared" si="65"/>
        <v>火</v>
      </c>
      <c r="AZ6" s="6" t="str">
        <f t="shared" si="65"/>
        <v>水</v>
      </c>
      <c r="BA6" s="6" t="str">
        <f t="shared" si="65"/>
        <v>木</v>
      </c>
      <c r="BB6" s="6" t="str">
        <f t="shared" si="65"/>
        <v>金</v>
      </c>
      <c r="BC6" s="6" t="str">
        <f t="shared" si="65"/>
        <v>土</v>
      </c>
      <c r="BD6" s="6" t="str">
        <f t="shared" si="65"/>
        <v>日</v>
      </c>
      <c r="BE6" s="6" t="str">
        <f t="shared" si="65"/>
        <v>月</v>
      </c>
      <c r="BF6" s="6" t="str">
        <f t="shared" si="65"/>
        <v>火</v>
      </c>
      <c r="BG6" s="6" t="str">
        <f t="shared" si="65"/>
        <v>水</v>
      </c>
      <c r="BH6" s="6" t="str">
        <f t="shared" si="65"/>
        <v>木</v>
      </c>
      <c r="BI6" s="6" t="str">
        <f t="shared" si="65"/>
        <v>金</v>
      </c>
      <c r="BJ6" s="6" t="str">
        <f t="shared" si="65"/>
        <v>土</v>
      </c>
      <c r="BK6" s="6" t="str">
        <f t="shared" si="65"/>
        <v>日</v>
      </c>
      <c r="BL6" s="6" t="str">
        <f t="shared" si="65"/>
        <v>月</v>
      </c>
      <c r="BM6" s="6" t="str">
        <f t="shared" si="65"/>
        <v>火</v>
      </c>
      <c r="BN6" s="6" t="str">
        <f t="shared" si="65"/>
        <v>水</v>
      </c>
      <c r="BO6" s="6" t="str">
        <f t="shared" si="65"/>
        <v>木</v>
      </c>
      <c r="BP6" s="6" t="str">
        <f t="shared" si="65"/>
        <v>金</v>
      </c>
      <c r="BQ6" s="6" t="str">
        <f t="shared" si="65"/>
        <v>土</v>
      </c>
      <c r="BR6" s="6" t="str">
        <f t="shared" si="65"/>
        <v>日</v>
      </c>
      <c r="BS6" s="6" t="str">
        <f t="shared" si="65"/>
        <v>月</v>
      </c>
      <c r="BT6" s="6" t="str">
        <f t="shared" si="65"/>
        <v>火</v>
      </c>
      <c r="BU6" s="6" t="str">
        <f t="shared" si="65"/>
        <v>水</v>
      </c>
      <c r="BV6" s="6" t="str">
        <f t="shared" si="65"/>
        <v>木</v>
      </c>
      <c r="BW6" s="6" t="str">
        <f t="shared" si="65"/>
        <v>金</v>
      </c>
      <c r="BX6" s="6" t="str">
        <f t="shared" si="65"/>
        <v>土</v>
      </c>
      <c r="BY6" s="6" t="str">
        <f t="shared" si="65"/>
        <v>日</v>
      </c>
      <c r="BZ6" s="6" t="str">
        <f t="shared" si="65"/>
        <v>月</v>
      </c>
      <c r="CA6" s="6" t="str">
        <f t="shared" si="65"/>
        <v>火</v>
      </c>
      <c r="CB6" s="6" t="str">
        <f t="shared" si="65"/>
        <v>水</v>
      </c>
      <c r="CC6" s="6" t="str">
        <f t="shared" si="65"/>
        <v>木</v>
      </c>
      <c r="CD6" s="6" t="str">
        <f t="shared" si="65"/>
        <v>金</v>
      </c>
      <c r="CE6" s="6" t="str">
        <f t="shared" si="65"/>
        <v>土</v>
      </c>
      <c r="CF6" s="6" t="str">
        <f t="shared" si="65"/>
        <v>日</v>
      </c>
      <c r="CG6" s="6" t="str">
        <f t="shared" si="65"/>
        <v>月</v>
      </c>
      <c r="CH6" s="6" t="str">
        <f t="shared" si="65"/>
        <v>火</v>
      </c>
      <c r="CI6" s="6" t="str">
        <f t="shared" si="65"/>
        <v>水</v>
      </c>
      <c r="CJ6" s="6" t="str">
        <f t="shared" si="65"/>
        <v>木</v>
      </c>
      <c r="CK6" s="6" t="str">
        <f t="shared" si="65"/>
        <v>金</v>
      </c>
      <c r="CL6" s="6" t="str">
        <f t="shared" si="65"/>
        <v>土</v>
      </c>
      <c r="CM6" s="6" t="str">
        <f t="shared" si="65"/>
        <v>日</v>
      </c>
      <c r="CN6" s="6" t="str">
        <f t="shared" si="65"/>
        <v>月</v>
      </c>
      <c r="CO6" s="6" t="str">
        <f t="shared" si="65"/>
        <v>火</v>
      </c>
      <c r="CP6" s="6" t="str">
        <f t="shared" si="65"/>
        <v>水</v>
      </c>
      <c r="CQ6" s="6" t="str">
        <f t="shared" si="65"/>
        <v>木</v>
      </c>
      <c r="CR6" s="6" t="str">
        <f t="shared" si="65"/>
        <v>金</v>
      </c>
      <c r="CS6" s="6" t="str">
        <f t="shared" si="65"/>
        <v>土</v>
      </c>
      <c r="CT6" s="6" t="str">
        <f t="shared" si="65"/>
        <v>日</v>
      </c>
      <c r="CU6" s="6" t="str">
        <f t="shared" si="65"/>
        <v>月</v>
      </c>
      <c r="CV6" s="6" t="str">
        <f t="shared" si="65"/>
        <v>火</v>
      </c>
      <c r="CW6" s="6" t="str">
        <f t="shared" si="65"/>
        <v>水</v>
      </c>
      <c r="CX6" s="6" t="str">
        <f t="shared" si="65"/>
        <v>木</v>
      </c>
      <c r="CY6" s="6" t="str">
        <f t="shared" si="65"/>
        <v>金</v>
      </c>
      <c r="CZ6" s="6" t="str">
        <f t="shared" si="65"/>
        <v>土</v>
      </c>
    </row>
    <row r="7" spans="1:106" ht="18.75" customHeight="1" x14ac:dyDescent="0.25">
      <c r="A7" s="20">
        <v>1</v>
      </c>
      <c r="B7" s="20"/>
      <c r="C7" s="16" t="s">
        <v>29</v>
      </c>
      <c r="D7" s="16"/>
      <c r="E7" s="16"/>
      <c r="F7" s="16"/>
      <c r="G7" s="16"/>
      <c r="H7" s="16" t="s">
        <v>20</v>
      </c>
      <c r="I7" s="16"/>
      <c r="J7" s="16"/>
      <c r="K7" s="16"/>
      <c r="L7" s="16"/>
      <c r="M7" s="16"/>
      <c r="N7" s="16"/>
      <c r="O7" s="16"/>
      <c r="P7" s="16" t="s">
        <v>23</v>
      </c>
      <c r="Q7" s="16"/>
      <c r="R7" s="16"/>
      <c r="S7" s="15">
        <v>45094</v>
      </c>
      <c r="T7" s="15"/>
      <c r="U7" s="15"/>
      <c r="V7" s="15">
        <v>45098</v>
      </c>
      <c r="W7" s="15"/>
      <c r="X7" s="15"/>
      <c r="Y7" s="15">
        <v>45094</v>
      </c>
      <c r="Z7" s="15"/>
      <c r="AA7" s="15"/>
      <c r="AB7" s="15">
        <v>45094</v>
      </c>
      <c r="AC7" s="15"/>
      <c r="AD7" s="15"/>
      <c r="AE7" s="14">
        <v>100</v>
      </c>
      <c r="AF7" s="13"/>
      <c r="AG7" s="12">
        <v>100</v>
      </c>
      <c r="AH7" s="13"/>
      <c r="AI7" s="24">
        <v>1</v>
      </c>
      <c r="AJ7" s="25"/>
      <c r="AK7" s="21"/>
      <c r="AL7" s="22"/>
      <c r="AM7" s="22"/>
      <c r="AN7" s="23"/>
      <c r="AO7" s="10"/>
      <c r="AP7" s="10"/>
      <c r="AQ7" s="10"/>
      <c r="AR7" s="10"/>
      <c r="AS7" s="10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</row>
    <row r="8" spans="1:106" ht="18.75" customHeight="1" x14ac:dyDescent="0.25">
      <c r="A8" s="20">
        <v>2</v>
      </c>
      <c r="B8" s="20"/>
      <c r="C8" s="16" t="s">
        <v>29</v>
      </c>
      <c r="D8" s="16"/>
      <c r="E8" s="16"/>
      <c r="F8" s="16"/>
      <c r="G8" s="16"/>
      <c r="H8" s="16" t="s">
        <v>21</v>
      </c>
      <c r="I8" s="16"/>
      <c r="J8" s="16"/>
      <c r="K8" s="16"/>
      <c r="L8" s="16"/>
      <c r="M8" s="16"/>
      <c r="N8" s="16"/>
      <c r="O8" s="16"/>
      <c r="P8" s="16" t="s">
        <v>23</v>
      </c>
      <c r="Q8" s="16"/>
      <c r="R8" s="16"/>
      <c r="S8" s="15">
        <v>45094</v>
      </c>
      <c r="T8" s="15"/>
      <c r="U8" s="15"/>
      <c r="V8" s="15">
        <v>45099</v>
      </c>
      <c r="W8" s="15"/>
      <c r="X8" s="15"/>
      <c r="Y8" s="15">
        <v>45094</v>
      </c>
      <c r="Z8" s="15"/>
      <c r="AA8" s="15"/>
      <c r="AB8" s="15">
        <v>45094</v>
      </c>
      <c r="AC8" s="15"/>
      <c r="AD8" s="15"/>
      <c r="AE8" s="14">
        <v>100</v>
      </c>
      <c r="AF8" s="13"/>
      <c r="AG8" s="12">
        <v>100</v>
      </c>
      <c r="AH8" s="13"/>
      <c r="AI8" s="24">
        <v>1</v>
      </c>
      <c r="AJ8" s="25"/>
      <c r="AK8" s="21"/>
      <c r="AL8" s="22"/>
      <c r="AM8" s="22"/>
      <c r="AN8" s="23"/>
      <c r="AO8" s="4"/>
      <c r="AP8" s="10"/>
      <c r="AQ8" s="10"/>
      <c r="AR8" s="10"/>
      <c r="AS8" s="10"/>
      <c r="AT8" s="10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</row>
    <row r="9" spans="1:106" ht="18.75" customHeight="1" x14ac:dyDescent="0.25">
      <c r="A9" s="20">
        <v>3</v>
      </c>
      <c r="B9" s="20"/>
      <c r="C9" s="16" t="s">
        <v>29</v>
      </c>
      <c r="D9" s="16"/>
      <c r="E9" s="16"/>
      <c r="F9" s="16"/>
      <c r="G9" s="16"/>
      <c r="H9" s="16" t="s">
        <v>22</v>
      </c>
      <c r="I9" s="16"/>
      <c r="J9" s="16"/>
      <c r="K9" s="16"/>
      <c r="L9" s="16"/>
      <c r="M9" s="16"/>
      <c r="N9" s="16"/>
      <c r="O9" s="16"/>
      <c r="P9" s="16" t="s">
        <v>23</v>
      </c>
      <c r="Q9" s="16"/>
      <c r="R9" s="16"/>
      <c r="S9" s="15">
        <v>45094</v>
      </c>
      <c r="T9" s="15"/>
      <c r="U9" s="15"/>
      <c r="V9" s="15">
        <v>45100</v>
      </c>
      <c r="W9" s="15"/>
      <c r="X9" s="15"/>
      <c r="Y9" s="15">
        <v>45094</v>
      </c>
      <c r="Z9" s="15"/>
      <c r="AA9" s="15"/>
      <c r="AB9" s="15">
        <v>45094</v>
      </c>
      <c r="AC9" s="15"/>
      <c r="AD9" s="15"/>
      <c r="AE9" s="14">
        <v>100</v>
      </c>
      <c r="AF9" s="13"/>
      <c r="AG9" s="12">
        <v>100</v>
      </c>
      <c r="AH9" s="13"/>
      <c r="AI9" s="24">
        <v>1</v>
      </c>
      <c r="AJ9" s="25"/>
      <c r="AK9" s="21"/>
      <c r="AL9" s="22"/>
      <c r="AM9" s="22"/>
      <c r="AN9" s="23"/>
      <c r="AO9" s="4"/>
      <c r="AP9" s="4"/>
      <c r="AQ9" s="10"/>
      <c r="AR9" s="10"/>
      <c r="AS9" s="10"/>
      <c r="AT9" s="10"/>
      <c r="AU9" s="10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</row>
    <row r="10" spans="1:106" ht="18.75" customHeight="1" x14ac:dyDescent="0.25">
      <c r="A10" s="20">
        <v>4</v>
      </c>
      <c r="B10" s="20"/>
      <c r="C10" s="16" t="s">
        <v>30</v>
      </c>
      <c r="D10" s="16"/>
      <c r="E10" s="16"/>
      <c r="F10" s="16"/>
      <c r="G10" s="16"/>
      <c r="H10" s="16" t="s">
        <v>30</v>
      </c>
      <c r="I10" s="16"/>
      <c r="J10" s="16"/>
      <c r="K10" s="16"/>
      <c r="L10" s="16"/>
      <c r="M10" s="16"/>
      <c r="N10" s="16"/>
      <c r="O10" s="16"/>
      <c r="P10" s="16" t="s">
        <v>23</v>
      </c>
      <c r="Q10" s="16"/>
      <c r="R10" s="16"/>
      <c r="S10" s="15">
        <v>45097</v>
      </c>
      <c r="T10" s="15"/>
      <c r="U10" s="15"/>
      <c r="V10" s="15">
        <v>45101</v>
      </c>
      <c r="W10" s="15"/>
      <c r="X10" s="15"/>
      <c r="Y10" s="15">
        <v>45094</v>
      </c>
      <c r="Z10" s="15"/>
      <c r="AA10" s="15"/>
      <c r="AB10" s="15">
        <v>45094</v>
      </c>
      <c r="AC10" s="15"/>
      <c r="AD10" s="15"/>
      <c r="AE10" s="14">
        <v>100</v>
      </c>
      <c r="AF10" s="13"/>
      <c r="AG10" s="12">
        <v>100</v>
      </c>
      <c r="AH10" s="13"/>
      <c r="AI10" s="24">
        <v>1</v>
      </c>
      <c r="AJ10" s="25"/>
      <c r="AK10" s="21"/>
      <c r="AL10" s="22"/>
      <c r="AM10" s="22"/>
      <c r="AN10" s="23"/>
      <c r="AO10" s="4"/>
      <c r="AP10" s="4"/>
      <c r="AQ10" s="4"/>
      <c r="AR10" s="10"/>
      <c r="AS10" s="10"/>
      <c r="AT10" s="10"/>
      <c r="AU10" s="10"/>
      <c r="AV10" s="10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</row>
    <row r="11" spans="1:106" ht="18.75" customHeight="1" x14ac:dyDescent="0.25">
      <c r="A11" s="20">
        <v>4</v>
      </c>
      <c r="B11" s="20"/>
      <c r="C11" s="16" t="s">
        <v>30</v>
      </c>
      <c r="D11" s="16"/>
      <c r="E11" s="16"/>
      <c r="F11" s="16"/>
      <c r="G11" s="16"/>
      <c r="H11" s="16" t="s">
        <v>31</v>
      </c>
      <c r="I11" s="16"/>
      <c r="J11" s="16"/>
      <c r="K11" s="16"/>
      <c r="L11" s="16"/>
      <c r="M11" s="16"/>
      <c r="N11" s="16"/>
      <c r="O11" s="16"/>
      <c r="P11" s="16" t="s">
        <v>23</v>
      </c>
      <c r="Q11" s="16"/>
      <c r="R11" s="16"/>
      <c r="S11" s="15">
        <v>45097</v>
      </c>
      <c r="T11" s="15"/>
      <c r="U11" s="15"/>
      <c r="V11" s="15">
        <v>45101</v>
      </c>
      <c r="W11" s="15"/>
      <c r="X11" s="15"/>
      <c r="Y11" s="15">
        <v>45094</v>
      </c>
      <c r="Z11" s="15"/>
      <c r="AA11" s="15"/>
      <c r="AB11" s="15">
        <v>45094</v>
      </c>
      <c r="AC11" s="15"/>
      <c r="AD11" s="15"/>
      <c r="AE11" s="14">
        <v>100</v>
      </c>
      <c r="AF11" s="13"/>
      <c r="AG11" s="12">
        <v>100</v>
      </c>
      <c r="AH11" s="13"/>
      <c r="AI11" s="24">
        <v>1</v>
      </c>
      <c r="AJ11" s="25"/>
      <c r="AK11" s="21"/>
      <c r="AL11" s="22"/>
      <c r="AM11" s="22"/>
      <c r="AN11" s="23"/>
      <c r="AO11" s="4"/>
      <c r="AP11" s="4"/>
      <c r="AQ11" s="4"/>
      <c r="AR11" s="10"/>
      <c r="AS11" s="10"/>
      <c r="AT11" s="10"/>
      <c r="AU11" s="10"/>
      <c r="AV11" s="10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</row>
    <row r="12" spans="1:106" ht="18.75" customHeight="1" x14ac:dyDescent="0.25">
      <c r="A12" s="21">
        <v>5</v>
      </c>
      <c r="B12" s="23"/>
      <c r="C12" s="17" t="s">
        <v>32</v>
      </c>
      <c r="D12" s="18"/>
      <c r="E12" s="18"/>
      <c r="F12" s="18"/>
      <c r="G12" s="19"/>
      <c r="H12" s="17" t="s">
        <v>32</v>
      </c>
      <c r="I12" s="18"/>
      <c r="J12" s="18"/>
      <c r="K12" s="18"/>
      <c r="L12" s="18"/>
      <c r="M12" s="18"/>
      <c r="N12" s="18"/>
      <c r="O12" s="19"/>
      <c r="P12" s="17" t="s">
        <v>23</v>
      </c>
      <c r="Q12" s="18"/>
      <c r="R12" s="19"/>
      <c r="S12" s="73">
        <v>45098</v>
      </c>
      <c r="T12" s="74"/>
      <c r="U12" s="75"/>
      <c r="V12" s="73">
        <v>45102</v>
      </c>
      <c r="W12" s="74"/>
      <c r="X12" s="75"/>
      <c r="Y12" s="73">
        <v>45094</v>
      </c>
      <c r="Z12" s="74"/>
      <c r="AA12" s="75"/>
      <c r="AB12" s="73">
        <v>45094</v>
      </c>
      <c r="AC12" s="74"/>
      <c r="AD12" s="75"/>
      <c r="AE12" s="14">
        <v>100</v>
      </c>
      <c r="AF12" s="13"/>
      <c r="AG12" s="14">
        <v>100</v>
      </c>
      <c r="AH12" s="13"/>
      <c r="AI12" s="24">
        <v>1</v>
      </c>
      <c r="AJ12" s="25"/>
      <c r="AK12" s="21"/>
      <c r="AL12" s="22"/>
      <c r="AM12" s="22"/>
      <c r="AN12" s="23"/>
      <c r="AO12" s="4"/>
      <c r="AP12" s="4"/>
      <c r="AQ12" s="4"/>
      <c r="AR12" s="4"/>
      <c r="AS12" s="10"/>
      <c r="AT12" s="10"/>
      <c r="AU12" s="10"/>
      <c r="AV12" s="10"/>
      <c r="AW12" s="10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</row>
    <row r="13" spans="1:106" ht="18.75" customHeight="1" x14ac:dyDescent="0.25">
      <c r="A13" s="20">
        <v>6</v>
      </c>
      <c r="B13" s="20"/>
      <c r="C13" s="17" t="s">
        <v>32</v>
      </c>
      <c r="D13" s="18"/>
      <c r="E13" s="18"/>
      <c r="F13" s="18"/>
      <c r="G13" s="19"/>
      <c r="H13" s="17" t="s">
        <v>33</v>
      </c>
      <c r="I13" s="18" t="s">
        <v>25</v>
      </c>
      <c r="J13" s="18" t="s">
        <v>25</v>
      </c>
      <c r="K13" s="18" t="s">
        <v>25</v>
      </c>
      <c r="L13" s="18" t="s">
        <v>25</v>
      </c>
      <c r="M13" s="18" t="s">
        <v>25</v>
      </c>
      <c r="N13" s="18" t="s">
        <v>25</v>
      </c>
      <c r="O13" s="19" t="s">
        <v>25</v>
      </c>
      <c r="P13" s="16" t="s">
        <v>23</v>
      </c>
      <c r="Q13" s="16"/>
      <c r="R13" s="16"/>
      <c r="S13" s="15">
        <v>45099</v>
      </c>
      <c r="T13" s="15"/>
      <c r="U13" s="15"/>
      <c r="V13" s="15">
        <v>45103</v>
      </c>
      <c r="W13" s="15"/>
      <c r="X13" s="15"/>
      <c r="Y13" s="15">
        <v>45099</v>
      </c>
      <c r="Z13" s="15"/>
      <c r="AA13" s="15"/>
      <c r="AB13" s="15">
        <v>45103</v>
      </c>
      <c r="AC13" s="15"/>
      <c r="AD13" s="15"/>
      <c r="AE13" s="14">
        <v>100</v>
      </c>
      <c r="AF13" s="13"/>
      <c r="AG13" s="12">
        <v>100</v>
      </c>
      <c r="AH13" s="13"/>
      <c r="AI13" s="24">
        <v>1</v>
      </c>
      <c r="AJ13" s="25"/>
      <c r="AK13" s="21"/>
      <c r="AL13" s="22"/>
      <c r="AM13" s="22"/>
      <c r="AN13" s="23"/>
      <c r="AO13" s="4"/>
      <c r="AP13" s="4"/>
      <c r="AQ13" s="4"/>
      <c r="AR13" s="4"/>
      <c r="AS13" s="4"/>
      <c r="AT13" s="10"/>
      <c r="AU13" s="10"/>
      <c r="AV13" s="10"/>
      <c r="AW13" s="10"/>
      <c r="AX13" s="10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</row>
    <row r="14" spans="1:106" ht="18.75" customHeight="1" x14ac:dyDescent="0.25">
      <c r="A14" s="20">
        <v>7</v>
      </c>
      <c r="B14" s="20"/>
      <c r="C14" s="16" t="s">
        <v>34</v>
      </c>
      <c r="D14" s="16"/>
      <c r="E14" s="16"/>
      <c r="F14" s="16"/>
      <c r="G14" s="16"/>
      <c r="H14" s="17" t="s">
        <v>34</v>
      </c>
      <c r="I14" s="18" t="s">
        <v>26</v>
      </c>
      <c r="J14" s="18" t="s">
        <v>26</v>
      </c>
      <c r="K14" s="18" t="s">
        <v>26</v>
      </c>
      <c r="L14" s="18" t="s">
        <v>26</v>
      </c>
      <c r="M14" s="18" t="s">
        <v>26</v>
      </c>
      <c r="N14" s="18" t="s">
        <v>26</v>
      </c>
      <c r="O14" s="19" t="s">
        <v>26</v>
      </c>
      <c r="P14" s="16" t="s">
        <v>23</v>
      </c>
      <c r="Q14" s="16"/>
      <c r="R14" s="16"/>
      <c r="S14" s="15">
        <v>45100</v>
      </c>
      <c r="T14" s="15"/>
      <c r="U14" s="15"/>
      <c r="V14" s="15">
        <v>45104</v>
      </c>
      <c r="W14" s="15"/>
      <c r="X14" s="15"/>
      <c r="Y14" s="15">
        <v>45104</v>
      </c>
      <c r="Z14" s="15"/>
      <c r="AA14" s="15"/>
      <c r="AB14" s="15">
        <v>45112</v>
      </c>
      <c r="AC14" s="15"/>
      <c r="AD14" s="15"/>
      <c r="AE14" s="14">
        <v>100</v>
      </c>
      <c r="AF14" s="13"/>
      <c r="AG14" s="12">
        <v>100</v>
      </c>
      <c r="AH14" s="13"/>
      <c r="AI14" s="24">
        <v>1</v>
      </c>
      <c r="AJ14" s="25"/>
      <c r="AK14" s="21"/>
      <c r="AL14" s="22"/>
      <c r="AM14" s="22"/>
      <c r="AN14" s="23"/>
      <c r="AO14" s="4"/>
      <c r="AP14" s="4"/>
      <c r="AQ14" s="4"/>
      <c r="AR14" s="4"/>
      <c r="AS14" s="4"/>
      <c r="AT14" s="4"/>
      <c r="AU14" s="10"/>
      <c r="AV14" s="10"/>
      <c r="AW14" s="10"/>
      <c r="AX14" s="10"/>
      <c r="AY14" s="10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</row>
    <row r="15" spans="1:106" ht="18.75" customHeight="1" x14ac:dyDescent="0.25">
      <c r="A15" s="20">
        <v>8</v>
      </c>
      <c r="B15" s="20"/>
      <c r="C15" s="16" t="s">
        <v>34</v>
      </c>
      <c r="D15" s="16"/>
      <c r="E15" s="16"/>
      <c r="F15" s="16"/>
      <c r="G15" s="16"/>
      <c r="H15" s="17" t="s">
        <v>35</v>
      </c>
      <c r="I15" s="18" t="s">
        <v>27</v>
      </c>
      <c r="J15" s="18" t="s">
        <v>27</v>
      </c>
      <c r="K15" s="18" t="s">
        <v>27</v>
      </c>
      <c r="L15" s="18" t="s">
        <v>27</v>
      </c>
      <c r="M15" s="18" t="s">
        <v>27</v>
      </c>
      <c r="N15" s="18" t="s">
        <v>27</v>
      </c>
      <c r="O15" s="19" t="s">
        <v>27</v>
      </c>
      <c r="P15" s="16" t="s">
        <v>23</v>
      </c>
      <c r="Q15" s="16"/>
      <c r="R15" s="16"/>
      <c r="S15" s="15">
        <v>45101</v>
      </c>
      <c r="T15" s="15"/>
      <c r="U15" s="15"/>
      <c r="V15" s="15">
        <v>45105</v>
      </c>
      <c r="W15" s="15"/>
      <c r="X15" s="15"/>
      <c r="Y15" s="15">
        <v>45109</v>
      </c>
      <c r="Z15" s="15"/>
      <c r="AA15" s="15"/>
      <c r="AB15" s="15">
        <v>45121</v>
      </c>
      <c r="AC15" s="15"/>
      <c r="AD15" s="15"/>
      <c r="AE15" s="14">
        <v>100</v>
      </c>
      <c r="AF15" s="13"/>
      <c r="AG15" s="12">
        <v>100</v>
      </c>
      <c r="AH15" s="13"/>
      <c r="AI15" s="24">
        <v>1</v>
      </c>
      <c r="AJ15" s="25"/>
      <c r="AK15" s="21"/>
      <c r="AL15" s="22"/>
      <c r="AM15" s="22"/>
      <c r="AN15" s="23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 spans="1:106" ht="18.75" customHeight="1" x14ac:dyDescent="0.25">
      <c r="A16" s="20">
        <v>9</v>
      </c>
      <c r="B16" s="20"/>
      <c r="C16" s="11" t="s">
        <v>36</v>
      </c>
      <c r="D16" s="11"/>
      <c r="E16" s="11"/>
      <c r="F16" s="11"/>
      <c r="G16" s="11"/>
      <c r="H16" s="17" t="s">
        <v>37</v>
      </c>
      <c r="I16" s="18"/>
      <c r="J16" s="18"/>
      <c r="K16" s="18"/>
      <c r="L16" s="18"/>
      <c r="M16" s="18"/>
      <c r="N16" s="18"/>
      <c r="O16" s="19"/>
      <c r="P16" s="16" t="s">
        <v>23</v>
      </c>
      <c r="Q16" s="16"/>
      <c r="R16" s="16"/>
      <c r="S16" s="15">
        <v>45102</v>
      </c>
      <c r="T16" s="15"/>
      <c r="U16" s="15"/>
      <c r="V16" s="15">
        <v>45106</v>
      </c>
      <c r="W16" s="15"/>
      <c r="X16" s="15"/>
      <c r="Y16" s="15">
        <v>45114</v>
      </c>
      <c r="Z16" s="15"/>
      <c r="AA16" s="15"/>
      <c r="AB16" s="15">
        <v>45130</v>
      </c>
      <c r="AC16" s="15"/>
      <c r="AD16" s="15"/>
      <c r="AE16" s="14">
        <v>100</v>
      </c>
      <c r="AF16" s="13"/>
      <c r="AG16" s="12">
        <v>100</v>
      </c>
      <c r="AH16" s="13"/>
      <c r="AI16" s="24">
        <v>1</v>
      </c>
      <c r="AJ16" s="25"/>
      <c r="AK16" s="21"/>
      <c r="AL16" s="22"/>
      <c r="AM16" s="22"/>
      <c r="AN16" s="23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 spans="1:104" ht="18.75" customHeight="1" x14ac:dyDescent="0.25">
      <c r="A17" s="20">
        <v>10</v>
      </c>
      <c r="B17" s="20"/>
      <c r="C17" s="11" t="s">
        <v>36</v>
      </c>
      <c r="D17" s="11"/>
      <c r="E17" s="11"/>
      <c r="F17" s="11"/>
      <c r="G17" s="11"/>
      <c r="H17" s="17" t="s">
        <v>38</v>
      </c>
      <c r="I17" s="18"/>
      <c r="J17" s="18"/>
      <c r="K17" s="18"/>
      <c r="L17" s="18"/>
      <c r="M17" s="18"/>
      <c r="N17" s="18"/>
      <c r="O17" s="19"/>
      <c r="P17" s="16" t="s">
        <v>23</v>
      </c>
      <c r="Q17" s="16"/>
      <c r="R17" s="16"/>
      <c r="S17" s="15">
        <v>45103</v>
      </c>
      <c r="T17" s="15"/>
      <c r="U17" s="15"/>
      <c r="V17" s="15">
        <v>45107</v>
      </c>
      <c r="W17" s="15"/>
      <c r="X17" s="15"/>
      <c r="Y17" s="15">
        <v>45119</v>
      </c>
      <c r="Z17" s="15"/>
      <c r="AA17" s="15"/>
      <c r="AB17" s="15">
        <v>45139</v>
      </c>
      <c r="AC17" s="15"/>
      <c r="AD17" s="15"/>
      <c r="AE17" s="14">
        <v>100</v>
      </c>
      <c r="AF17" s="13"/>
      <c r="AG17" s="12">
        <v>100</v>
      </c>
      <c r="AH17" s="13"/>
      <c r="AI17" s="24">
        <v>1</v>
      </c>
      <c r="AJ17" s="25"/>
      <c r="AK17" s="21"/>
      <c r="AL17" s="22"/>
      <c r="AM17" s="22"/>
      <c r="AN17" s="23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</row>
    <row r="18" spans="1:104" ht="18.75" customHeight="1" x14ac:dyDescent="0.25">
      <c r="A18" s="20">
        <v>11</v>
      </c>
      <c r="B18" s="20"/>
      <c r="C18" s="16" t="s">
        <v>39</v>
      </c>
      <c r="D18" s="16"/>
      <c r="E18" s="16"/>
      <c r="F18" s="16"/>
      <c r="G18" s="16"/>
      <c r="H18" s="17" t="s">
        <v>40</v>
      </c>
      <c r="I18" s="18"/>
      <c r="J18" s="18"/>
      <c r="K18" s="18"/>
      <c r="L18" s="18"/>
      <c r="M18" s="18"/>
      <c r="N18" s="18"/>
      <c r="O18" s="19"/>
      <c r="P18" s="16" t="s">
        <v>23</v>
      </c>
      <c r="Q18" s="16"/>
      <c r="R18" s="16"/>
      <c r="S18" s="15">
        <v>45104</v>
      </c>
      <c r="T18" s="15"/>
      <c r="U18" s="15"/>
      <c r="V18" s="15">
        <v>45108</v>
      </c>
      <c r="W18" s="15"/>
      <c r="X18" s="15"/>
      <c r="Y18" s="15">
        <v>45124</v>
      </c>
      <c r="Z18" s="15"/>
      <c r="AA18" s="15"/>
      <c r="AB18" s="15">
        <v>45148</v>
      </c>
      <c r="AC18" s="15"/>
      <c r="AD18" s="15"/>
      <c r="AE18" s="14">
        <v>100</v>
      </c>
      <c r="AF18" s="13"/>
      <c r="AG18" s="12">
        <v>100</v>
      </c>
      <c r="AH18" s="13"/>
      <c r="AI18" s="24">
        <v>1</v>
      </c>
      <c r="AJ18" s="25"/>
      <c r="AK18" s="21"/>
      <c r="AL18" s="22"/>
      <c r="AM18" s="22"/>
      <c r="AN18" s="23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</row>
    <row r="19" spans="1:104" ht="18.75" customHeight="1" x14ac:dyDescent="0.25">
      <c r="A19" s="20">
        <v>12</v>
      </c>
      <c r="B19" s="20"/>
      <c r="C19" s="16" t="s">
        <v>39</v>
      </c>
      <c r="D19" s="16"/>
      <c r="E19" s="16"/>
      <c r="F19" s="16"/>
      <c r="G19" s="16"/>
      <c r="H19" s="17" t="s">
        <v>41</v>
      </c>
      <c r="I19" s="18"/>
      <c r="J19" s="18"/>
      <c r="K19" s="18"/>
      <c r="L19" s="18"/>
      <c r="M19" s="18"/>
      <c r="N19" s="18"/>
      <c r="O19" s="19"/>
      <c r="P19" s="16" t="s">
        <v>23</v>
      </c>
      <c r="Q19" s="16"/>
      <c r="R19" s="16"/>
      <c r="S19" s="15">
        <v>45105</v>
      </c>
      <c r="T19" s="15"/>
      <c r="U19" s="15"/>
      <c r="V19" s="15">
        <v>45109</v>
      </c>
      <c r="W19" s="15"/>
      <c r="X19" s="15"/>
      <c r="Y19" s="15">
        <v>45129</v>
      </c>
      <c r="Z19" s="15"/>
      <c r="AA19" s="15"/>
      <c r="AB19" s="15">
        <v>45157</v>
      </c>
      <c r="AC19" s="15"/>
      <c r="AD19" s="15"/>
      <c r="AE19" s="14">
        <v>100</v>
      </c>
      <c r="AF19" s="13"/>
      <c r="AG19" s="12">
        <v>100</v>
      </c>
      <c r="AH19" s="13"/>
      <c r="AI19" s="24">
        <v>1</v>
      </c>
      <c r="AJ19" s="25"/>
      <c r="AK19" s="21"/>
      <c r="AL19" s="22"/>
      <c r="AM19" s="22"/>
      <c r="AN19" s="23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</row>
    <row r="20" spans="1:104" ht="18.75" customHeight="1" x14ac:dyDescent="0.25">
      <c r="A20" s="20">
        <v>13</v>
      </c>
      <c r="B20" s="20"/>
      <c r="C20" s="16" t="s">
        <v>42</v>
      </c>
      <c r="D20" s="16"/>
      <c r="E20" s="16"/>
      <c r="F20" s="16"/>
      <c r="G20" s="16"/>
      <c r="H20" s="17" t="s">
        <v>43</v>
      </c>
      <c r="I20" s="18"/>
      <c r="J20" s="18"/>
      <c r="K20" s="18"/>
      <c r="L20" s="18"/>
      <c r="M20" s="18"/>
      <c r="N20" s="18"/>
      <c r="O20" s="19"/>
      <c r="P20" s="16" t="s">
        <v>23</v>
      </c>
      <c r="Q20" s="16"/>
      <c r="R20" s="16"/>
      <c r="S20" s="15">
        <v>45106</v>
      </c>
      <c r="T20" s="15"/>
      <c r="U20" s="15"/>
      <c r="V20" s="15">
        <v>45110</v>
      </c>
      <c r="W20" s="15"/>
      <c r="X20" s="15"/>
      <c r="Y20" s="15">
        <v>45134</v>
      </c>
      <c r="Z20" s="15"/>
      <c r="AA20" s="15"/>
      <c r="AB20" s="15">
        <v>45166</v>
      </c>
      <c r="AC20" s="15"/>
      <c r="AD20" s="15"/>
      <c r="AE20" s="14">
        <v>100</v>
      </c>
      <c r="AF20" s="13"/>
      <c r="AG20" s="12">
        <v>100</v>
      </c>
      <c r="AH20" s="13"/>
      <c r="AI20" s="24">
        <v>1</v>
      </c>
      <c r="AJ20" s="25"/>
      <c r="AK20" s="21"/>
      <c r="AL20" s="22"/>
      <c r="AM20" s="22"/>
      <c r="AN20" s="23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</row>
    <row r="21" spans="1:104" ht="18.75" customHeight="1" x14ac:dyDescent="0.25">
      <c r="A21" s="20">
        <v>14</v>
      </c>
      <c r="B21" s="20"/>
      <c r="C21" s="16" t="s">
        <v>42</v>
      </c>
      <c r="D21" s="16"/>
      <c r="E21" s="16"/>
      <c r="F21" s="16"/>
      <c r="G21" s="16"/>
      <c r="H21" s="17" t="s">
        <v>44</v>
      </c>
      <c r="I21" s="18"/>
      <c r="J21" s="18"/>
      <c r="K21" s="18"/>
      <c r="L21" s="18"/>
      <c r="M21" s="18"/>
      <c r="N21" s="18"/>
      <c r="O21" s="19"/>
      <c r="P21" s="16" t="s">
        <v>23</v>
      </c>
      <c r="Q21" s="16"/>
      <c r="R21" s="16"/>
      <c r="S21" s="15">
        <v>45107</v>
      </c>
      <c r="T21" s="15"/>
      <c r="U21" s="15"/>
      <c r="V21" s="15">
        <v>45111</v>
      </c>
      <c r="W21" s="15"/>
      <c r="X21" s="15"/>
      <c r="Y21" s="15">
        <v>45139</v>
      </c>
      <c r="Z21" s="15"/>
      <c r="AA21" s="15"/>
      <c r="AB21" s="15">
        <v>45175</v>
      </c>
      <c r="AC21" s="15"/>
      <c r="AD21" s="15"/>
      <c r="AE21" s="14">
        <v>100</v>
      </c>
      <c r="AF21" s="13"/>
      <c r="AG21" s="12">
        <v>100</v>
      </c>
      <c r="AH21" s="13"/>
      <c r="AI21" s="24">
        <v>1</v>
      </c>
      <c r="AJ21" s="25"/>
      <c r="AK21" s="21"/>
      <c r="AL21" s="22"/>
      <c r="AM21" s="22"/>
      <c r="AN21" s="23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</row>
    <row r="22" spans="1:104" ht="18.75" customHeight="1" x14ac:dyDescent="0.25">
      <c r="A22" s="20">
        <v>15</v>
      </c>
      <c r="B22" s="20"/>
      <c r="C22" s="16" t="s">
        <v>45</v>
      </c>
      <c r="D22" s="16"/>
      <c r="E22" s="16"/>
      <c r="F22" s="16"/>
      <c r="G22" s="16"/>
      <c r="H22" s="17" t="s">
        <v>45</v>
      </c>
      <c r="I22" s="18" t="s">
        <v>26</v>
      </c>
      <c r="J22" s="18" t="s">
        <v>26</v>
      </c>
      <c r="K22" s="18" t="s">
        <v>26</v>
      </c>
      <c r="L22" s="18" t="s">
        <v>26</v>
      </c>
      <c r="M22" s="18" t="s">
        <v>26</v>
      </c>
      <c r="N22" s="18" t="s">
        <v>26</v>
      </c>
      <c r="O22" s="19" t="s">
        <v>26</v>
      </c>
      <c r="P22" s="16" t="s">
        <v>23</v>
      </c>
      <c r="Q22" s="16"/>
      <c r="R22" s="16"/>
      <c r="S22" s="15">
        <v>45106</v>
      </c>
      <c r="T22" s="15"/>
      <c r="U22" s="15"/>
      <c r="V22" s="15">
        <v>45110</v>
      </c>
      <c r="W22" s="15"/>
      <c r="X22" s="15"/>
      <c r="Y22" s="15">
        <v>45134</v>
      </c>
      <c r="Z22" s="15"/>
      <c r="AA22" s="15"/>
      <c r="AB22" s="15">
        <v>45166</v>
      </c>
      <c r="AC22" s="15"/>
      <c r="AD22" s="15"/>
      <c r="AE22" s="14">
        <v>100</v>
      </c>
      <c r="AF22" s="13"/>
      <c r="AG22" s="12">
        <v>100</v>
      </c>
      <c r="AH22" s="13"/>
      <c r="AI22" s="24">
        <v>1</v>
      </c>
      <c r="AJ22" s="25"/>
      <c r="AK22" s="21"/>
      <c r="AL22" s="22"/>
      <c r="AM22" s="22"/>
      <c r="AN22" s="23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</row>
    <row r="23" spans="1:104" ht="18.75" customHeight="1" x14ac:dyDescent="0.25">
      <c r="A23" s="20">
        <v>16</v>
      </c>
      <c r="B23" s="20"/>
      <c r="C23" s="16" t="s">
        <v>45</v>
      </c>
      <c r="D23" s="16"/>
      <c r="E23" s="16"/>
      <c r="F23" s="16"/>
      <c r="G23" s="16"/>
      <c r="H23" s="17" t="s">
        <v>46</v>
      </c>
      <c r="I23" s="18" t="s">
        <v>27</v>
      </c>
      <c r="J23" s="18" t="s">
        <v>27</v>
      </c>
      <c r="K23" s="18" t="s">
        <v>27</v>
      </c>
      <c r="L23" s="18" t="s">
        <v>27</v>
      </c>
      <c r="M23" s="18" t="s">
        <v>27</v>
      </c>
      <c r="N23" s="18" t="s">
        <v>27</v>
      </c>
      <c r="O23" s="19" t="s">
        <v>27</v>
      </c>
      <c r="P23" s="16" t="s">
        <v>23</v>
      </c>
      <c r="Q23" s="16"/>
      <c r="R23" s="16"/>
      <c r="S23" s="15">
        <v>45107</v>
      </c>
      <c r="T23" s="15"/>
      <c r="U23" s="15"/>
      <c r="V23" s="15">
        <v>45111</v>
      </c>
      <c r="W23" s="15"/>
      <c r="X23" s="15"/>
      <c r="Y23" s="15">
        <v>45139</v>
      </c>
      <c r="Z23" s="15"/>
      <c r="AA23" s="15"/>
      <c r="AB23" s="15">
        <v>45175</v>
      </c>
      <c r="AC23" s="15"/>
      <c r="AD23" s="15"/>
      <c r="AE23" s="14">
        <v>100</v>
      </c>
      <c r="AF23" s="13"/>
      <c r="AG23" s="12">
        <v>100</v>
      </c>
      <c r="AH23" s="13"/>
      <c r="AI23" s="24">
        <v>1</v>
      </c>
      <c r="AJ23" s="25"/>
      <c r="AK23" s="21"/>
      <c r="AL23" s="22"/>
      <c r="AM23" s="22"/>
      <c r="AN23" s="23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</row>
    <row r="24" spans="1:104" ht="18.75" customHeight="1" x14ac:dyDescent="0.25">
      <c r="A24" s="20">
        <v>17</v>
      </c>
      <c r="B24" s="20"/>
      <c r="C24" s="16" t="s">
        <v>47</v>
      </c>
      <c r="D24" s="16"/>
      <c r="E24" s="16"/>
      <c r="F24" s="16"/>
      <c r="G24" s="16"/>
      <c r="H24" s="17" t="s">
        <v>47</v>
      </c>
      <c r="I24" s="18" t="s">
        <v>26</v>
      </c>
      <c r="J24" s="18" t="s">
        <v>26</v>
      </c>
      <c r="K24" s="18" t="s">
        <v>26</v>
      </c>
      <c r="L24" s="18" t="s">
        <v>26</v>
      </c>
      <c r="M24" s="18" t="s">
        <v>26</v>
      </c>
      <c r="N24" s="18" t="s">
        <v>26</v>
      </c>
      <c r="O24" s="19" t="s">
        <v>26</v>
      </c>
      <c r="P24" s="16" t="s">
        <v>23</v>
      </c>
      <c r="Q24" s="16"/>
      <c r="R24" s="16"/>
      <c r="S24" s="15">
        <v>45106</v>
      </c>
      <c r="T24" s="15"/>
      <c r="U24" s="15"/>
      <c r="V24" s="15">
        <v>45110</v>
      </c>
      <c r="W24" s="15"/>
      <c r="X24" s="15"/>
      <c r="Y24" s="15">
        <v>45134</v>
      </c>
      <c r="Z24" s="15"/>
      <c r="AA24" s="15"/>
      <c r="AB24" s="15">
        <v>45166</v>
      </c>
      <c r="AC24" s="15"/>
      <c r="AD24" s="15"/>
      <c r="AE24" s="14">
        <v>100</v>
      </c>
      <c r="AF24" s="13"/>
      <c r="AG24" s="12">
        <v>100</v>
      </c>
      <c r="AH24" s="13"/>
      <c r="AI24" s="24">
        <v>1</v>
      </c>
      <c r="AJ24" s="25"/>
      <c r="AK24" s="21"/>
      <c r="AL24" s="22"/>
      <c r="AM24" s="22"/>
      <c r="AN24" s="23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</row>
    <row r="25" spans="1:104" ht="18.75" customHeight="1" x14ac:dyDescent="0.25">
      <c r="A25" s="20">
        <v>18</v>
      </c>
      <c r="B25" s="20"/>
      <c r="C25" s="16" t="s">
        <v>47</v>
      </c>
      <c r="D25" s="16"/>
      <c r="E25" s="16"/>
      <c r="F25" s="16"/>
      <c r="G25" s="16"/>
      <c r="H25" s="17" t="s">
        <v>48</v>
      </c>
      <c r="I25" s="18" t="s">
        <v>27</v>
      </c>
      <c r="J25" s="18" t="s">
        <v>27</v>
      </c>
      <c r="K25" s="18" t="s">
        <v>27</v>
      </c>
      <c r="L25" s="18" t="s">
        <v>27</v>
      </c>
      <c r="M25" s="18" t="s">
        <v>27</v>
      </c>
      <c r="N25" s="18" t="s">
        <v>27</v>
      </c>
      <c r="O25" s="19" t="s">
        <v>27</v>
      </c>
      <c r="P25" s="16" t="s">
        <v>23</v>
      </c>
      <c r="Q25" s="16"/>
      <c r="R25" s="16"/>
      <c r="S25" s="15">
        <v>45107</v>
      </c>
      <c r="T25" s="15"/>
      <c r="U25" s="15"/>
      <c r="V25" s="15">
        <v>45111</v>
      </c>
      <c r="W25" s="15"/>
      <c r="X25" s="15"/>
      <c r="Y25" s="15">
        <v>45139</v>
      </c>
      <c r="Z25" s="15"/>
      <c r="AA25" s="15"/>
      <c r="AB25" s="15">
        <v>45175</v>
      </c>
      <c r="AC25" s="15"/>
      <c r="AD25" s="15"/>
      <c r="AE25" s="14">
        <v>100</v>
      </c>
      <c r="AF25" s="13"/>
      <c r="AG25" s="12">
        <v>100</v>
      </c>
      <c r="AH25" s="13"/>
      <c r="AI25" s="24">
        <v>1</v>
      </c>
      <c r="AJ25" s="25"/>
      <c r="AK25" s="21"/>
      <c r="AL25" s="22"/>
      <c r="AM25" s="22"/>
      <c r="AN25" s="23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</row>
    <row r="26" spans="1:104" ht="18.75" customHeight="1" x14ac:dyDescent="0.25">
      <c r="A26" s="20">
        <v>19</v>
      </c>
      <c r="B26" s="20"/>
      <c r="C26" s="16" t="s">
        <v>49</v>
      </c>
      <c r="D26" s="16"/>
      <c r="E26" s="16"/>
      <c r="F26" s="16"/>
      <c r="G26" s="16"/>
      <c r="H26" s="17" t="s">
        <v>51</v>
      </c>
      <c r="I26" s="18"/>
      <c r="J26" s="18"/>
      <c r="K26" s="18"/>
      <c r="L26" s="18"/>
      <c r="M26" s="18"/>
      <c r="N26" s="18"/>
      <c r="O26" s="19"/>
      <c r="P26" s="16" t="s">
        <v>23</v>
      </c>
      <c r="Q26" s="16"/>
      <c r="R26" s="16"/>
      <c r="S26" s="15">
        <v>45106</v>
      </c>
      <c r="T26" s="15"/>
      <c r="U26" s="15"/>
      <c r="V26" s="15">
        <v>45110</v>
      </c>
      <c r="W26" s="15"/>
      <c r="X26" s="15"/>
      <c r="Y26" s="15">
        <v>45134</v>
      </c>
      <c r="Z26" s="15"/>
      <c r="AA26" s="15"/>
      <c r="AB26" s="15">
        <v>45166</v>
      </c>
      <c r="AC26" s="15"/>
      <c r="AD26" s="15"/>
      <c r="AE26" s="14">
        <v>100</v>
      </c>
      <c r="AF26" s="13"/>
      <c r="AG26" s="12">
        <v>100</v>
      </c>
      <c r="AH26" s="13"/>
      <c r="AI26" s="24">
        <v>1</v>
      </c>
      <c r="AJ26" s="25"/>
      <c r="AK26" s="21"/>
      <c r="AL26" s="22"/>
      <c r="AM26" s="22"/>
      <c r="AN26" s="23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</row>
    <row r="27" spans="1:104" ht="18.75" customHeight="1" x14ac:dyDescent="0.25">
      <c r="A27" s="20">
        <v>20</v>
      </c>
      <c r="B27" s="20"/>
      <c r="C27" s="16" t="s">
        <v>49</v>
      </c>
      <c r="D27" s="16"/>
      <c r="E27" s="16"/>
      <c r="F27" s="16"/>
      <c r="G27" s="16"/>
      <c r="H27" s="17" t="s">
        <v>50</v>
      </c>
      <c r="I27" s="18"/>
      <c r="J27" s="18"/>
      <c r="K27" s="18"/>
      <c r="L27" s="18"/>
      <c r="M27" s="18"/>
      <c r="N27" s="18"/>
      <c r="O27" s="19"/>
      <c r="P27" s="16" t="s">
        <v>23</v>
      </c>
      <c r="Q27" s="16"/>
      <c r="R27" s="16"/>
      <c r="S27" s="15">
        <v>45107</v>
      </c>
      <c r="T27" s="15"/>
      <c r="U27" s="15"/>
      <c r="V27" s="15">
        <v>45111</v>
      </c>
      <c r="W27" s="15"/>
      <c r="X27" s="15"/>
      <c r="Y27" s="15">
        <v>45139</v>
      </c>
      <c r="Z27" s="15"/>
      <c r="AA27" s="15"/>
      <c r="AB27" s="15">
        <v>45175</v>
      </c>
      <c r="AC27" s="15"/>
      <c r="AD27" s="15"/>
      <c r="AE27" s="14">
        <v>100</v>
      </c>
      <c r="AF27" s="13"/>
      <c r="AG27" s="12">
        <v>100</v>
      </c>
      <c r="AH27" s="13"/>
      <c r="AI27" s="24">
        <v>1</v>
      </c>
      <c r="AJ27" s="25"/>
      <c r="AK27" s="21"/>
      <c r="AL27" s="22"/>
      <c r="AM27" s="22"/>
      <c r="AN27" s="23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</row>
    <row r="28" spans="1:104" ht="18.75" customHeight="1" x14ac:dyDescent="0.25">
      <c r="A28" s="20">
        <v>21</v>
      </c>
      <c r="B28" s="20"/>
      <c r="C28" s="16" t="s">
        <v>49</v>
      </c>
      <c r="D28" s="16"/>
      <c r="E28" s="16"/>
      <c r="F28" s="16"/>
      <c r="G28" s="16"/>
      <c r="H28" s="17" t="s">
        <v>52</v>
      </c>
      <c r="I28" s="18"/>
      <c r="J28" s="18"/>
      <c r="K28" s="18"/>
      <c r="L28" s="18"/>
      <c r="M28" s="18"/>
      <c r="N28" s="18"/>
      <c r="O28" s="19"/>
      <c r="P28" s="16" t="s">
        <v>23</v>
      </c>
      <c r="Q28" s="16"/>
      <c r="R28" s="16"/>
      <c r="S28" s="15">
        <v>45107</v>
      </c>
      <c r="T28" s="15"/>
      <c r="U28" s="15"/>
      <c r="V28" s="15">
        <v>45111</v>
      </c>
      <c r="W28" s="15"/>
      <c r="X28" s="15"/>
      <c r="Y28" s="15">
        <v>45139</v>
      </c>
      <c r="Z28" s="15"/>
      <c r="AA28" s="15"/>
      <c r="AB28" s="15">
        <v>45175</v>
      </c>
      <c r="AC28" s="15"/>
      <c r="AD28" s="15"/>
      <c r="AE28" s="14">
        <v>100</v>
      </c>
      <c r="AF28" s="13"/>
      <c r="AG28" s="12">
        <v>100</v>
      </c>
      <c r="AH28" s="13"/>
      <c r="AI28" s="24">
        <v>1</v>
      </c>
      <c r="AJ28" s="25"/>
      <c r="AK28" s="21"/>
      <c r="AL28" s="22"/>
      <c r="AM28" s="22"/>
      <c r="AN28" s="23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</row>
    <row r="29" spans="1:104" ht="18.75" customHeight="1" x14ac:dyDescent="0.25">
      <c r="A29" s="20">
        <v>22</v>
      </c>
      <c r="B29" s="20"/>
      <c r="C29" s="17"/>
      <c r="D29" s="18"/>
      <c r="E29" s="18"/>
      <c r="F29" s="18"/>
      <c r="G29" s="19"/>
      <c r="H29" s="17"/>
      <c r="I29" s="18"/>
      <c r="J29" s="18"/>
      <c r="K29" s="18"/>
      <c r="L29" s="18"/>
      <c r="M29" s="18"/>
      <c r="N29" s="18"/>
      <c r="O29" s="19"/>
      <c r="P29" s="16"/>
      <c r="Q29" s="16"/>
      <c r="R29" s="16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4"/>
      <c r="AF29" s="13"/>
      <c r="AG29" s="12"/>
      <c r="AH29" s="13"/>
      <c r="AI29" s="24"/>
      <c r="AJ29" s="25"/>
      <c r="AK29" s="21"/>
      <c r="AL29" s="22"/>
      <c r="AM29" s="22"/>
      <c r="AN29" s="23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</row>
    <row r="30" spans="1:104" ht="18.75" customHeight="1" x14ac:dyDescent="0.25">
      <c r="A30" s="20">
        <v>23</v>
      </c>
      <c r="B30" s="20"/>
      <c r="C30" s="17"/>
      <c r="D30" s="18"/>
      <c r="E30" s="18"/>
      <c r="F30" s="18"/>
      <c r="G30" s="19"/>
      <c r="H30" s="17"/>
      <c r="I30" s="18"/>
      <c r="J30" s="18"/>
      <c r="K30" s="18"/>
      <c r="L30" s="18"/>
      <c r="M30" s="18"/>
      <c r="N30" s="18"/>
      <c r="O30" s="19"/>
      <c r="P30" s="16"/>
      <c r="Q30" s="16"/>
      <c r="R30" s="16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4"/>
      <c r="AF30" s="13"/>
      <c r="AG30" s="12"/>
      <c r="AH30" s="13"/>
      <c r="AI30" s="24"/>
      <c r="AJ30" s="25"/>
      <c r="AK30" s="21"/>
      <c r="AL30" s="22"/>
      <c r="AM30" s="22"/>
      <c r="AN30" s="23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</row>
    <row r="31" spans="1:104" ht="18.75" customHeight="1" x14ac:dyDescent="0.25"/>
    <row r="32" spans="1:104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</sheetData>
  <mergeCells count="315">
    <mergeCell ref="AK11:AN11"/>
    <mergeCell ref="C20:G20"/>
    <mergeCell ref="C7:G7"/>
    <mergeCell ref="A11:B11"/>
    <mergeCell ref="C11:G11"/>
    <mergeCell ref="H11:O11"/>
    <mergeCell ref="P11:R11"/>
    <mergeCell ref="S11:U11"/>
    <mergeCell ref="V11:X11"/>
    <mergeCell ref="Y11:AA11"/>
    <mergeCell ref="AB11:AD11"/>
    <mergeCell ref="AK25:AN25"/>
    <mergeCell ref="AK26:AN26"/>
    <mergeCell ref="AK27:AN27"/>
    <mergeCell ref="AK28:AN28"/>
    <mergeCell ref="AK29:AN29"/>
    <mergeCell ref="AK30:AN30"/>
    <mergeCell ref="AK16:AN16"/>
    <mergeCell ref="AK17:AN17"/>
    <mergeCell ref="AK18:AN18"/>
    <mergeCell ref="AK19:AN19"/>
    <mergeCell ref="AK20:AN20"/>
    <mergeCell ref="AK21:AN21"/>
    <mergeCell ref="AK22:AN22"/>
    <mergeCell ref="AK23:AN23"/>
    <mergeCell ref="AK24:AN24"/>
    <mergeCell ref="AO1:AR1"/>
    <mergeCell ref="AS1:AY1"/>
    <mergeCell ref="AO2:AR2"/>
    <mergeCell ref="AS2:AY2"/>
    <mergeCell ref="AH1:AN1"/>
    <mergeCell ref="AH2:AN2"/>
    <mergeCell ref="AK4:AN6"/>
    <mergeCell ref="AK7:AN7"/>
    <mergeCell ref="AK8:AN8"/>
    <mergeCell ref="AI29:AJ29"/>
    <mergeCell ref="AI30:AJ30"/>
    <mergeCell ref="AD1:AG1"/>
    <mergeCell ref="AD2:AG2"/>
    <mergeCell ref="AI22:AJ22"/>
    <mergeCell ref="AI23:AJ23"/>
    <mergeCell ref="AI24:AJ24"/>
    <mergeCell ref="AI25:AJ25"/>
    <mergeCell ref="AI26:AJ26"/>
    <mergeCell ref="AI18:AJ18"/>
    <mergeCell ref="AI19:AJ19"/>
    <mergeCell ref="AI20:AJ20"/>
    <mergeCell ref="AI21:AJ21"/>
    <mergeCell ref="AG28:AH28"/>
    <mergeCell ref="AE29:AF29"/>
    <mergeCell ref="AG29:AH29"/>
    <mergeCell ref="AE30:AF30"/>
    <mergeCell ref="AG30:AH30"/>
    <mergeCell ref="AI4:AJ6"/>
    <mergeCell ref="AI7:AJ7"/>
    <mergeCell ref="AI8:AJ8"/>
    <mergeCell ref="AI9:AJ9"/>
    <mergeCell ref="AB15:AD15"/>
    <mergeCell ref="AE14:AF14"/>
    <mergeCell ref="AI27:AJ27"/>
    <mergeCell ref="AI28:AJ28"/>
    <mergeCell ref="Y7:AA7"/>
    <mergeCell ref="AB7:AD7"/>
    <mergeCell ref="Y8:AA8"/>
    <mergeCell ref="AB8:AD8"/>
    <mergeCell ref="AE7:AF7"/>
    <mergeCell ref="AG7:AH7"/>
    <mergeCell ref="AE8:AF8"/>
    <mergeCell ref="AG8:AH8"/>
    <mergeCell ref="Y9:AA9"/>
    <mergeCell ref="AB9:AD9"/>
    <mergeCell ref="Y10:AA10"/>
    <mergeCell ref="AB10:AD10"/>
    <mergeCell ref="Y14:AA14"/>
    <mergeCell ref="AB14:AD14"/>
    <mergeCell ref="Y15:AA15"/>
    <mergeCell ref="AE11:AF11"/>
    <mergeCell ref="AG11:AH11"/>
    <mergeCell ref="AI11:AJ11"/>
    <mergeCell ref="P4:R6"/>
    <mergeCell ref="S4:X4"/>
    <mergeCell ref="C4:G6"/>
    <mergeCell ref="H4:O6"/>
    <mergeCell ref="Y4:AD4"/>
    <mergeCell ref="Y5:AA6"/>
    <mergeCell ref="AB5:AD6"/>
    <mergeCell ref="AE4:AH4"/>
    <mergeCell ref="AE5:AF6"/>
    <mergeCell ref="AG5:AH6"/>
    <mergeCell ref="P9:R9"/>
    <mergeCell ref="S9:U9"/>
    <mergeCell ref="V9:X9"/>
    <mergeCell ref="H1:R2"/>
    <mergeCell ref="A8:B8"/>
    <mergeCell ref="H8:O8"/>
    <mergeCell ref="P8:R8"/>
    <mergeCell ref="S8:U8"/>
    <mergeCell ref="V8:X8"/>
    <mergeCell ref="A7:B7"/>
    <mergeCell ref="C8:G8"/>
    <mergeCell ref="H7:O7"/>
    <mergeCell ref="P7:R7"/>
    <mergeCell ref="S7:U7"/>
    <mergeCell ref="V7:X7"/>
    <mergeCell ref="A1:G2"/>
    <mergeCell ref="W1:AC1"/>
    <mergeCell ref="W2:AC2"/>
    <mergeCell ref="S1:V1"/>
    <mergeCell ref="S2:V2"/>
    <mergeCell ref="S5:U6"/>
    <mergeCell ref="V5:X6"/>
    <mergeCell ref="A4:B6"/>
    <mergeCell ref="AK9:AN9"/>
    <mergeCell ref="AK10:AN10"/>
    <mergeCell ref="A13:B13"/>
    <mergeCell ref="C13:G13"/>
    <mergeCell ref="H13:O13"/>
    <mergeCell ref="P13:R13"/>
    <mergeCell ref="S13:U13"/>
    <mergeCell ref="V13:X13"/>
    <mergeCell ref="A12:B12"/>
    <mergeCell ref="C12:G12"/>
    <mergeCell ref="H12:O12"/>
    <mergeCell ref="P12:R12"/>
    <mergeCell ref="S12:U12"/>
    <mergeCell ref="V12:X12"/>
    <mergeCell ref="Y12:AA12"/>
    <mergeCell ref="AB12:AD12"/>
    <mergeCell ref="Y13:AA13"/>
    <mergeCell ref="AB13:AD13"/>
    <mergeCell ref="AE12:AF12"/>
    <mergeCell ref="AG12:AH12"/>
    <mergeCell ref="AI10:AJ10"/>
    <mergeCell ref="AI12:AJ12"/>
    <mergeCell ref="AI13:AJ13"/>
    <mergeCell ref="A10:B10"/>
    <mergeCell ref="AE9:AF9"/>
    <mergeCell ref="AG9:AH9"/>
    <mergeCell ref="AE10:AF10"/>
    <mergeCell ref="AG10:AH10"/>
    <mergeCell ref="A15:B15"/>
    <mergeCell ref="C15:G15"/>
    <mergeCell ref="H15:O15"/>
    <mergeCell ref="P15:R15"/>
    <mergeCell ref="S15:U15"/>
    <mergeCell ref="V15:X15"/>
    <mergeCell ref="A14:B14"/>
    <mergeCell ref="C14:G14"/>
    <mergeCell ref="H14:O14"/>
    <mergeCell ref="P14:R14"/>
    <mergeCell ref="S14:U14"/>
    <mergeCell ref="V14:X14"/>
    <mergeCell ref="C10:G10"/>
    <mergeCell ref="H10:O10"/>
    <mergeCell ref="P10:R10"/>
    <mergeCell ref="S10:U10"/>
    <mergeCell ref="V10:X10"/>
    <mergeCell ref="A9:B9"/>
    <mergeCell ref="C9:G9"/>
    <mergeCell ref="H9:O9"/>
    <mergeCell ref="AE16:AF16"/>
    <mergeCell ref="AG16:AH16"/>
    <mergeCell ref="AE17:AF17"/>
    <mergeCell ref="AG17:AH17"/>
    <mergeCell ref="AI17:AJ17"/>
    <mergeCell ref="AE13:AF13"/>
    <mergeCell ref="AG13:AH13"/>
    <mergeCell ref="AK12:AN12"/>
    <mergeCell ref="AK13:AN13"/>
    <mergeCell ref="AI14:AJ14"/>
    <mergeCell ref="AI15:AJ15"/>
    <mergeCell ref="AI16:AJ16"/>
    <mergeCell ref="AG14:AH14"/>
    <mergeCell ref="AE15:AF15"/>
    <mergeCell ref="AG15:AH15"/>
    <mergeCell ref="A18:B18"/>
    <mergeCell ref="H18:O18"/>
    <mergeCell ref="P18:R18"/>
    <mergeCell ref="S18:U18"/>
    <mergeCell ref="V18:X18"/>
    <mergeCell ref="C18:G18"/>
    <mergeCell ref="AK14:AN14"/>
    <mergeCell ref="AK15:AN15"/>
    <mergeCell ref="A17:B17"/>
    <mergeCell ref="H17:O17"/>
    <mergeCell ref="P17:R17"/>
    <mergeCell ref="S17:U17"/>
    <mergeCell ref="V17:X17"/>
    <mergeCell ref="A16:B16"/>
    <mergeCell ref="H16:O16"/>
    <mergeCell ref="P16:R16"/>
    <mergeCell ref="S16:U16"/>
    <mergeCell ref="V16:X16"/>
    <mergeCell ref="Y16:AA16"/>
    <mergeCell ref="AB16:AD16"/>
    <mergeCell ref="Y17:AA17"/>
    <mergeCell ref="AB17:AD17"/>
    <mergeCell ref="AE18:AF18"/>
    <mergeCell ref="AG18:AH18"/>
    <mergeCell ref="AE19:AF19"/>
    <mergeCell ref="AG19:AH19"/>
    <mergeCell ref="A21:B21"/>
    <mergeCell ref="H21:O21"/>
    <mergeCell ref="P21:R21"/>
    <mergeCell ref="S21:U21"/>
    <mergeCell ref="V21:X21"/>
    <mergeCell ref="A20:B20"/>
    <mergeCell ref="H20:O20"/>
    <mergeCell ref="P20:R20"/>
    <mergeCell ref="S20:U20"/>
    <mergeCell ref="V20:X20"/>
    <mergeCell ref="Y20:AA20"/>
    <mergeCell ref="AB20:AD20"/>
    <mergeCell ref="Y21:AA21"/>
    <mergeCell ref="AB21:AD21"/>
    <mergeCell ref="AE20:AF20"/>
    <mergeCell ref="A19:B19"/>
    <mergeCell ref="C19:G19"/>
    <mergeCell ref="H19:O19"/>
    <mergeCell ref="P19:R19"/>
    <mergeCell ref="P22:R22"/>
    <mergeCell ref="S22:U22"/>
    <mergeCell ref="V22:X22"/>
    <mergeCell ref="AB22:AD22"/>
    <mergeCell ref="Y23:AA23"/>
    <mergeCell ref="AB23:AD23"/>
    <mergeCell ref="Y18:AA18"/>
    <mergeCell ref="AB18:AD18"/>
    <mergeCell ref="Y19:AA19"/>
    <mergeCell ref="AB19:AD19"/>
    <mergeCell ref="S19:U19"/>
    <mergeCell ref="V19:X19"/>
    <mergeCell ref="C23:G23"/>
    <mergeCell ref="A25:B25"/>
    <mergeCell ref="H25:O25"/>
    <mergeCell ref="P25:R25"/>
    <mergeCell ref="S25:U25"/>
    <mergeCell ref="V25:X25"/>
    <mergeCell ref="A24:B24"/>
    <mergeCell ref="C22:G22"/>
    <mergeCell ref="AG20:AH20"/>
    <mergeCell ref="AE21:AF21"/>
    <mergeCell ref="AG21:AH21"/>
    <mergeCell ref="A23:B23"/>
    <mergeCell ref="H23:O23"/>
    <mergeCell ref="P23:R23"/>
    <mergeCell ref="S23:U23"/>
    <mergeCell ref="V23:X23"/>
    <mergeCell ref="A22:B22"/>
    <mergeCell ref="Y22:AA22"/>
    <mergeCell ref="C21:G21"/>
    <mergeCell ref="AE22:AF22"/>
    <mergeCell ref="AG22:AH22"/>
    <mergeCell ref="AE23:AF23"/>
    <mergeCell ref="AG23:AH23"/>
    <mergeCell ref="H22:O22"/>
    <mergeCell ref="A30:B30"/>
    <mergeCell ref="C30:G30"/>
    <mergeCell ref="H30:O30"/>
    <mergeCell ref="P30:R30"/>
    <mergeCell ref="S30:U30"/>
    <mergeCell ref="V30:X30"/>
    <mergeCell ref="A29:B29"/>
    <mergeCell ref="C29:G29"/>
    <mergeCell ref="H29:O29"/>
    <mergeCell ref="P29:R29"/>
    <mergeCell ref="S29:U29"/>
    <mergeCell ref="V29:X29"/>
    <mergeCell ref="A27:B27"/>
    <mergeCell ref="C27:G27"/>
    <mergeCell ref="A28:B28"/>
    <mergeCell ref="H28:O28"/>
    <mergeCell ref="P28:R28"/>
    <mergeCell ref="S28:U28"/>
    <mergeCell ref="V28:X28"/>
    <mergeCell ref="A26:B26"/>
    <mergeCell ref="C26:G26"/>
    <mergeCell ref="H26:O26"/>
    <mergeCell ref="P26:R26"/>
    <mergeCell ref="S26:U26"/>
    <mergeCell ref="V26:X26"/>
    <mergeCell ref="H27:O27"/>
    <mergeCell ref="P27:R27"/>
    <mergeCell ref="S27:U27"/>
    <mergeCell ref="V27:X27"/>
    <mergeCell ref="Y30:AA30"/>
    <mergeCell ref="AB30:AD30"/>
    <mergeCell ref="AE24:AF24"/>
    <mergeCell ref="Y29:AA29"/>
    <mergeCell ref="AB29:AD29"/>
    <mergeCell ref="C28:G28"/>
    <mergeCell ref="H24:O24"/>
    <mergeCell ref="P24:R24"/>
    <mergeCell ref="S24:U24"/>
    <mergeCell ref="V24:X24"/>
    <mergeCell ref="C25:G25"/>
    <mergeCell ref="C24:G24"/>
    <mergeCell ref="AG24:AH24"/>
    <mergeCell ref="AE25:AF25"/>
    <mergeCell ref="AG25:AH25"/>
    <mergeCell ref="AE26:AF26"/>
    <mergeCell ref="AG26:AH26"/>
    <mergeCell ref="AE27:AF27"/>
    <mergeCell ref="AG27:AH27"/>
    <mergeCell ref="AE28:AF28"/>
    <mergeCell ref="Y27:AA27"/>
    <mergeCell ref="AB27:AD27"/>
    <mergeCell ref="Y28:AA28"/>
    <mergeCell ref="AB28:AD28"/>
    <mergeCell ref="Y24:AA24"/>
    <mergeCell ref="AB24:AD24"/>
    <mergeCell ref="Y25:AA25"/>
    <mergeCell ref="AB25:AD25"/>
    <mergeCell ref="Y26:AA26"/>
    <mergeCell ref="AB26:AD26"/>
  </mergeCells>
  <phoneticPr fontId="1"/>
  <conditionalFormatting sqref="AO5:AO6">
    <cfRule type="expression" dxfId="3" priority="6">
      <formula>TEXT(AO5,"aaa")="日"</formula>
    </cfRule>
  </conditionalFormatting>
  <conditionalFormatting sqref="AO4:CZ4">
    <cfRule type="notContainsBlanks" dxfId="2" priority="16">
      <formula>LEN(TRIM(AO4))&gt;0</formula>
    </cfRule>
  </conditionalFormatting>
  <conditionalFormatting sqref="AO5:CZ6">
    <cfRule type="expression" dxfId="1" priority="7">
      <formula>TEXT(AO5,"aaa")="土"</formula>
    </cfRule>
  </conditionalFormatting>
  <conditionalFormatting sqref="AP5:CZ6">
    <cfRule type="expression" dxfId="0" priority="15">
      <formula>TEXT(AP5,"aaa")="日"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WBS内タスク一覧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2023-06-17T01:05:28Z</dcterms:modified>
</cp:coreProperties>
</file>