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l\Desktop\Analytics Portfolio - S.Trevino\Project 2\"/>
    </mc:Choice>
  </mc:AlternateContent>
  <xr:revisionPtr revIDLastSave="0" documentId="8_{C21E38CD-73AF-49DD-A0EC-01A949A98310}" xr6:coauthVersionLast="46" xr6:coauthVersionMax="46" xr10:uidLastSave="{00000000-0000-0000-0000-000000000000}"/>
  <bookViews>
    <workbookView xWindow="-98" yWindow="-98" windowWidth="22695" windowHeight="14595" xr2:uid="{5307C60E-B3E0-4F69-8CCA-38D42EFD2F4B}"/>
  </bookViews>
  <sheets>
    <sheet name="Sales Record" sheetId="1" r:id="rId1"/>
    <sheet name="Monthly Sales Data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2" l="1"/>
  <c r="D12" i="2" s="1"/>
  <c r="D3" i="2"/>
  <c r="D1" i="1"/>
  <c r="D2" i="1"/>
  <c r="D3" i="1"/>
  <c r="D11" i="2" l="1"/>
  <c r="D15" i="2"/>
  <c r="D9" i="2"/>
  <c r="D14" i="2"/>
  <c r="D6" i="2"/>
</calcChain>
</file>

<file path=xl/sharedStrings.xml><?xml version="1.0" encoding="utf-8"?>
<sst xmlns="http://schemas.openxmlformats.org/spreadsheetml/2006/main" count="15" uniqueCount="11">
  <si>
    <t>Std Dev</t>
  </si>
  <si>
    <t>Mean</t>
  </si>
  <si>
    <t>Sum</t>
  </si>
  <si>
    <t>Sale Occurred/100 calls</t>
  </si>
  <si>
    <t>$ Upper 68%</t>
  </si>
  <si>
    <t>$ Lower 68%</t>
  </si>
  <si>
    <t>$ for 25%</t>
  </si>
  <si>
    <t>$ for 95%</t>
  </si>
  <si>
    <t>Probability</t>
  </si>
  <si>
    <t>Sales Exceed</t>
  </si>
  <si>
    <t>Monthly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</si>
</sst>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.00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/>
    <xf numFmtId="44" fontId="0" fillId="0" borderId="0" xfId="1" applyFont="1"/>
    <xf numFmtId="9" fontId="0" fillId="0" borderId="0" xfId="0" applyNumberFormat="1"/>
    <xf numFmtId="164" fontId="0" fillId="0" borderId="0" xfId="2" applyNumberFormat="1" applyFont="1"/>
    <xf numFmtId="44" fontId="2" fillId="0" borderId="0" xfId="1" applyFon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1F2AC-A2B4-45C4-9821-313BCD9889D8}">
  <dimension ref="A1:D86"/>
  <sheetViews>
    <sheetView tabSelected="1" workbookViewId="0"/>
  </sheetViews>
  <sheetFormatPr defaultRowHeight="14.25" x14ac:dyDescent="0.45"/>
  <cols>
    <col min="1" max="1" width="19.796875" style="1" bestFit="1" customWidth="1"/>
    <col min="6" max="6" width="12.265625" bestFit="1" customWidth="1"/>
  </cols>
  <sheetData>
    <row r="1" spans="1:4" x14ac:dyDescent="0.45">
      <c r="A1" s="1" t="s">
        <v>3</v>
      </c>
      <c r="C1" t="s">
        <v>2</v>
      </c>
      <c r="D1">
        <f>SUM(A2:A86)</f>
        <v>1887</v>
      </c>
    </row>
    <row r="2" spans="1:4" x14ac:dyDescent="0.45">
      <c r="A2" s="2">
        <v>14</v>
      </c>
      <c r="C2" t="s">
        <v>1</v>
      </c>
      <c r="D2" s="3">
        <f>AVERAGE(A2:A86)</f>
        <v>22.2</v>
      </c>
    </row>
    <row r="3" spans="1:4" x14ac:dyDescent="0.45">
      <c r="A3" s="2">
        <v>23</v>
      </c>
      <c r="C3" t="s">
        <v>0</v>
      </c>
      <c r="D3" s="3">
        <f>_xlfn.STDEV.S(A2:A86)</f>
        <v>4.597618431111397</v>
      </c>
    </row>
    <row r="4" spans="1:4" x14ac:dyDescent="0.45">
      <c r="A4" s="2">
        <v>18</v>
      </c>
    </row>
    <row r="5" spans="1:4" x14ac:dyDescent="0.45">
      <c r="A5" s="2">
        <v>26</v>
      </c>
    </row>
    <row r="6" spans="1:4" x14ac:dyDescent="0.45">
      <c r="A6" s="2">
        <v>25</v>
      </c>
    </row>
    <row r="7" spans="1:4" x14ac:dyDescent="0.45">
      <c r="A7" s="2">
        <v>28</v>
      </c>
    </row>
    <row r="8" spans="1:4" x14ac:dyDescent="0.45">
      <c r="A8" s="2">
        <v>24</v>
      </c>
    </row>
    <row r="9" spans="1:4" x14ac:dyDescent="0.45">
      <c r="A9" s="2">
        <v>25</v>
      </c>
    </row>
    <row r="10" spans="1:4" x14ac:dyDescent="0.45">
      <c r="A10" s="2">
        <v>23</v>
      </c>
    </row>
    <row r="11" spans="1:4" x14ac:dyDescent="0.45">
      <c r="A11" s="2">
        <v>21</v>
      </c>
    </row>
    <row r="12" spans="1:4" x14ac:dyDescent="0.45">
      <c r="A12" s="2">
        <v>22</v>
      </c>
    </row>
    <row r="13" spans="1:4" x14ac:dyDescent="0.45">
      <c r="A13" s="2">
        <v>26</v>
      </c>
    </row>
    <row r="14" spans="1:4" x14ac:dyDescent="0.45">
      <c r="A14" s="2">
        <v>17</v>
      </c>
    </row>
    <row r="15" spans="1:4" x14ac:dyDescent="0.45">
      <c r="A15" s="2">
        <v>17</v>
      </c>
    </row>
    <row r="16" spans="1:4" x14ac:dyDescent="0.45">
      <c r="A16" s="2">
        <v>23</v>
      </c>
    </row>
    <row r="17" spans="1:1" x14ac:dyDescent="0.45">
      <c r="A17" s="2">
        <v>25</v>
      </c>
    </row>
    <row r="18" spans="1:1" x14ac:dyDescent="0.45">
      <c r="A18" s="2">
        <v>24</v>
      </c>
    </row>
    <row r="19" spans="1:1" x14ac:dyDescent="0.45">
      <c r="A19" s="2">
        <v>19</v>
      </c>
    </row>
    <row r="20" spans="1:1" x14ac:dyDescent="0.45">
      <c r="A20" s="2">
        <v>28</v>
      </c>
    </row>
    <row r="21" spans="1:1" x14ac:dyDescent="0.45">
      <c r="A21" s="2">
        <v>21</v>
      </c>
    </row>
    <row r="22" spans="1:1" x14ac:dyDescent="0.45">
      <c r="A22" s="2">
        <v>19</v>
      </c>
    </row>
    <row r="23" spans="1:1" x14ac:dyDescent="0.45">
      <c r="A23" s="2">
        <v>23</v>
      </c>
    </row>
    <row r="24" spans="1:1" x14ac:dyDescent="0.45">
      <c r="A24" s="2">
        <v>20</v>
      </c>
    </row>
    <row r="25" spans="1:1" x14ac:dyDescent="0.45">
      <c r="A25" s="2">
        <v>24</v>
      </c>
    </row>
    <row r="26" spans="1:1" x14ac:dyDescent="0.45">
      <c r="A26" s="2">
        <v>32</v>
      </c>
    </row>
    <row r="27" spans="1:1" x14ac:dyDescent="0.45">
      <c r="A27" s="2">
        <v>22</v>
      </c>
    </row>
    <row r="28" spans="1:1" x14ac:dyDescent="0.45">
      <c r="A28" s="2">
        <v>31</v>
      </c>
    </row>
    <row r="29" spans="1:1" x14ac:dyDescent="0.45">
      <c r="A29" s="2">
        <v>21</v>
      </c>
    </row>
    <row r="30" spans="1:1" x14ac:dyDescent="0.45">
      <c r="A30" s="2">
        <v>25</v>
      </c>
    </row>
    <row r="31" spans="1:1" x14ac:dyDescent="0.45">
      <c r="A31" s="2">
        <v>20</v>
      </c>
    </row>
    <row r="32" spans="1:1" x14ac:dyDescent="0.45">
      <c r="A32" s="2">
        <v>19</v>
      </c>
    </row>
    <row r="33" spans="1:1" x14ac:dyDescent="0.45">
      <c r="A33" s="2">
        <v>23</v>
      </c>
    </row>
    <row r="34" spans="1:1" x14ac:dyDescent="0.45">
      <c r="A34" s="2">
        <v>22</v>
      </c>
    </row>
    <row r="35" spans="1:1" x14ac:dyDescent="0.45">
      <c r="A35" s="2">
        <v>22</v>
      </c>
    </row>
    <row r="36" spans="1:1" x14ac:dyDescent="0.45">
      <c r="A36" s="2">
        <v>20</v>
      </c>
    </row>
    <row r="37" spans="1:1" x14ac:dyDescent="0.45">
      <c r="A37" s="2">
        <v>16</v>
      </c>
    </row>
    <row r="38" spans="1:1" x14ac:dyDescent="0.45">
      <c r="A38" s="2">
        <v>25</v>
      </c>
    </row>
    <row r="39" spans="1:1" x14ac:dyDescent="0.45">
      <c r="A39" s="2">
        <v>18</v>
      </c>
    </row>
    <row r="40" spans="1:1" x14ac:dyDescent="0.45">
      <c r="A40" s="2">
        <v>27</v>
      </c>
    </row>
    <row r="41" spans="1:1" x14ac:dyDescent="0.45">
      <c r="A41" s="2">
        <v>20</v>
      </c>
    </row>
    <row r="42" spans="1:1" x14ac:dyDescent="0.45">
      <c r="A42" s="2">
        <v>25</v>
      </c>
    </row>
    <row r="43" spans="1:1" x14ac:dyDescent="0.45">
      <c r="A43" s="2">
        <v>14</v>
      </c>
    </row>
    <row r="44" spans="1:1" x14ac:dyDescent="0.45">
      <c r="A44" s="2">
        <v>11</v>
      </c>
    </row>
    <row r="45" spans="1:1" x14ac:dyDescent="0.45">
      <c r="A45" s="2">
        <v>22</v>
      </c>
    </row>
    <row r="46" spans="1:1" x14ac:dyDescent="0.45">
      <c r="A46" s="2">
        <v>28</v>
      </c>
    </row>
    <row r="47" spans="1:1" x14ac:dyDescent="0.45">
      <c r="A47" s="2">
        <v>21</v>
      </c>
    </row>
    <row r="48" spans="1:1" x14ac:dyDescent="0.45">
      <c r="A48" s="2">
        <v>18</v>
      </c>
    </row>
    <row r="49" spans="1:1" x14ac:dyDescent="0.45">
      <c r="A49" s="2">
        <v>28</v>
      </c>
    </row>
    <row r="50" spans="1:1" x14ac:dyDescent="0.45">
      <c r="A50" s="2">
        <v>21</v>
      </c>
    </row>
    <row r="51" spans="1:1" x14ac:dyDescent="0.45">
      <c r="A51" s="2">
        <v>20</v>
      </c>
    </row>
    <row r="52" spans="1:1" x14ac:dyDescent="0.45">
      <c r="A52" s="2">
        <v>21</v>
      </c>
    </row>
    <row r="53" spans="1:1" x14ac:dyDescent="0.45">
      <c r="A53" s="2">
        <v>15</v>
      </c>
    </row>
    <row r="54" spans="1:1" x14ac:dyDescent="0.45">
      <c r="A54" s="2">
        <v>22</v>
      </c>
    </row>
    <row r="55" spans="1:1" x14ac:dyDescent="0.45">
      <c r="A55" s="2">
        <v>16</v>
      </c>
    </row>
    <row r="56" spans="1:1" x14ac:dyDescent="0.45">
      <c r="A56" s="2">
        <v>20</v>
      </c>
    </row>
    <row r="57" spans="1:1" x14ac:dyDescent="0.45">
      <c r="A57" s="2">
        <v>22</v>
      </c>
    </row>
    <row r="58" spans="1:1" x14ac:dyDescent="0.45">
      <c r="A58" s="2">
        <v>17</v>
      </c>
    </row>
    <row r="59" spans="1:1" x14ac:dyDescent="0.45">
      <c r="A59" s="2">
        <v>20</v>
      </c>
    </row>
    <row r="60" spans="1:1" x14ac:dyDescent="0.45">
      <c r="A60" s="2">
        <v>19</v>
      </c>
    </row>
    <row r="61" spans="1:1" x14ac:dyDescent="0.45">
      <c r="A61" s="2">
        <v>22</v>
      </c>
    </row>
    <row r="62" spans="1:1" x14ac:dyDescent="0.45">
      <c r="A62" s="2">
        <v>21</v>
      </c>
    </row>
    <row r="63" spans="1:1" x14ac:dyDescent="0.45">
      <c r="A63" s="2">
        <v>26</v>
      </c>
    </row>
    <row r="64" spans="1:1" x14ac:dyDescent="0.45">
      <c r="A64" s="2">
        <v>25</v>
      </c>
    </row>
    <row r="65" spans="1:1" x14ac:dyDescent="0.45">
      <c r="A65" s="2">
        <v>18</v>
      </c>
    </row>
    <row r="66" spans="1:1" x14ac:dyDescent="0.45">
      <c r="A66" s="2">
        <v>25</v>
      </c>
    </row>
    <row r="67" spans="1:1" x14ac:dyDescent="0.45">
      <c r="A67" s="2">
        <v>16</v>
      </c>
    </row>
    <row r="68" spans="1:1" x14ac:dyDescent="0.45">
      <c r="A68" s="2">
        <v>30</v>
      </c>
    </row>
    <row r="69" spans="1:1" x14ac:dyDescent="0.45">
      <c r="A69" s="2">
        <v>20</v>
      </c>
    </row>
    <row r="70" spans="1:1" x14ac:dyDescent="0.45">
      <c r="A70" s="2">
        <v>22</v>
      </c>
    </row>
    <row r="71" spans="1:1" x14ac:dyDescent="0.45">
      <c r="A71" s="2">
        <v>14</v>
      </c>
    </row>
    <row r="72" spans="1:1" x14ac:dyDescent="0.45">
      <c r="A72" s="2">
        <v>30</v>
      </c>
    </row>
    <row r="73" spans="1:1" x14ac:dyDescent="0.45">
      <c r="A73" s="2">
        <v>25</v>
      </c>
    </row>
    <row r="74" spans="1:1" x14ac:dyDescent="0.45">
      <c r="A74" s="2">
        <v>25</v>
      </c>
    </row>
    <row r="75" spans="1:1" x14ac:dyDescent="0.45">
      <c r="A75" s="2">
        <v>21</v>
      </c>
    </row>
    <row r="76" spans="1:1" x14ac:dyDescent="0.45">
      <c r="A76" s="2">
        <v>33</v>
      </c>
    </row>
    <row r="77" spans="1:1" x14ac:dyDescent="0.45">
      <c r="A77" s="2">
        <v>19</v>
      </c>
    </row>
    <row r="78" spans="1:1" x14ac:dyDescent="0.45">
      <c r="A78" s="2">
        <v>24</v>
      </c>
    </row>
    <row r="79" spans="1:1" x14ac:dyDescent="0.45">
      <c r="A79" s="2">
        <v>18</v>
      </c>
    </row>
    <row r="80" spans="1:1" x14ac:dyDescent="0.45">
      <c r="A80" s="2">
        <v>15</v>
      </c>
    </row>
    <row r="81" spans="1:1" x14ac:dyDescent="0.45">
      <c r="A81" s="2">
        <v>30</v>
      </c>
    </row>
    <row r="82" spans="1:1" x14ac:dyDescent="0.45">
      <c r="A82" s="2">
        <v>19</v>
      </c>
    </row>
    <row r="83" spans="1:1" x14ac:dyDescent="0.45">
      <c r="A83" s="2">
        <v>34</v>
      </c>
    </row>
    <row r="84" spans="1:1" x14ac:dyDescent="0.45">
      <c r="A84" s="2">
        <v>27</v>
      </c>
    </row>
    <row r="85" spans="1:1" x14ac:dyDescent="0.45">
      <c r="A85" s="2">
        <v>26</v>
      </c>
    </row>
    <row r="86" spans="1:1" x14ac:dyDescent="0.45">
      <c r="A86" s="2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4B088-6E68-48A4-8B8B-20F76D0F3CCA}">
  <dimension ref="A1:D61"/>
  <sheetViews>
    <sheetView workbookViewId="0"/>
  </sheetViews>
  <sheetFormatPr defaultRowHeight="14.25" x14ac:dyDescent="0.45"/>
  <cols>
    <col min="1" max="1" width="15.73046875" style="4" customWidth="1"/>
    <col min="3" max="3" width="10.59765625" bestFit="1" customWidth="1"/>
    <col min="4" max="4" width="9.86328125" bestFit="1" customWidth="1"/>
  </cols>
  <sheetData>
    <row r="1" spans="1:4" x14ac:dyDescent="0.45">
      <c r="A1" s="7" t="s">
        <v>10</v>
      </c>
    </row>
    <row r="2" spans="1:4" x14ac:dyDescent="0.45">
      <c r="A2" s="4">
        <v>7704.98</v>
      </c>
      <c r="C2" t="s">
        <v>1</v>
      </c>
      <c r="D2" s="4">
        <f>AVERAGE(A2:A61)</f>
        <v>8235.7803333333322</v>
      </c>
    </row>
    <row r="3" spans="1:4" x14ac:dyDescent="0.45">
      <c r="A3" s="4">
        <v>8456.66</v>
      </c>
      <c r="C3" t="s">
        <v>0</v>
      </c>
      <c r="D3" s="4">
        <f>_xlfn.STDEV.S(A2:A61)</f>
        <v>780.92980984093049</v>
      </c>
    </row>
    <row r="4" spans="1:4" x14ac:dyDescent="0.45">
      <c r="A4" s="4">
        <v>7798.23</v>
      </c>
    </row>
    <row r="5" spans="1:4" x14ac:dyDescent="0.45">
      <c r="A5" s="4">
        <v>7147.18</v>
      </c>
      <c r="C5" t="s">
        <v>9</v>
      </c>
      <c r="D5" s="4">
        <v>9000</v>
      </c>
    </row>
    <row r="6" spans="1:4" x14ac:dyDescent="0.45">
      <c r="A6" s="4">
        <v>9484.6200000000008</v>
      </c>
      <c r="C6" t="s">
        <v>8</v>
      </c>
      <c r="D6" s="6">
        <f>1-_xlfn.NORM.DIST(D5,D2,D3,1)</f>
        <v>0.16388827430236308</v>
      </c>
    </row>
    <row r="7" spans="1:4" x14ac:dyDescent="0.45">
      <c r="A7" s="4">
        <v>8282.44</v>
      </c>
    </row>
    <row r="8" spans="1:4" x14ac:dyDescent="0.45">
      <c r="A8" s="4">
        <v>7355.97</v>
      </c>
      <c r="C8" t="s">
        <v>9</v>
      </c>
      <c r="D8" s="4">
        <v>7000</v>
      </c>
    </row>
    <row r="9" spans="1:4" x14ac:dyDescent="0.45">
      <c r="A9" s="4">
        <v>8667.48</v>
      </c>
      <c r="C9" t="s">
        <v>8</v>
      </c>
      <c r="D9" s="6">
        <f>_xlfn.NORM.DIST(D8,D2,D3,1)</f>
        <v>5.677373761818838E-2</v>
      </c>
    </row>
    <row r="10" spans="1:4" x14ac:dyDescent="0.45">
      <c r="A10" s="4">
        <v>7704.12</v>
      </c>
    </row>
    <row r="11" spans="1:4" x14ac:dyDescent="0.45">
      <c r="A11" s="4">
        <v>8129.21</v>
      </c>
      <c r="C11" s="5" t="s">
        <v>7</v>
      </c>
      <c r="D11" s="4">
        <f>_xlfn.NORM.INV(0.95,D2,D3)</f>
        <v>9520.2955634447098</v>
      </c>
    </row>
    <row r="12" spans="1:4" x14ac:dyDescent="0.45">
      <c r="A12" s="4">
        <v>7530.08</v>
      </c>
      <c r="C12" s="5" t="s">
        <v>6</v>
      </c>
      <c r="D12" s="4">
        <f>_xlfn.NORM.INV(0.25,D2,D3)</f>
        <v>7709.0511809730488</v>
      </c>
    </row>
    <row r="13" spans="1:4" x14ac:dyDescent="0.45">
      <c r="A13" s="4">
        <v>7682.69</v>
      </c>
    </row>
    <row r="14" spans="1:4" x14ac:dyDescent="0.45">
      <c r="A14" s="4">
        <v>7335.68</v>
      </c>
      <c r="C14" s="5" t="s">
        <v>5</v>
      </c>
      <c r="D14" s="4">
        <f>D2-D3</f>
        <v>7454.8505234924014</v>
      </c>
    </row>
    <row r="15" spans="1:4" x14ac:dyDescent="0.45">
      <c r="A15" s="4">
        <v>7890.21</v>
      </c>
      <c r="C15" s="5" t="s">
        <v>4</v>
      </c>
      <c r="D15" s="4">
        <f>D2+D3</f>
        <v>9016.7101431742631</v>
      </c>
    </row>
    <row r="16" spans="1:4" x14ac:dyDescent="0.45">
      <c r="A16" s="4">
        <v>8119.25</v>
      </c>
    </row>
    <row r="17" spans="1:1" x14ac:dyDescent="0.45">
      <c r="A17" s="4">
        <v>8255.2799999999988</v>
      </c>
    </row>
    <row r="18" spans="1:1" x14ac:dyDescent="0.45">
      <c r="A18" s="4">
        <v>7779.28</v>
      </c>
    </row>
    <row r="19" spans="1:1" x14ac:dyDescent="0.45">
      <c r="A19" s="4">
        <v>7481.05</v>
      </c>
    </row>
    <row r="20" spans="1:1" x14ac:dyDescent="0.45">
      <c r="A20" s="4">
        <v>7198.52</v>
      </c>
    </row>
    <row r="21" spans="1:1" x14ac:dyDescent="0.45">
      <c r="A21" s="4">
        <v>8543.65</v>
      </c>
    </row>
    <row r="22" spans="1:1" x14ac:dyDescent="0.45">
      <c r="A22" s="4">
        <v>7993.16</v>
      </c>
    </row>
    <row r="23" spans="1:1" x14ac:dyDescent="0.45">
      <c r="A23" s="4">
        <v>7119.5</v>
      </c>
    </row>
    <row r="24" spans="1:1" x14ac:dyDescent="0.45">
      <c r="A24" s="4">
        <v>8021.03</v>
      </c>
    </row>
    <row r="25" spans="1:1" x14ac:dyDescent="0.45">
      <c r="A25" s="4">
        <v>8539.25</v>
      </c>
    </row>
    <row r="26" spans="1:1" x14ac:dyDescent="0.45">
      <c r="A26" s="4">
        <v>8190.68</v>
      </c>
    </row>
    <row r="27" spans="1:1" x14ac:dyDescent="0.45">
      <c r="A27" s="4">
        <v>7815.15</v>
      </c>
    </row>
    <row r="28" spans="1:1" x14ac:dyDescent="0.45">
      <c r="A28" s="4">
        <v>8573.0499999999993</v>
      </c>
    </row>
    <row r="29" spans="1:1" x14ac:dyDescent="0.45">
      <c r="A29" s="4">
        <v>6267.19</v>
      </c>
    </row>
    <row r="30" spans="1:1" x14ac:dyDescent="0.45">
      <c r="A30" s="4">
        <v>8907.0300000000007</v>
      </c>
    </row>
    <row r="31" spans="1:1" x14ac:dyDescent="0.45">
      <c r="A31" s="4">
        <v>7977.6</v>
      </c>
    </row>
    <row r="32" spans="1:1" x14ac:dyDescent="0.45">
      <c r="A32" s="4">
        <v>9096.8700000000008</v>
      </c>
    </row>
    <row r="33" spans="1:1" x14ac:dyDescent="0.45">
      <c r="A33" s="4">
        <v>8028.37</v>
      </c>
    </row>
    <row r="34" spans="1:1" x14ac:dyDescent="0.45">
      <c r="A34" s="4">
        <v>7058.06</v>
      </c>
    </row>
    <row r="35" spans="1:1" x14ac:dyDescent="0.45">
      <c r="A35" s="4">
        <v>8800.08</v>
      </c>
    </row>
    <row r="36" spans="1:1" x14ac:dyDescent="0.45">
      <c r="A36" s="4">
        <v>7298.09</v>
      </c>
    </row>
    <row r="37" spans="1:1" x14ac:dyDescent="0.45">
      <c r="A37" s="4">
        <v>8888.65</v>
      </c>
    </row>
    <row r="38" spans="1:1" x14ac:dyDescent="0.45">
      <c r="A38" s="4">
        <v>8376.31</v>
      </c>
    </row>
    <row r="39" spans="1:1" x14ac:dyDescent="0.45">
      <c r="A39" s="4">
        <v>8068.86</v>
      </c>
    </row>
    <row r="40" spans="1:1" x14ac:dyDescent="0.45">
      <c r="A40" s="4">
        <v>8505.35</v>
      </c>
    </row>
    <row r="41" spans="1:1" x14ac:dyDescent="0.45">
      <c r="A41" s="4">
        <v>9241.74</v>
      </c>
    </row>
    <row r="42" spans="1:1" x14ac:dyDescent="0.45">
      <c r="A42" s="4">
        <v>7684.14</v>
      </c>
    </row>
    <row r="43" spans="1:1" x14ac:dyDescent="0.45">
      <c r="A43" s="4">
        <v>8392.4</v>
      </c>
    </row>
    <row r="44" spans="1:1" x14ac:dyDescent="0.45">
      <c r="A44" s="4">
        <v>8777.9699999999993</v>
      </c>
    </row>
    <row r="45" spans="1:1" x14ac:dyDescent="0.45">
      <c r="A45" s="4">
        <v>7616.09</v>
      </c>
    </row>
    <row r="46" spans="1:1" x14ac:dyDescent="0.45">
      <c r="A46" s="4">
        <v>9524.91</v>
      </c>
    </row>
    <row r="47" spans="1:1" x14ac:dyDescent="0.45">
      <c r="A47" s="4">
        <v>9514.57</v>
      </c>
    </row>
    <row r="48" spans="1:1" x14ac:dyDescent="0.45">
      <c r="A48" s="4">
        <v>9411.68</v>
      </c>
    </row>
    <row r="49" spans="1:1" x14ac:dyDescent="0.45">
      <c r="A49" s="4">
        <v>8641.7800000000007</v>
      </c>
    </row>
    <row r="50" spans="1:1" x14ac:dyDescent="0.45">
      <c r="A50" s="4">
        <v>7325.7</v>
      </c>
    </row>
    <row r="51" spans="1:1" x14ac:dyDescent="0.45">
      <c r="A51" s="4">
        <v>8400.9500000000007</v>
      </c>
    </row>
    <row r="52" spans="1:1" x14ac:dyDescent="0.45">
      <c r="A52" s="4">
        <v>9521.4</v>
      </c>
    </row>
    <row r="53" spans="1:1" x14ac:dyDescent="0.45">
      <c r="A53" s="4">
        <v>8451.16</v>
      </c>
    </row>
    <row r="54" spans="1:1" x14ac:dyDescent="0.45">
      <c r="A54" s="4">
        <v>7844.16</v>
      </c>
    </row>
    <row r="55" spans="1:1" x14ac:dyDescent="0.45">
      <c r="A55" s="4">
        <v>8096.17</v>
      </c>
    </row>
    <row r="56" spans="1:1" x14ac:dyDescent="0.45">
      <c r="A56" s="4">
        <v>9733.44</v>
      </c>
    </row>
    <row r="57" spans="1:1" x14ac:dyDescent="0.45">
      <c r="A57" s="4">
        <v>10123.24</v>
      </c>
    </row>
    <row r="58" spans="1:1" x14ac:dyDescent="0.45">
      <c r="A58" s="4">
        <v>8082.42</v>
      </c>
    </row>
    <row r="59" spans="1:1" x14ac:dyDescent="0.45">
      <c r="A59" s="4">
        <v>8751.08</v>
      </c>
    </row>
    <row r="60" spans="1:1" x14ac:dyDescent="0.45">
      <c r="A60" s="4">
        <v>9450.73</v>
      </c>
    </row>
    <row r="61" spans="1:1" x14ac:dyDescent="0.45">
      <c r="A61" s="4">
        <v>7490.23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 Record</vt:lpstr>
      <vt:lpstr>Monthly Sales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 Trevino</dc:creator>
  <cp:lastModifiedBy>Sal Trevino</cp:lastModifiedBy>
  <dcterms:created xsi:type="dcterms:W3CDTF">2021-01-27T15:31:27Z</dcterms:created>
  <dcterms:modified xsi:type="dcterms:W3CDTF">2021-01-27T15:32:46Z</dcterms:modified>
</cp:coreProperties>
</file>